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6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7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8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9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0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ordias\365 DS Notebooks\Guided Projects\"/>
    </mc:Choice>
  </mc:AlternateContent>
  <bookViews>
    <workbookView xWindow="0" yWindow="0" windowWidth="23040" windowHeight="8496" tabRatio="889"/>
  </bookViews>
  <sheets>
    <sheet name="Project Overview" sheetId="2" r:id="rId1"/>
    <sheet name="Final Report" sheetId="21" r:id="rId2"/>
    <sheet name="Telcom Customer Data (Before)" sheetId="4" r:id="rId3"/>
    <sheet name="Telcom Customer Data (After)" sheetId="1" r:id="rId4"/>
    <sheet name="Churn Rate &amp; Initial EDA" sheetId="5" r:id="rId5"/>
    <sheet name="Gr. by Voicemail Plan &amp; Churn" sheetId="16" r:id="rId6"/>
    <sheet name="Grouping by State &amp; Churn" sheetId="15" r:id="rId7"/>
    <sheet name="Frequency Distributions" sheetId="8" r:id="rId8"/>
    <sheet name="State &amp; Churn Visualizations" sheetId="17" r:id="rId9"/>
    <sheet name="Churn Visualizations" sheetId="20" r:id="rId10"/>
  </sheets>
  <definedNames>
    <definedName name="_xlnm._FilterDatabase" localSheetId="7" hidden="1">'Frequency Distributions'!$B$3:$G$3</definedName>
    <definedName name="_xlnm._FilterDatabase" localSheetId="3" hidden="1">'Telcom Customer Data (After)'!$B$3:$K$4253</definedName>
    <definedName name="_xlchart.v1.0" hidden="1">'Frequency Distributions'!$B$3</definedName>
    <definedName name="_xlchart.v1.1" hidden="1">'Frequency Distributions'!$B$4:$B$4253</definedName>
    <definedName name="_xlchart.v1.10" hidden="1">'Frequency Distributions'!$G$3</definedName>
    <definedName name="_xlchart.v1.11" hidden="1">'Frequency Distributions'!$G$4:$G$4253</definedName>
    <definedName name="_xlchart.v1.12" hidden="1">'Frequency Distributions'!$C$3</definedName>
    <definedName name="_xlchart.v1.13" hidden="1">'Frequency Distributions'!$C$4:$C$4253</definedName>
    <definedName name="_xlchart.v1.14" hidden="1">'Frequency Distributions'!$E$3</definedName>
    <definedName name="_xlchart.v1.15" hidden="1">'Frequency Distributions'!$E$4:$E$4253</definedName>
    <definedName name="_xlchart.v1.16" hidden="1">'Frequency Distributions'!$B$3</definedName>
    <definedName name="_xlchart.v1.17" hidden="1">'Frequency Distributions'!$B$4:$B$4253</definedName>
    <definedName name="_xlchart.v1.18" hidden="1">'Frequency Distributions'!$D$3</definedName>
    <definedName name="_xlchart.v1.19" hidden="1">'Frequency Distributions'!$D$4:$D$4253</definedName>
    <definedName name="_xlchart.v1.2" hidden="1">'Frequency Distributions'!$C$3</definedName>
    <definedName name="_xlchart.v1.20" hidden="1">'Frequency Distributions'!$F$3</definedName>
    <definedName name="_xlchart.v1.21" hidden="1">'Frequency Distributions'!$F$4:$F$4253</definedName>
    <definedName name="_xlchart.v1.3" hidden="1">'Frequency Distributions'!$C$4:$C$4253</definedName>
    <definedName name="_xlchart.v1.4" hidden="1">'Frequency Distributions'!$G$3</definedName>
    <definedName name="_xlchart.v1.5" hidden="1">'Frequency Distributions'!$G$4:$G$4253</definedName>
    <definedName name="_xlchart.v1.6" hidden="1">'Frequency Distributions'!$F$3</definedName>
    <definedName name="_xlchart.v1.7" hidden="1">'Frequency Distributions'!$F$4:$F$4253</definedName>
    <definedName name="_xlchart.v1.8" hidden="1">'Frequency Distributions'!$G$3</definedName>
    <definedName name="_xlchart.v1.9" hidden="1">'Frequency Distributions'!$G$4:$G$4253</definedName>
  </definedNames>
  <calcPr calcId="162913"/>
  <pivotCaches>
    <pivotCache cacheId="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5" l="1"/>
  <c r="B7" i="21" l="1"/>
  <c r="E16" i="5" l="1"/>
  <c r="F16" i="5"/>
  <c r="G16" i="5"/>
  <c r="H16" i="5"/>
  <c r="I16" i="5"/>
  <c r="J16" i="5"/>
  <c r="E17" i="5"/>
  <c r="F17" i="5"/>
  <c r="G17" i="5"/>
  <c r="H17" i="5"/>
  <c r="I17" i="5"/>
  <c r="J17" i="5"/>
  <c r="E18" i="5"/>
  <c r="E19" i="5" s="1"/>
  <c r="F18" i="5"/>
  <c r="F19" i="5" s="1"/>
  <c r="G18" i="5"/>
  <c r="G19" i="5" s="1"/>
  <c r="H18" i="5"/>
  <c r="H19" i="5" s="1"/>
  <c r="I18" i="5"/>
  <c r="I19" i="5" s="1"/>
  <c r="J18" i="5"/>
  <c r="J19" i="5" s="1"/>
  <c r="E14" i="5"/>
  <c r="F14" i="5"/>
  <c r="G14" i="5"/>
  <c r="H14" i="5"/>
  <c r="I14" i="5"/>
  <c r="J14" i="5"/>
  <c r="E15" i="5"/>
  <c r="F15" i="5"/>
  <c r="G15" i="5"/>
  <c r="H15" i="5"/>
  <c r="I15" i="5"/>
  <c r="J15" i="5"/>
  <c r="D15" i="5"/>
  <c r="D14" i="5"/>
  <c r="D18" i="5"/>
  <c r="D17" i="5"/>
  <c r="D16" i="5"/>
  <c r="C15" i="5"/>
  <c r="C14" i="5"/>
  <c r="C18" i="5"/>
  <c r="C17" i="5"/>
  <c r="C16" i="5"/>
  <c r="E13" i="5"/>
  <c r="F13" i="5"/>
  <c r="G13" i="5"/>
  <c r="H13" i="5"/>
  <c r="I13" i="5"/>
  <c r="J13" i="5"/>
  <c r="D13" i="5"/>
  <c r="C13" i="5"/>
  <c r="D19" i="5" l="1"/>
  <c r="C19" i="5"/>
</calcChain>
</file>

<file path=xl/sharedStrings.xml><?xml version="1.0" encoding="utf-8"?>
<sst xmlns="http://schemas.openxmlformats.org/spreadsheetml/2006/main" count="17269" uniqueCount="189">
  <si>
    <t>state</t>
  </si>
  <si>
    <t>age</t>
  </si>
  <si>
    <t>area_code</t>
  </si>
  <si>
    <t>voice_mail_plan</t>
  </si>
  <si>
    <t>number_vmail_messages</t>
  </si>
  <si>
    <t>total_day_minutes</t>
  </si>
  <si>
    <t>total_day_calls</t>
  </si>
  <si>
    <t>total_day_charge</t>
  </si>
  <si>
    <t>number_customer_service_calls</t>
  </si>
  <si>
    <t>churn</t>
  </si>
  <si>
    <t>OH</t>
  </si>
  <si>
    <t>area_code_415</t>
  </si>
  <si>
    <t>no</t>
  </si>
  <si>
    <t>NJ</t>
  </si>
  <si>
    <t>area_code_408</t>
  </si>
  <si>
    <t>OK</t>
  </si>
  <si>
    <t>MA</t>
  </si>
  <si>
    <t>area_code_510</t>
  </si>
  <si>
    <t>MO</t>
  </si>
  <si>
    <t>LA</t>
  </si>
  <si>
    <t>WV</t>
  </si>
  <si>
    <t>IN</t>
  </si>
  <si>
    <t>yes</t>
  </si>
  <si>
    <t>RI</t>
  </si>
  <si>
    <t>IA</t>
  </si>
  <si>
    <t>MT</t>
  </si>
  <si>
    <t>NY</t>
  </si>
  <si>
    <t>ID</t>
  </si>
  <si>
    <t>VA</t>
  </si>
  <si>
    <t>TX</t>
  </si>
  <si>
    <t>FL</t>
  </si>
  <si>
    <t>CO</t>
  </si>
  <si>
    <t>AZ</t>
  </si>
  <si>
    <t>SC</t>
  </si>
  <si>
    <t>WY</t>
  </si>
  <si>
    <t>HI</t>
  </si>
  <si>
    <t>NH</t>
  </si>
  <si>
    <t>AK</t>
  </si>
  <si>
    <t>GA</t>
  </si>
  <si>
    <t>MD</t>
  </si>
  <si>
    <t>AR</t>
  </si>
  <si>
    <t>WI</t>
  </si>
  <si>
    <t>OR</t>
  </si>
  <si>
    <t>MI</t>
  </si>
  <si>
    <t>DE</t>
  </si>
  <si>
    <t>UT</t>
  </si>
  <si>
    <t>CA</t>
  </si>
  <si>
    <t>SD</t>
  </si>
  <si>
    <t>NC</t>
  </si>
  <si>
    <t>WA</t>
  </si>
  <si>
    <t>MN</t>
  </si>
  <si>
    <t>NM</t>
  </si>
  <si>
    <t>NV</t>
  </si>
  <si>
    <t>DC</t>
  </si>
  <si>
    <t>VT</t>
  </si>
  <si>
    <t>KY</t>
  </si>
  <si>
    <t>ME</t>
  </si>
  <si>
    <t>MS</t>
  </si>
  <si>
    <t>AL</t>
  </si>
  <si>
    <t>NE</t>
  </si>
  <si>
    <t>KS</t>
  </si>
  <si>
    <t>TN</t>
  </si>
  <si>
    <t>IL</t>
  </si>
  <si>
    <t>PA</t>
  </si>
  <si>
    <t>CT</t>
  </si>
  <si>
    <t>ND</t>
  </si>
  <si>
    <t>Customer churn refers to the loss of clients or customers.</t>
  </si>
  <si>
    <t>Many companies have customer service branches dedicated to winning back defecting clients,</t>
  </si>
  <si>
    <t>because retaining an existing customer is far less costly than acquiring a new one.</t>
  </si>
  <si>
    <r>
      <rPr>
        <b/>
        <sz val="12"/>
        <color theme="5" tint="-0.499984740745262"/>
        <rFont val="Calibri"/>
        <family val="2"/>
        <scheme val="minor"/>
      </rPr>
      <t>• state:</t>
    </r>
    <r>
      <rPr>
        <sz val="12"/>
        <color theme="1"/>
        <rFont val="Calibri"/>
        <family val="2"/>
        <scheme val="minor"/>
      </rPr>
      <t xml:space="preserve"> Two-letter abbreviation of the US state of customer residence.</t>
    </r>
  </si>
  <si>
    <r>
      <rPr>
        <b/>
        <sz val="12"/>
        <color theme="5" tint="-0.499984740745262"/>
        <rFont val="Calibri"/>
        <family val="2"/>
        <scheme val="minor"/>
      </rPr>
      <t>• age:</t>
    </r>
    <r>
      <rPr>
        <sz val="12"/>
        <color theme="1"/>
        <rFont val="Calibri"/>
        <family val="2"/>
        <scheme val="minor"/>
      </rPr>
      <t xml:space="preserve"> Customer's age.</t>
    </r>
  </si>
  <si>
    <r>
      <rPr>
        <b/>
        <sz val="12"/>
        <color theme="5" tint="-0.499984740745262"/>
        <rFont val="Calibri"/>
        <family val="2"/>
        <scheme val="minor"/>
      </rPr>
      <t>• area_code:</t>
    </r>
    <r>
      <rPr>
        <sz val="12"/>
        <color theme="1"/>
        <rFont val="Calibri"/>
        <family val="2"/>
        <scheme val="minor"/>
      </rPr>
      <t xml:space="preserve"> Three-digit area code.</t>
    </r>
  </si>
  <si>
    <r>
      <rPr>
        <b/>
        <sz val="12"/>
        <color theme="5" tint="-0.499984740745262"/>
        <rFont val="Calibri"/>
        <family val="2"/>
        <scheme val="minor"/>
      </rPr>
      <t>• voice_mail_plan:</t>
    </r>
    <r>
      <rPr>
        <sz val="12"/>
        <color theme="1"/>
        <rFont val="Calibri"/>
        <family val="2"/>
        <scheme val="minor"/>
      </rPr>
      <t xml:space="preserve"> Whether or not the customer has a voicemail plan.</t>
    </r>
  </si>
  <si>
    <r>
      <rPr>
        <b/>
        <sz val="12"/>
        <color theme="5" tint="-0.499984740745262"/>
        <rFont val="Calibri"/>
        <family val="2"/>
        <scheme val="minor"/>
      </rPr>
      <t>• number_vmail_messages:</t>
    </r>
    <r>
      <rPr>
        <sz val="12"/>
        <color theme="1"/>
        <rFont val="Calibri"/>
        <family val="2"/>
        <scheme val="minor"/>
      </rPr>
      <t xml:space="preserve"> Number of voicemail messages.</t>
    </r>
  </si>
  <si>
    <r>
      <rPr>
        <b/>
        <sz val="12"/>
        <color theme="5" tint="-0.499984740745262"/>
        <rFont val="Calibri"/>
        <family val="2"/>
        <scheme val="minor"/>
      </rPr>
      <t>• total_day_minutes:</t>
    </r>
    <r>
      <rPr>
        <sz val="12"/>
        <color theme="1"/>
        <rFont val="Calibri"/>
        <family val="2"/>
        <scheme val="minor"/>
      </rPr>
      <t xml:space="preserve"> Total minutes of day calls.</t>
    </r>
  </si>
  <si>
    <r>
      <rPr>
        <b/>
        <sz val="12"/>
        <color theme="5" tint="-0.499984740745262"/>
        <rFont val="Calibri"/>
        <family val="2"/>
        <scheme val="minor"/>
      </rPr>
      <t>• total_day_calls:</t>
    </r>
    <r>
      <rPr>
        <sz val="12"/>
        <color theme="1"/>
        <rFont val="Calibri"/>
        <family val="2"/>
        <scheme val="minor"/>
      </rPr>
      <t xml:space="preserve"> Total number of day calls.</t>
    </r>
  </si>
  <si>
    <r>
      <rPr>
        <b/>
        <sz val="12"/>
        <color theme="5" tint="-0.499984740745262"/>
        <rFont val="Calibri"/>
        <family val="2"/>
        <scheme val="minor"/>
      </rPr>
      <t>• total_day_charge:</t>
    </r>
    <r>
      <rPr>
        <sz val="12"/>
        <color theme="1"/>
        <rFont val="Calibri"/>
        <family val="2"/>
        <scheme val="minor"/>
      </rPr>
      <t xml:space="preserve"> Total charge of day calls.</t>
    </r>
  </si>
  <si>
    <r>
      <rPr>
        <b/>
        <sz val="12"/>
        <color theme="5" tint="-0.499984740745262"/>
        <rFont val="Calibri"/>
        <family val="2"/>
        <scheme val="minor"/>
      </rPr>
      <t>• number_customer_service_calls:</t>
    </r>
    <r>
      <rPr>
        <sz val="12"/>
        <color theme="1"/>
        <rFont val="Calibri"/>
        <family val="2"/>
        <scheme val="minor"/>
      </rPr>
      <t xml:space="preserve"> Number of calls to customer service.</t>
    </r>
  </si>
  <si>
    <r>
      <rPr>
        <b/>
        <sz val="12"/>
        <color theme="5" tint="-0.499984740745262"/>
        <rFont val="Calibri"/>
        <family val="2"/>
        <scheme val="minor"/>
      </rPr>
      <t>• churn:</t>
    </r>
    <r>
      <rPr>
        <sz val="12"/>
        <color theme="1"/>
        <rFont val="Calibri"/>
        <family val="2"/>
        <scheme val="minor"/>
      </rPr>
      <t xml:space="preserve"> Whether the customer has churned or not.</t>
    </r>
  </si>
  <si>
    <t>Moreover, Dataquest has modified the original dataset by removing some columns, adding an age column, and cleaning it up a bit. We can find the original dataset here:</t>
  </si>
  <si>
    <t>Customer Churn Prediction in 2020.</t>
  </si>
  <si>
    <t>The churn rate is a business metric that calculates the percentage of people who stopped using a product or service during a given time period.</t>
  </si>
  <si>
    <t>Obviously, as a telecommunications company, our goal is to minimize churn.</t>
  </si>
  <si>
    <t>churn_rate</t>
  </si>
  <si>
    <r>
      <t xml:space="preserve">According to Statista's </t>
    </r>
    <r>
      <rPr>
        <b/>
        <sz val="11"/>
        <color theme="5" tint="-0.499984740745262"/>
        <rFont val="Calibri"/>
        <family val="2"/>
        <scheme val="minor"/>
      </rPr>
      <t>2020</t>
    </r>
    <r>
      <rPr>
        <sz val="11"/>
        <color theme="1"/>
        <rFont val="Calibri"/>
        <family val="2"/>
        <scheme val="minor"/>
      </rPr>
      <t xml:space="preserve"> survey on customer churn, the telecom industry had a churn rate of </t>
    </r>
    <r>
      <rPr>
        <b/>
        <sz val="11"/>
        <color theme="5" tint="-0.499984740745262"/>
        <rFont val="Calibri"/>
        <family val="2"/>
        <scheme val="minor"/>
      </rPr>
      <t>21%</t>
    </r>
    <r>
      <rPr>
        <sz val="11"/>
        <color theme="1"/>
        <rFont val="Calibri"/>
        <family val="2"/>
        <scheme val="minor"/>
      </rPr>
      <t>.</t>
    </r>
  </si>
  <si>
    <r>
      <t xml:space="preserve">While our churn rate of </t>
    </r>
    <r>
      <rPr>
        <b/>
        <sz val="11"/>
        <color theme="5" tint="-0.499984740745262"/>
        <rFont val="Calibri"/>
        <family val="2"/>
        <scheme val="minor"/>
      </rPr>
      <t>~14%</t>
    </r>
    <r>
      <rPr>
        <sz val="11"/>
        <color theme="1"/>
        <rFont val="Calibri"/>
        <family val="2"/>
        <scheme val="minor"/>
      </rPr>
      <t xml:space="preserve"> isn't quite as high, it still represents a considerable value.</t>
    </r>
  </si>
  <si>
    <t>Ref: Customer Churn Rate in the United States in 2020 by Industry.</t>
  </si>
  <si>
    <t>Grand Total</t>
  </si>
  <si>
    <t>Null Counts</t>
  </si>
  <si>
    <t>Mean</t>
  </si>
  <si>
    <t>Median</t>
  </si>
  <si>
    <t>Std Dev</t>
  </si>
  <si>
    <t>Min</t>
  </si>
  <si>
    <t>Max</t>
  </si>
  <si>
    <t>Coeff of Var</t>
  </si>
  <si>
    <t>Based on the coefficient of variation, the columns with the most variation are:</t>
  </si>
  <si>
    <r>
      <rPr>
        <sz val="11"/>
        <rFont val="Calibri"/>
        <family val="2"/>
        <scheme val="minor"/>
      </rPr>
      <t>The column</t>
    </r>
    <r>
      <rPr>
        <b/>
        <sz val="11"/>
        <color theme="5" tint="-0.499984740745262"/>
        <rFont val="Calibri"/>
        <family val="2"/>
        <scheme val="minor"/>
      </rPr>
      <t xml:space="preserve"> number_vmail_messages</t>
    </r>
    <r>
      <rPr>
        <sz val="11"/>
        <color theme="1"/>
        <rFont val="Calibri"/>
        <family val="2"/>
        <scheme val="minor"/>
      </rPr>
      <t xml:space="preserve"> has the largest difference between its mean </t>
    </r>
    <r>
      <rPr>
        <b/>
        <sz val="11"/>
        <color theme="5" tint="-0.499984740745262"/>
        <rFont val="Calibri"/>
        <family val="2"/>
        <scheme val="minor"/>
      </rPr>
      <t>(7.63)</t>
    </r>
    <r>
      <rPr>
        <sz val="11"/>
        <color theme="1"/>
        <rFont val="Calibri"/>
        <family val="2"/>
        <scheme val="minor"/>
      </rPr>
      <t xml:space="preserve"> and median </t>
    </r>
    <r>
      <rPr>
        <b/>
        <sz val="11"/>
        <color theme="5" tint="-0.499984740745262"/>
        <rFont val="Calibri"/>
        <family val="2"/>
        <scheme val="minor"/>
      </rPr>
      <t>(0)</t>
    </r>
    <r>
      <rPr>
        <sz val="11"/>
        <color theme="1"/>
        <rFont val="Calibri"/>
        <family val="2"/>
        <scheme val="minor"/>
      </rPr>
      <t>.</t>
    </r>
  </si>
  <si>
    <t>It is a discrete variable, and the difference indicates that the distribution is skewed to the right.</t>
  </si>
  <si>
    <r>
      <rPr>
        <b/>
        <sz val="11"/>
        <color theme="5" tint="-0.499984740745262"/>
        <rFont val="Calibri"/>
        <family val="2"/>
        <scheme val="minor"/>
      </rPr>
      <t>churn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5" tint="-0.499984740745262"/>
        <rFont val="Calibri"/>
        <family val="2"/>
        <scheme val="minor"/>
      </rPr>
      <t>247.15%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5" tint="-0.499984740745262"/>
        <rFont val="Calibri"/>
        <family val="2"/>
        <scheme val="minor"/>
      </rPr>
      <t>number_vmail_messages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5" tint="-0.499984740745262"/>
        <rFont val="Calibri"/>
        <family val="2"/>
        <scheme val="minor"/>
      </rPr>
      <t>176.10%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5" tint="-0.499984740745262"/>
        <rFont val="Calibri"/>
        <family val="2"/>
        <scheme val="minor"/>
      </rPr>
      <t>voice_mail_plan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5" tint="-0.499984740745262"/>
        <rFont val="Calibri"/>
        <family val="2"/>
        <scheme val="minor"/>
      </rPr>
      <t>168.01%</t>
    </r>
    <r>
      <rPr>
        <sz val="11"/>
        <color theme="1"/>
        <rFont val="Calibri"/>
        <family val="2"/>
        <scheme val="minor"/>
      </rPr>
      <t>.</t>
    </r>
  </si>
  <si>
    <t>Telcom Customer Data</t>
  </si>
  <si>
    <t>'voice_mail_plan' Sum</t>
  </si>
  <si>
    <t>'number_vmail_messages' Sum</t>
  </si>
  <si>
    <t>'total_day_calls' Count</t>
  </si>
  <si>
    <t>'total_day_charge' Average</t>
  </si>
  <si>
    <t>'number_customer_service_calls' Sum</t>
  </si>
  <si>
    <t>Churn_rate</t>
  </si>
  <si>
    <t>'total_day_minutes' Sum</t>
  </si>
  <si>
    <t>'age' Average</t>
  </si>
  <si>
    <t>These customers were younger and were charged more on average, didn't have any voicemail messages (since they were not on the plan), and spent less time on daytime calls.</t>
  </si>
  <si>
    <t>Analyzing Frequency Distributions</t>
  </si>
  <si>
    <t>State</t>
  </si>
  <si>
    <t>Churn</t>
  </si>
  <si>
    <t>New Jersey</t>
  </si>
  <si>
    <t>Minnesota</t>
  </si>
  <si>
    <t>Texas</t>
  </si>
  <si>
    <t>Visualizing Data Grouped by State and Churn</t>
  </si>
  <si>
    <t>customers who churned were younger on average.</t>
  </si>
  <si>
    <r>
      <t xml:space="preserve">In </t>
    </r>
    <r>
      <rPr>
        <b/>
        <sz val="11"/>
        <color theme="5" tint="-0.499984740745262"/>
        <rFont val="Calibri"/>
        <family val="2"/>
        <scheme val="minor"/>
      </rPr>
      <t>Minnesota</t>
    </r>
    <r>
      <rPr>
        <sz val="1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5" tint="-0.499984740745262"/>
        <rFont val="Calibri"/>
        <family val="2"/>
        <scheme val="minor"/>
      </rPr>
      <t>New Jersey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5" tint="-0.499984740745262"/>
        <rFont val="Calibri"/>
        <family val="2"/>
        <scheme val="minor"/>
      </rPr>
      <t>Texas</t>
    </r>
    <r>
      <rPr>
        <sz val="11"/>
        <color theme="1"/>
        <rFont val="Calibri"/>
        <family val="2"/>
        <scheme val="minor"/>
      </rPr>
      <t>,</t>
    </r>
  </si>
  <si>
    <t>For all three states, customers who churned were significantly</t>
  </si>
  <si>
    <t>less likely to have a voicemail plan.</t>
  </si>
  <si>
    <t>voicemail plans compared to the other two states.</t>
  </si>
  <si>
    <t>a much lower number of voicemail messages.</t>
  </si>
  <si>
    <r>
      <t xml:space="preserve">Nevertheless, among churned customers, those from </t>
    </r>
    <r>
      <rPr>
        <b/>
        <sz val="11"/>
        <color theme="5" tint="-0.499984740745262"/>
        <rFont val="Calibri"/>
        <family val="2"/>
        <scheme val="minor"/>
      </rPr>
      <t>New Jersey</t>
    </r>
  </si>
  <si>
    <t>Overall, churned customers were charged more per day</t>
  </si>
  <si>
    <t>compared to the rest.</t>
  </si>
  <si>
    <r>
      <t xml:space="preserve">Among churned customers, those from </t>
    </r>
    <r>
      <rPr>
        <b/>
        <sz val="11"/>
        <color theme="5" tint="-0.499984740745262"/>
        <rFont val="Calibri"/>
        <family val="2"/>
        <scheme val="minor"/>
      </rPr>
      <t>New Jersey</t>
    </r>
  </si>
  <si>
    <t>'voice_mail_plan' Count</t>
  </si>
  <si>
    <t>'total_day_minutes' Average</t>
  </si>
  <si>
    <t>On average, churned customers were</t>
  </si>
  <si>
    <r>
      <t xml:space="preserve">charged around </t>
    </r>
    <r>
      <rPr>
        <b/>
        <sz val="11"/>
        <color theme="5" tint="-0.499984740745262"/>
        <rFont val="Calibri"/>
        <family val="2"/>
        <scheme val="minor"/>
      </rPr>
      <t>$35.53</t>
    </r>
    <r>
      <rPr>
        <sz val="11"/>
        <color theme="1"/>
        <rFont val="Calibri"/>
        <family val="2"/>
        <scheme val="minor"/>
      </rPr>
      <t xml:space="preserve"> per day.</t>
    </r>
  </si>
  <si>
    <t>The average age of customers who churned</t>
  </si>
  <si>
    <r>
      <t xml:space="preserve">those who didn't is </t>
    </r>
    <r>
      <rPr>
        <b/>
        <sz val="11"/>
        <color theme="5" tint="-0.499984740745262"/>
        <rFont val="Calibri"/>
        <family val="2"/>
        <scheme val="minor"/>
      </rPr>
      <t>40</t>
    </r>
    <r>
      <rPr>
        <sz val="11"/>
        <color theme="1"/>
        <rFont val="Calibri"/>
        <family val="2"/>
        <scheme val="minor"/>
      </rPr>
      <t>.</t>
    </r>
  </si>
  <si>
    <r>
      <t xml:space="preserve">is </t>
    </r>
    <r>
      <rPr>
        <b/>
        <sz val="11"/>
        <color theme="5" tint="-0.499984740745262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 xml:space="preserve"> years, whereas the average age of</t>
    </r>
  </si>
  <si>
    <t>Visualizing Data Grouped Solely by Churn</t>
  </si>
  <si>
    <t>Churned customers spent more time on</t>
  </si>
  <si>
    <r>
      <t xml:space="preserve">calls, averaging about </t>
    </r>
    <r>
      <rPr>
        <b/>
        <sz val="11"/>
        <color theme="5" tint="-0.499984740745262"/>
        <rFont val="Calibri"/>
        <family val="2"/>
        <scheme val="minor"/>
      </rPr>
      <t>209</t>
    </r>
    <r>
      <rPr>
        <sz val="11"/>
        <color theme="1"/>
        <rFont val="Calibri"/>
        <family val="2"/>
        <scheme val="minor"/>
      </rPr>
      <t xml:space="preserve"> minutes per day.</t>
    </r>
  </si>
  <si>
    <r>
      <t xml:space="preserve">or </t>
    </r>
    <r>
      <rPr>
        <b/>
        <sz val="11"/>
        <color theme="5" tint="-0.499984740745262"/>
        <rFont val="Calibri"/>
        <family val="2"/>
        <scheme val="minor"/>
      </rPr>
      <t>14.07%</t>
    </r>
    <r>
      <rPr>
        <sz val="11"/>
        <color theme="1"/>
        <rFont val="Calibri"/>
        <family val="2"/>
        <scheme val="minor"/>
      </rPr>
      <t>, churned.</t>
    </r>
  </si>
  <si>
    <r>
      <t xml:space="preserve">Of all customers with voicemail plans, </t>
    </r>
    <r>
      <rPr>
        <b/>
        <sz val="11"/>
        <color theme="5" tint="-0.499984740745262"/>
        <rFont val="Calibri"/>
        <family val="2"/>
        <scheme val="minor"/>
      </rPr>
      <t>598</t>
    </r>
    <r>
      <rPr>
        <sz val="11"/>
        <color theme="1"/>
        <rFont val="Calibri"/>
        <family val="2"/>
        <scheme val="minor"/>
      </rPr>
      <t>,</t>
    </r>
  </si>
  <si>
    <t>'number_vmail_messages' Pct</t>
  </si>
  <si>
    <r>
      <t xml:space="preserve">Churned customers sent/received only </t>
    </r>
    <r>
      <rPr>
        <b/>
        <sz val="11"/>
        <color theme="5" tint="-0.499984740745262"/>
        <rFont val="Calibri"/>
        <family val="2"/>
        <scheme val="minor"/>
      </rPr>
      <t>14.07%</t>
    </r>
    <r>
      <rPr>
        <sz val="11"/>
        <color theme="1"/>
        <rFont val="Calibri"/>
        <family val="2"/>
        <scheme val="minor"/>
      </rPr>
      <t xml:space="preserve"> of</t>
    </r>
  </si>
  <si>
    <t>the total voicemail messages.</t>
  </si>
  <si>
    <t>This low value corresponds to the percentage of</t>
  </si>
  <si>
    <t>This may imply that helpful customer service can</t>
  </si>
  <si>
    <t>reduce the risk of customer churn.</t>
  </si>
  <si>
    <t>Final Report</t>
  </si>
  <si>
    <t>Churn Rate</t>
  </si>
  <si>
    <t>States with Churn Rates over 3%</t>
  </si>
  <si>
    <r>
      <t>The state of</t>
    </r>
    <r>
      <rPr>
        <b/>
        <sz val="11"/>
        <color theme="5" tint="-0.499984740745262"/>
        <rFont val="Calibri"/>
        <family val="2"/>
        <scheme val="minor"/>
      </rPr>
      <t xml:space="preserve"> New Jersey (NJ)</t>
    </r>
    <r>
      <rPr>
        <sz val="11"/>
        <color theme="1"/>
        <rFont val="Calibri"/>
        <family val="2"/>
        <scheme val="minor"/>
      </rPr>
      <t xml:space="preserve"> contributes the most to churn, with </t>
    </r>
    <r>
      <rPr>
        <b/>
        <sz val="11"/>
        <color theme="5" tint="-0.499984740745262"/>
        <rFont val="Calibri"/>
        <family val="2"/>
        <scheme val="minor"/>
      </rPr>
      <t>4.35%</t>
    </r>
    <r>
      <rPr>
        <sz val="11"/>
        <color theme="1"/>
        <rFont val="Calibri"/>
        <family val="2"/>
        <scheme val="minor"/>
      </rPr>
      <t xml:space="preserve"> of all churned customers,</t>
    </r>
  </si>
  <si>
    <r>
      <t xml:space="preserve">followed by </t>
    </r>
    <r>
      <rPr>
        <b/>
        <sz val="11"/>
        <color theme="5" tint="-0.499984740745262"/>
        <rFont val="Calibri"/>
        <family val="2"/>
        <scheme val="minor"/>
      </rPr>
      <t>Minnesota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5" tint="-0.499984740745262"/>
        <rFont val="Calibri"/>
        <family val="2"/>
        <scheme val="minor"/>
      </rPr>
      <t>Texas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5" tint="-0.499984740745262"/>
        <rFont val="Calibri"/>
        <family val="2"/>
        <scheme val="minor"/>
      </rPr>
      <t>Maryland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5" tint="-0.499984740745262"/>
        <rFont val="Calibri"/>
        <family val="2"/>
        <scheme val="minor"/>
      </rPr>
      <t>West Virginia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5" tint="-0.499984740745262"/>
        <rFont val="Calibri"/>
        <family val="2"/>
        <scheme val="minor"/>
      </rPr>
      <t>Washington</t>
    </r>
    <r>
      <rPr>
        <sz val="11"/>
        <color theme="1"/>
        <rFont val="Calibri"/>
        <family val="2"/>
        <scheme val="minor"/>
      </rPr>
      <t xml:space="preserve">, each contributing between </t>
    </r>
    <r>
      <rPr>
        <b/>
        <sz val="11"/>
        <color theme="5" tint="-0.499984740745262"/>
        <rFont val="Calibri"/>
        <family val="2"/>
        <scheme val="minor"/>
      </rPr>
      <t>3.01%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5" tint="-0.499984740745262"/>
        <rFont val="Calibri"/>
        <family val="2"/>
        <scheme val="minor"/>
      </rPr>
      <t>3.18%</t>
    </r>
    <r>
      <rPr>
        <sz val="11"/>
        <color theme="1"/>
        <rFont val="Calibri"/>
        <family val="2"/>
        <scheme val="minor"/>
      </rPr>
      <t>.</t>
    </r>
  </si>
  <si>
    <t>Voicemail Plan by Churn</t>
  </si>
  <si>
    <t>Data Visualizations</t>
  </si>
  <si>
    <r>
      <t xml:space="preserve">A significant portion of the customer base falls between </t>
    </r>
    <r>
      <rPr>
        <b/>
        <sz val="11"/>
        <color theme="5" tint="-0.499984740745262"/>
        <rFont val="Calibri"/>
        <family val="2"/>
        <scheme val="minor"/>
      </rPr>
      <t>38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5" tint="-0.499984740745262"/>
        <rFont val="Calibri"/>
        <family val="2"/>
        <scheme val="minor"/>
      </rPr>
      <t>42</t>
    </r>
    <r>
      <rPr>
        <sz val="11"/>
        <color theme="1"/>
        <rFont val="Calibri"/>
        <family val="2"/>
        <scheme val="minor"/>
      </rPr>
      <t xml:space="preserve"> years old. Also, there is a relatively balanced representation across different age groups,</t>
    </r>
  </si>
  <si>
    <r>
      <t xml:space="preserve">with a slight skew towards younger ages. Moreover, the average age of customers who churned is </t>
    </r>
    <r>
      <rPr>
        <b/>
        <sz val="11"/>
        <color theme="5" tint="-0.499984740745262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 xml:space="preserve"> years, whereas the average age of those who didn't is </t>
    </r>
    <r>
      <rPr>
        <b/>
        <sz val="11"/>
        <color theme="5" tint="-0.499984740745262"/>
        <rFont val="Calibri"/>
        <family val="2"/>
        <scheme val="minor"/>
      </rPr>
      <t>40</t>
    </r>
    <r>
      <rPr>
        <sz val="11"/>
        <color theme="1"/>
        <rFont val="Calibri"/>
        <family val="2"/>
        <scheme val="minor"/>
      </rPr>
      <t>.</t>
    </r>
  </si>
  <si>
    <r>
      <t xml:space="preserve">A great portion of customers are charged around </t>
    </r>
    <r>
      <rPr>
        <b/>
        <sz val="11"/>
        <color theme="5" tint="-0.499984740745262"/>
        <rFont val="Calibri"/>
        <family val="2"/>
        <scheme val="minor"/>
      </rPr>
      <t>$21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5" tint="-0.499984740745262"/>
        <rFont val="Calibri"/>
        <family val="2"/>
        <scheme val="minor"/>
      </rPr>
      <t>$39</t>
    </r>
    <r>
      <rPr>
        <sz val="11"/>
        <color theme="1"/>
        <rFont val="Calibri"/>
        <family val="2"/>
        <scheme val="minor"/>
      </rPr>
      <t xml:space="preserve"> per day. On average, churned customers were charged around </t>
    </r>
    <r>
      <rPr>
        <b/>
        <sz val="11"/>
        <color theme="5" tint="-0.499984740745262"/>
        <rFont val="Calibri"/>
        <family val="2"/>
        <scheme val="minor"/>
      </rPr>
      <t>$35.53</t>
    </r>
    <r>
      <rPr>
        <sz val="11"/>
        <color theme="1"/>
        <rFont val="Calibri"/>
        <family val="2"/>
        <scheme val="minor"/>
      </rPr>
      <t xml:space="preserve"> per day.</t>
    </r>
  </si>
  <si>
    <r>
      <t xml:space="preserve">The majority of customers, totaling </t>
    </r>
    <r>
      <rPr>
        <b/>
        <sz val="11"/>
        <color theme="5" tint="-0.499984740745262"/>
        <rFont val="Calibri"/>
        <family val="2"/>
        <scheme val="minor"/>
      </rPr>
      <t>3,139</t>
    </r>
    <r>
      <rPr>
        <sz val="11"/>
        <color theme="1"/>
        <rFont val="Calibri"/>
        <family val="2"/>
        <scheme val="minor"/>
      </rPr>
      <t xml:space="preserve">, have </t>
    </r>
    <r>
      <rPr>
        <b/>
        <sz val="11"/>
        <color theme="5" tint="-0.499984740745262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voicemail messages. Additionally, churned customers sent/received only </t>
    </r>
    <r>
      <rPr>
        <b/>
        <sz val="11"/>
        <color theme="5" tint="-0.499984740745262"/>
        <rFont val="Calibri"/>
        <family val="2"/>
        <scheme val="minor"/>
      </rPr>
      <t>14.07%</t>
    </r>
    <r>
      <rPr>
        <sz val="11"/>
        <color theme="1"/>
        <rFont val="Calibri"/>
        <family val="2"/>
        <scheme val="minor"/>
      </rPr>
      <t xml:space="preserve"> of the total voicemail messages.</t>
    </r>
  </si>
  <si>
    <r>
      <t xml:space="preserve">The majority of customers made between </t>
    </r>
    <r>
      <rPr>
        <b/>
        <sz val="11"/>
        <color theme="5" tint="-0.499984740745262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5" tint="-0.499984740745262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customer service calls, with </t>
    </r>
    <r>
      <rPr>
        <b/>
        <sz val="11"/>
        <color theme="5" tint="-0.499984740745262"/>
        <rFont val="Calibri"/>
        <family val="2"/>
        <scheme val="minor"/>
      </rPr>
      <t>1,524</t>
    </r>
    <r>
      <rPr>
        <sz val="11"/>
        <color theme="1"/>
        <rFont val="Calibri"/>
        <family val="2"/>
        <scheme val="minor"/>
      </rPr>
      <t xml:space="preserve"> customers making only one call.</t>
    </r>
  </si>
  <si>
    <r>
      <t xml:space="preserve">Furthermore, churned customers made a total of </t>
    </r>
    <r>
      <rPr>
        <b/>
        <sz val="11"/>
        <color theme="5" tint="-0.499984740745262"/>
        <rFont val="Calibri"/>
        <family val="2"/>
        <scheme val="minor"/>
      </rPr>
      <t>1,361</t>
    </r>
    <r>
      <rPr>
        <sz val="11"/>
        <color theme="1"/>
        <rFont val="Calibri"/>
        <family val="2"/>
        <scheme val="minor"/>
      </rPr>
      <t xml:space="preserve"> calls, whereas the rest made </t>
    </r>
    <r>
      <rPr>
        <b/>
        <sz val="11"/>
        <color theme="5" tint="-0.499984740745262"/>
        <rFont val="Calibri"/>
        <family val="2"/>
        <scheme val="minor"/>
      </rPr>
      <t>5,265</t>
    </r>
    <r>
      <rPr>
        <sz val="11"/>
        <color theme="1"/>
        <rFont val="Calibri"/>
        <family val="2"/>
        <scheme val="minor"/>
      </rPr>
      <t xml:space="preserve"> calls.</t>
    </r>
  </si>
  <si>
    <t>This may imply that helpful customer service can reduce the risk of customer churn.</t>
  </si>
  <si>
    <r>
      <t xml:space="preserve">About </t>
    </r>
    <r>
      <rPr>
        <b/>
        <sz val="11"/>
        <color theme="5" tint="-0.499984740745262"/>
        <rFont val="Calibri"/>
        <family val="2"/>
        <scheme val="minor"/>
      </rPr>
      <t>86.3%</t>
    </r>
    <r>
      <rPr>
        <sz val="11"/>
        <color theme="1"/>
        <rFont val="Calibri"/>
        <family val="2"/>
        <scheme val="minor"/>
      </rPr>
      <t xml:space="preserve"> of customers who churned didn't have a voicemail plan. These customers were younger and were charged more on average,</t>
    </r>
  </si>
  <si>
    <t>didn't have any voicemail messages (since they were not on the plan), and spent less time on daytime calls.</t>
  </si>
  <si>
    <t>Grouping Data by State &amp; Churn</t>
  </si>
  <si>
    <t>Grouping Data by Voicemail Plan &amp; Churn</t>
  </si>
  <si>
    <r>
      <t xml:space="preserve">About </t>
    </r>
    <r>
      <rPr>
        <b/>
        <sz val="11"/>
        <color theme="5" tint="-0.499984740745262"/>
        <rFont val="Calibri"/>
        <family val="2"/>
        <scheme val="minor"/>
      </rPr>
      <t>86.3%</t>
    </r>
    <r>
      <rPr>
        <sz val="11"/>
        <color theme="1"/>
        <rFont val="Calibri"/>
        <family val="2"/>
        <scheme val="minor"/>
      </rPr>
      <t xml:space="preserve"> of customers who churned didn't have a voicemail plan.</t>
    </r>
  </si>
  <si>
    <r>
      <t xml:space="preserve">were paying the most, i.e. </t>
    </r>
    <r>
      <rPr>
        <b/>
        <sz val="11"/>
        <color theme="5" tint="-0.499984740745262"/>
        <rFont val="Calibri"/>
        <family val="2"/>
        <scheme val="minor"/>
      </rPr>
      <t>$38.80</t>
    </r>
    <r>
      <rPr>
        <sz val="11"/>
        <color theme="1"/>
        <rFont val="Calibri"/>
        <family val="2"/>
        <scheme val="minor"/>
      </rPr>
      <t xml:space="preserve"> daily on average.</t>
    </r>
  </si>
  <si>
    <r>
      <t xml:space="preserve">However, churned customers from </t>
    </r>
    <r>
      <rPr>
        <b/>
        <sz val="11"/>
        <color theme="5" tint="-0.499984740745262"/>
        <rFont val="Calibri"/>
        <family val="2"/>
        <scheme val="minor"/>
      </rPr>
      <t>New Jersey</t>
    </r>
    <r>
      <rPr>
        <sz val="11"/>
        <color theme="1"/>
        <rFont val="Calibri"/>
        <family val="2"/>
        <scheme val="minor"/>
      </rPr>
      <t xml:space="preserve"> had more</t>
    </r>
  </si>
  <si>
    <t>For all three states, customers who churned sent/received</t>
  </si>
  <si>
    <t>sent/received a relatively larger number of voicemail messages.</t>
  </si>
  <si>
    <t>amount of time they were spending on calls.</t>
  </si>
  <si>
    <t>The higher charges may be explained by the</t>
  </si>
  <si>
    <r>
      <t xml:space="preserve">Churned customers made a total of </t>
    </r>
    <r>
      <rPr>
        <b/>
        <sz val="11"/>
        <color theme="5" tint="-0.499984740745262"/>
        <rFont val="Calibri"/>
        <family val="2"/>
        <scheme val="minor"/>
      </rPr>
      <t>1,361</t>
    </r>
    <r>
      <rPr>
        <sz val="11"/>
        <color theme="1"/>
        <rFont val="Calibri"/>
        <family val="2"/>
        <scheme val="minor"/>
      </rPr>
      <t xml:space="preserve"> calls to</t>
    </r>
  </si>
  <si>
    <r>
      <t xml:space="preserve">customer service, whereas the rest made </t>
    </r>
    <r>
      <rPr>
        <b/>
        <sz val="11"/>
        <color theme="5" tint="-0.499984740745262"/>
        <rFont val="Calibri"/>
        <family val="2"/>
        <scheme val="minor"/>
      </rPr>
      <t>5,265</t>
    </r>
    <r>
      <rPr>
        <sz val="11"/>
        <color theme="1"/>
        <rFont val="Calibri"/>
        <family val="2"/>
        <scheme val="minor"/>
      </rPr>
      <t xml:space="preserve"> calls.</t>
    </r>
  </si>
  <si>
    <t>Churn Rate Calculation and Initial EDA</t>
  </si>
  <si>
    <r>
      <t xml:space="preserve">Since the telecom industry had a churn rate of </t>
    </r>
    <r>
      <rPr>
        <b/>
        <sz val="11"/>
        <color theme="5" tint="-0.499984740745262"/>
        <rFont val="Calibri"/>
        <family val="2"/>
        <scheme val="minor"/>
      </rPr>
      <t>21%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5" tint="-0.499984740745262"/>
        <rFont val="Calibri"/>
        <family val="2"/>
        <scheme val="minor"/>
      </rPr>
      <t>2020</t>
    </r>
    <r>
      <rPr>
        <sz val="11"/>
        <color theme="1"/>
        <rFont val="Calibri"/>
        <family val="2"/>
        <scheme val="minor"/>
      </rPr>
      <t xml:space="preserve">, and our telecommunications company's rate is </t>
    </r>
    <r>
      <rPr>
        <b/>
        <sz val="11"/>
        <color theme="5" tint="-0.499984740745262"/>
        <rFont val="Calibri"/>
        <family val="2"/>
        <scheme val="minor"/>
      </rPr>
      <t>14%</t>
    </r>
    <r>
      <rPr>
        <sz val="11"/>
        <color theme="1"/>
        <rFont val="Calibri"/>
        <family val="2"/>
        <scheme val="minor"/>
      </rPr>
      <t>,</t>
    </r>
  </si>
  <si>
    <t>our company is outperforming the industry overall.</t>
  </si>
  <si>
    <t>The higher charges may be explained by the amount of time they were spending on calls.</t>
  </si>
  <si>
    <t>customers with voicemail plans who churned, which</t>
  </si>
  <si>
    <t>makes sense as a customer cannot use voicemails</t>
  </si>
  <si>
    <t>without signing up for a voicemail plan.</t>
  </si>
  <si>
    <t>This low value corresponds to the percentage of customers with voicemail plans who churned,</t>
  </si>
  <si>
    <t>which makes sense as a customer cannot use voicemails without signing up for a voicemail plan.</t>
  </si>
  <si>
    <r>
      <t xml:space="preserve">In this project, we explored and analyzed data from a telecommunications provider named </t>
    </r>
    <r>
      <rPr>
        <b/>
        <sz val="12"/>
        <color theme="5" tint="-0.499984740745262"/>
        <rFont val="Calibri"/>
        <family val="2"/>
        <scheme val="minor"/>
      </rPr>
      <t>Telcom</t>
    </r>
    <r>
      <rPr>
        <sz val="12"/>
        <color theme="1"/>
        <rFont val="Calibri"/>
        <family val="2"/>
        <scheme val="minor"/>
      </rPr>
      <t xml:space="preserve"> to identify customers who are likely to churn.</t>
    </r>
  </si>
  <si>
    <t>The modified data we worked with includes the following columns:</t>
  </si>
  <si>
    <t>We started with some basic exploration of the dataset, and cleaned up a couple of columns:</t>
  </si>
  <si>
    <r>
      <rPr>
        <b/>
        <sz val="12"/>
        <color theme="5" tint="-0.499984740745262"/>
        <rFont val="Calibri"/>
        <family val="2"/>
        <scheme val="minor"/>
      </rPr>
      <t>• area_code:</t>
    </r>
    <r>
      <rPr>
        <sz val="12"/>
        <color theme="1"/>
        <rFont val="Calibri"/>
        <family val="2"/>
        <scheme val="minor"/>
      </rPr>
      <t xml:space="preserve"> This column contained strings in the form of </t>
    </r>
    <r>
      <rPr>
        <b/>
        <sz val="12"/>
        <color theme="5" tint="-0.499984740745262"/>
        <rFont val="Calibri"/>
        <family val="2"/>
        <scheme val="minor"/>
      </rPr>
      <t>area_code_AAA</t>
    </r>
    <r>
      <rPr>
        <sz val="12"/>
        <color theme="1"/>
        <rFont val="Calibri"/>
        <family val="2"/>
        <scheme val="minor"/>
      </rPr>
      <t xml:space="preserve">. Since we only needed the area code, we removed the </t>
    </r>
    <r>
      <rPr>
        <b/>
        <sz val="12"/>
        <color theme="5" tint="-0.499984740745262"/>
        <rFont val="Calibri"/>
        <family val="2"/>
        <scheme val="minor"/>
      </rPr>
      <t>area_code_</t>
    </r>
    <r>
      <rPr>
        <sz val="12"/>
        <color theme="1"/>
        <rFont val="Calibri"/>
        <family val="2"/>
        <scheme val="minor"/>
      </rPr>
      <t xml:space="preserve"> part of the string.</t>
    </r>
  </si>
  <si>
    <r>
      <rPr>
        <b/>
        <sz val="12"/>
        <color theme="5" tint="-0.499984740745262"/>
        <rFont val="Calibri"/>
        <family val="2"/>
        <scheme val="minor"/>
      </rPr>
      <t>• churn:</t>
    </r>
    <r>
      <rPr>
        <sz val="12"/>
        <color theme="1"/>
        <rFont val="Calibri"/>
        <family val="2"/>
        <scheme val="minor"/>
      </rPr>
      <t xml:space="preserve"> This column contained rows with either a </t>
    </r>
    <r>
      <rPr>
        <b/>
        <sz val="12"/>
        <color theme="5" tint="-0.499984740745262"/>
        <rFont val="Calibri"/>
        <family val="2"/>
        <scheme val="minor"/>
      </rPr>
      <t>yes</t>
    </r>
    <r>
      <rPr>
        <sz val="12"/>
        <color theme="1"/>
        <rFont val="Calibri"/>
        <family val="2"/>
        <scheme val="minor"/>
      </rPr>
      <t xml:space="preserve"> or a </t>
    </r>
    <r>
      <rPr>
        <b/>
        <sz val="12"/>
        <color theme="5" tint="-0.499984740745262"/>
        <rFont val="Calibri"/>
        <family val="2"/>
        <scheme val="minor"/>
      </rPr>
      <t>no</t>
    </r>
    <r>
      <rPr>
        <sz val="12"/>
        <color theme="1"/>
        <rFont val="Calibri"/>
        <family val="2"/>
        <scheme val="minor"/>
      </rPr>
      <t xml:space="preserve">. For our analysis, we converted these into </t>
    </r>
    <r>
      <rPr>
        <b/>
        <sz val="12"/>
        <color theme="5" tint="-0.499984740745262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5" tint="-0.499984740745262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>, respectively.</t>
    </r>
  </si>
  <si>
    <t>Project Overview</t>
  </si>
  <si>
    <t>As an analyst, it is common to communicate results to stakeholders. One of our project's goals was to create a customer profile that helps identify who is likely to churn.</t>
  </si>
  <si>
    <t>Communicating results is crucial as they help make data-driven decisions that can positively affect both the business and customers.</t>
  </si>
  <si>
    <t>Therefore, we consolidated many of the important and relevant insights we'd discovered.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</si>
</sst>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&quot;$&quot;#,##0.00"/>
  </numFmts>
  <fonts count="28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20"/>
      <color rgb="FF006100"/>
      <name val="Calibri"/>
      <family val="2"/>
      <scheme val="minor"/>
    </font>
    <font>
      <sz val="20"/>
      <color rgb="FF9C0006"/>
      <name val="Calibri"/>
      <family val="2"/>
      <scheme val="minor"/>
    </font>
    <font>
      <sz val="20"/>
      <color rgb="FF9C5700"/>
      <name val="Calibri"/>
      <family val="2"/>
      <scheme val="minor"/>
    </font>
    <font>
      <sz val="20"/>
      <color rgb="FF3F3F76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20"/>
      <color rgb="FFFA7D00"/>
      <name val="Calibri"/>
      <family val="2"/>
      <scheme val="minor"/>
    </font>
    <font>
      <sz val="20"/>
      <color rgb="FFFA7D0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rgb="FFFF0000"/>
      <name val="Calibri"/>
      <family val="2"/>
      <scheme val="minor"/>
    </font>
    <font>
      <i/>
      <sz val="20"/>
      <color rgb="FF7F7F7F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5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u/>
      <sz val="11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5" tint="-0.24994659260841701"/>
      </left>
      <right style="medium">
        <color theme="5" tint="-0.24994659260841701"/>
      </right>
      <top/>
      <bottom style="medium">
        <color theme="5" tint="-0.24994659260841701"/>
      </bottom>
      <diagonal/>
    </border>
    <border>
      <left style="medium">
        <color theme="5" tint="-0.24994659260841701"/>
      </left>
      <right/>
      <top/>
      <bottom style="medium">
        <color theme="5" tint="-0.24994659260841701"/>
      </bottom>
      <diagonal/>
    </border>
    <border>
      <left/>
      <right style="medium">
        <color theme="5" tint="-0.24994659260841701"/>
      </right>
      <top/>
      <bottom/>
      <diagonal/>
    </border>
    <border>
      <left style="medium">
        <color theme="5" tint="-0.24994659260841701"/>
      </left>
      <right style="medium">
        <color theme="5" tint="-0.24994659260841701"/>
      </right>
      <top/>
      <bottom/>
      <diagonal/>
    </border>
    <border>
      <left style="medium">
        <color theme="5" tint="-0.24994659260841701"/>
      </left>
      <right/>
      <top/>
      <bottom/>
      <diagonal/>
    </border>
    <border>
      <left/>
      <right/>
      <top/>
      <bottom style="medium">
        <color theme="5" tint="-0.24994659260841701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62">
    <xf numFmtId="0" fontId="0" fillId="0" borderId="0" xfId="0"/>
    <xf numFmtId="0" fontId="18" fillId="33" borderId="0" xfId="0" applyFont="1" applyFill="1"/>
    <xf numFmtId="0" fontId="0" fillId="33" borderId="0" xfId="0" applyFill="1"/>
    <xf numFmtId="0" fontId="0" fillId="34" borderId="0" xfId="0" applyFill="1"/>
    <xf numFmtId="10" fontId="0" fillId="34" borderId="0" xfId="0" applyNumberFormat="1" applyFill="1"/>
    <xf numFmtId="4" fontId="0" fillId="34" borderId="0" xfId="0" applyNumberFormat="1" applyFill="1"/>
    <xf numFmtId="0" fontId="0" fillId="34" borderId="0" xfId="0" applyNumberFormat="1" applyFill="1" applyAlignment="1">
      <alignment horizontal="right"/>
    </xf>
    <xf numFmtId="1" fontId="0" fillId="34" borderId="0" xfId="0" applyNumberFormat="1" applyFill="1" applyAlignment="1">
      <alignment horizontal="right"/>
    </xf>
    <xf numFmtId="0" fontId="0" fillId="34" borderId="0" xfId="0" applyFill="1" applyAlignment="1">
      <alignment horizontal="left"/>
    </xf>
    <xf numFmtId="0" fontId="0" fillId="34" borderId="0" xfId="0" applyNumberFormat="1" applyFill="1"/>
    <xf numFmtId="4" fontId="0" fillId="33" borderId="0" xfId="0" applyNumberFormat="1" applyFill="1"/>
    <xf numFmtId="3" fontId="0" fillId="34" borderId="0" xfId="0" applyNumberFormat="1" applyFill="1"/>
    <xf numFmtId="164" fontId="0" fillId="34" borderId="0" xfId="0" applyNumberFormat="1" applyFill="1"/>
    <xf numFmtId="0" fontId="0" fillId="33" borderId="0" xfId="0" applyFill="1" applyAlignment="1">
      <alignment horizontal="left"/>
    </xf>
    <xf numFmtId="3" fontId="0" fillId="33" borderId="0" xfId="0" applyNumberFormat="1" applyFill="1"/>
    <xf numFmtId="164" fontId="0" fillId="33" borderId="0" xfId="0" applyNumberFormat="1" applyFill="1"/>
    <xf numFmtId="10" fontId="0" fillId="33" borderId="0" xfId="0" applyNumberFormat="1" applyFill="1"/>
    <xf numFmtId="0" fontId="0" fillId="33" borderId="0" xfId="0" applyNumberFormat="1" applyFill="1"/>
    <xf numFmtId="0" fontId="0" fillId="34" borderId="0" xfId="0" applyFill="1"/>
    <xf numFmtId="0" fontId="0" fillId="34" borderId="0" xfId="0" applyFill="1"/>
    <xf numFmtId="0" fontId="25" fillId="34" borderId="0" xfId="0" applyFont="1" applyFill="1" applyAlignment="1"/>
    <xf numFmtId="2" fontId="0" fillId="34" borderId="0" xfId="0" applyNumberFormat="1" applyFill="1"/>
    <xf numFmtId="0" fontId="18" fillId="33" borderId="12" xfId="0" applyFont="1" applyFill="1" applyBorder="1"/>
    <xf numFmtId="0" fontId="0" fillId="34" borderId="13" xfId="0" applyFill="1" applyBorder="1"/>
    <xf numFmtId="0" fontId="0" fillId="34" borderId="14" xfId="0" applyFill="1" applyBorder="1"/>
    <xf numFmtId="4" fontId="0" fillId="34" borderId="13" xfId="0" applyNumberFormat="1" applyFill="1" applyBorder="1"/>
    <xf numFmtId="4" fontId="0" fillId="34" borderId="14" xfId="0" applyNumberFormat="1" applyFill="1" applyBorder="1"/>
    <xf numFmtId="10" fontId="0" fillId="34" borderId="13" xfId="0" applyNumberFormat="1" applyFill="1" applyBorder="1"/>
    <xf numFmtId="10" fontId="0" fillId="34" borderId="14" xfId="0" applyNumberFormat="1" applyFill="1" applyBorder="1"/>
    <xf numFmtId="0" fontId="0" fillId="34" borderId="15" xfId="0" applyFill="1" applyBorder="1"/>
    <xf numFmtId="0" fontId="18" fillId="33" borderId="10" xfId="0" applyFont="1" applyFill="1" applyBorder="1"/>
    <xf numFmtId="0" fontId="18" fillId="33" borderId="11" xfId="0" applyFont="1" applyFill="1" applyBorder="1"/>
    <xf numFmtId="165" fontId="0" fillId="34" borderId="0" xfId="0" applyNumberFormat="1" applyFill="1"/>
    <xf numFmtId="165" fontId="0" fillId="33" borderId="0" xfId="0" applyNumberFormat="1" applyFill="1"/>
    <xf numFmtId="165" fontId="0" fillId="34" borderId="13" xfId="0" applyNumberFormat="1" applyFill="1" applyBorder="1"/>
    <xf numFmtId="0" fontId="0" fillId="34" borderId="0" xfId="0" applyFill="1"/>
    <xf numFmtId="0" fontId="18" fillId="33" borderId="16" xfId="0" applyFont="1" applyFill="1" applyBorder="1"/>
    <xf numFmtId="4" fontId="18" fillId="33" borderId="16" xfId="0" applyNumberFormat="1" applyFont="1" applyFill="1" applyBorder="1"/>
    <xf numFmtId="0" fontId="18" fillId="34" borderId="16" xfId="0" applyFont="1" applyFill="1" applyBorder="1" applyAlignment="1">
      <alignment horizontal="left"/>
    </xf>
    <xf numFmtId="0" fontId="18" fillId="34" borderId="16" xfId="0" applyFont="1" applyFill="1" applyBorder="1"/>
    <xf numFmtId="4" fontId="18" fillId="34" borderId="16" xfId="0" applyNumberFormat="1" applyFont="1" applyFill="1" applyBorder="1"/>
    <xf numFmtId="0" fontId="18" fillId="34" borderId="16" xfId="0" applyNumberFormat="1" applyFont="1" applyFill="1" applyBorder="1"/>
    <xf numFmtId="165" fontId="18" fillId="34" borderId="16" xfId="0" applyNumberFormat="1" applyFont="1" applyFill="1" applyBorder="1"/>
    <xf numFmtId="10" fontId="18" fillId="34" borderId="16" xfId="0" applyNumberFormat="1" applyFont="1" applyFill="1" applyBorder="1"/>
    <xf numFmtId="0" fontId="20" fillId="34" borderId="0" xfId="0" applyFont="1" applyFill="1"/>
    <xf numFmtId="0" fontId="19" fillId="34" borderId="0" xfId="0" applyFont="1" applyFill="1"/>
    <xf numFmtId="0" fontId="23" fillId="34" borderId="0" xfId="42" applyFont="1" applyFill="1"/>
    <xf numFmtId="0" fontId="0" fillId="34" borderId="0" xfId="0" applyFill="1"/>
    <xf numFmtId="0" fontId="0" fillId="34" borderId="0" xfId="0" applyFill="1" applyAlignment="1"/>
    <xf numFmtId="0" fontId="23" fillId="34" borderId="0" xfId="42" applyFont="1" applyFill="1" applyAlignment="1"/>
    <xf numFmtId="0" fontId="0" fillId="34" borderId="0" xfId="0" applyFill="1"/>
    <xf numFmtId="0" fontId="0" fillId="34" borderId="0" xfId="0" applyFill="1" applyAlignment="1"/>
    <xf numFmtId="0" fontId="0" fillId="34" borderId="0" xfId="0" applyFill="1"/>
    <xf numFmtId="0" fontId="0" fillId="34" borderId="0" xfId="0" applyFill="1" applyAlignment="1"/>
    <xf numFmtId="0" fontId="27" fillId="34" borderId="0" xfId="0" applyFont="1" applyFill="1"/>
    <xf numFmtId="0" fontId="25" fillId="34" borderId="0" xfId="0" applyFont="1" applyFill="1"/>
    <xf numFmtId="0" fontId="23" fillId="34" borderId="0" xfId="42" applyFont="1" applyFill="1" applyAlignment="1"/>
    <xf numFmtId="0" fontId="25" fillId="34" borderId="0" xfId="0" applyFont="1" applyFill="1" applyAlignment="1">
      <alignment horizontal="left"/>
    </xf>
    <xf numFmtId="0" fontId="25" fillId="34" borderId="0" xfId="0" applyFont="1" applyFill="1" applyAlignment="1"/>
    <xf numFmtId="0" fontId="27" fillId="34" borderId="0" xfId="0" applyFont="1" applyFill="1" applyAlignment="1"/>
    <xf numFmtId="0" fontId="27" fillId="34" borderId="0" xfId="0" applyFont="1" applyFill="1" applyAlignment="1"/>
    <xf numFmtId="0" fontId="0" fillId="33" borderId="0" xfId="0" pivotButton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0">
    <dxf>
      <numFmt numFmtId="4" formatCode="#,##0.00"/>
    </dxf>
    <dxf>
      <numFmt numFmtId="4" formatCode="#,##0.00"/>
    </dxf>
    <dxf>
      <numFmt numFmtId="4" formatCode="#,##0.00"/>
    </dxf>
    <dxf>
      <numFmt numFmtId="164" formatCode="#,##0.0"/>
    </dxf>
    <dxf>
      <numFmt numFmtId="3" formatCode="#,##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numFmt numFmtId="165" formatCode="&quot;$&quot;#,##0.00"/>
    </dxf>
    <dxf>
      <numFmt numFmtId="4" formatCode="#,##0.00"/>
    </dxf>
    <dxf>
      <numFmt numFmtId="4" formatCode="#,##0.0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numFmt numFmtId="4" formatCode="#,##0.00"/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numFmt numFmtId="165" formatCode="&quot;$&quot;#,##0.00"/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3" formatCode="#,##0"/>
    </dxf>
    <dxf>
      <numFmt numFmtId="2" formatCode="0.00"/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5" formatCode="&quot;$&quot;#,##0.00"/>
    </dxf>
    <dxf>
      <numFmt numFmtId="2" formatCode="0.00"/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2" formatCode="0.00"/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3" formatCode="#,##0"/>
    </dxf>
    <dxf>
      <numFmt numFmtId="2" formatCode="0.00"/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4" formatCode="#,##0.00"/>
    </dxf>
    <dxf>
      <numFmt numFmtId="3" formatCode="#,##0"/>
    </dxf>
    <dxf>
      <numFmt numFmtId="165" formatCode="&quot;$&quot;#,##0.00"/>
    </dxf>
    <dxf>
      <numFmt numFmtId="2" formatCode="0.00"/>
    </dxf>
    <dxf>
      <numFmt numFmtId="165" formatCode="&quot;$&quot;#,##0.00"/>
    </dxf>
    <dxf>
      <numFmt numFmtId="4" formatCode="#,##0.00"/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&quot;$&quot;#,##0.00"/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3" formatCode="#,##0"/>
    </dxf>
    <dxf>
      <numFmt numFmtId="164" formatCode="#,##0.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[8. Preparing and Analyzing Telcom Customer Data.xlsx]Churn Visualizations!PivotTable7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2">
                    <a:lumMod val="50000"/>
                  </a:schemeClr>
                </a:solidFill>
              </a:rPr>
              <a:t>Average Age by Churn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'Churn Visualizations'!$C$4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479-48A3-A81A-99E347A1ACAF}"/>
              </c:ext>
            </c:extLst>
          </c:dPt>
          <c:cat>
            <c:strRef>
              <c:f>'Churn Visualizations'!$B$5:$B$6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'Churn Visualizations'!$C$5:$C$6</c:f>
              <c:numCache>
                <c:formatCode>0.00</c:formatCode>
                <c:ptCount val="2"/>
                <c:pt idx="0">
                  <c:v>39.993154435925518</c:v>
                </c:pt>
                <c:pt idx="1">
                  <c:v>30.086956521739129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79-48A3-A81A-99E347A1A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09702032"/>
        <c:axId val="109697872"/>
      </c:barChart>
      <c:catAx>
        <c:axId val="10970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97872"/>
        <c:crosses val="autoZero"/>
        <c:auto val="1"/>
        <c:lblAlgn val="ctr"/>
        <c:lblOffset val="100"/>
        <c:noMultiLvlLbl val="0"/>
      </c:catAx>
      <c:valAx>
        <c:axId val="10969787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020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[8. Preparing and Analyzing Telcom Customer Data.xlsx]Churn Visualizations!PivotTable10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chemeClr val="accent2">
                    <a:lumMod val="50000"/>
                  </a:schemeClr>
                </a:solidFill>
                <a:effectLst/>
              </a:rPr>
              <a:t>Average Day Call Charges by Churn</a:t>
            </a:r>
            <a:endParaRPr lang="en-US" b="1">
              <a:solidFill>
                <a:schemeClr val="accent2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'Churn Visualizations'!$C$28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A63-47CD-A699-7B784522E55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A63-47CD-A699-7B784522E554}"/>
              </c:ext>
            </c:extLst>
          </c:dPt>
          <c:cat>
            <c:strRef>
              <c:f>'Churn Visualizations'!$B$29:$B$30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'Churn Visualizations'!$C$29:$C$30</c:f>
              <c:numCache>
                <c:formatCode>"$"#,##0.00</c:formatCode>
                <c:ptCount val="2"/>
                <c:pt idx="0">
                  <c:v>29.844947973713168</c:v>
                </c:pt>
                <c:pt idx="1">
                  <c:v>35.528678929765867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63-47CD-A699-7B784522E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14348256"/>
        <c:axId val="114344928"/>
      </c:barChart>
      <c:catAx>
        <c:axId val="11434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44928"/>
        <c:crosses val="autoZero"/>
        <c:auto val="1"/>
        <c:lblAlgn val="ctr"/>
        <c:lblOffset val="100"/>
        <c:noMultiLvlLbl val="0"/>
      </c:catAx>
      <c:valAx>
        <c:axId val="1143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4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[8. Preparing and Analyzing Telcom Customer Data.xlsx]Churn Visualizations!PivotTable13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2">
                    <a:lumMod val="50000"/>
                  </a:schemeClr>
                </a:solidFill>
              </a:rPr>
              <a:t>Average Day Call Minutes </a:t>
            </a:r>
            <a:r>
              <a:rPr lang="en-US" b="1" baseline="0">
                <a:solidFill>
                  <a:schemeClr val="accent2">
                    <a:lumMod val="50000"/>
                  </a:schemeClr>
                </a:solidFill>
              </a:rPr>
              <a:t>by Churn</a:t>
            </a:r>
            <a:endParaRPr lang="en-US" b="1">
              <a:solidFill>
                <a:schemeClr val="accent2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'Churn Visualizations'!$C$56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912-41D9-9512-DC0BA736B1F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912-41D9-9512-DC0BA736B1FF}"/>
              </c:ext>
            </c:extLst>
          </c:dPt>
          <c:cat>
            <c:strRef>
              <c:f>'Churn Visualizations'!$B$57:$B$58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'Churn Visualizations'!$C$57:$C$58</c:f>
              <c:numCache>
                <c:formatCode>#,##0.00</c:formatCode>
                <c:ptCount val="2"/>
                <c:pt idx="0">
                  <c:v>175.5550930996709</c:v>
                </c:pt>
                <c:pt idx="1">
                  <c:v>208.99013377926423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12-41D9-9512-DC0BA736B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778887312"/>
        <c:axId val="1778889808"/>
      </c:barChart>
      <c:catAx>
        <c:axId val="177888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89808"/>
        <c:crosses val="autoZero"/>
        <c:auto val="1"/>
        <c:lblAlgn val="ctr"/>
        <c:lblOffset val="100"/>
        <c:noMultiLvlLbl val="0"/>
      </c:catAx>
      <c:valAx>
        <c:axId val="1778889808"/>
        <c:scaling>
          <c:orientation val="minMax"/>
          <c:max val="21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87312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[8. Preparing and Analyzing Telcom Customer Data.xlsx]Churn Visualizations!PivotTable11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chemeClr val="accent2">
                    <a:lumMod val="50000"/>
                  </a:schemeClr>
                </a:solidFill>
                <a:effectLst/>
              </a:rPr>
              <a:t>Total Voicemail Plans by Churn</a:t>
            </a:r>
            <a:endParaRPr lang="en-US" sz="1400">
              <a:solidFill>
                <a:schemeClr val="accent2">
                  <a:lumMod val="50000"/>
                </a:schemeClr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'Churn Visualizations'!$I$4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86-48A4-BF3E-310BB3FBB87D}"/>
              </c:ext>
            </c:extLst>
          </c:dPt>
          <c:cat>
            <c:strRef>
              <c:f>'Churn Visualizations'!$H$5:$H$6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'Churn Visualizations'!$I$5:$I$6</c:f>
              <c:numCache>
                <c:formatCode>#,##0</c:formatCode>
                <c:ptCount val="2"/>
                <c:pt idx="0">
                  <c:v>3652</c:v>
                </c:pt>
                <c:pt idx="1">
                  <c:v>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86-48A4-BF3E-310BB3FB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307306944"/>
        <c:axId val="307303616"/>
      </c:barChart>
      <c:catAx>
        <c:axId val="30730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303616"/>
        <c:crosses val="autoZero"/>
        <c:auto val="1"/>
        <c:lblAlgn val="ctr"/>
        <c:lblOffset val="100"/>
        <c:noMultiLvlLbl val="0"/>
      </c:catAx>
      <c:valAx>
        <c:axId val="3073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306944"/>
        <c:crosses val="autoZero"/>
        <c:crossBetween val="between"/>
        <c:majorUnit val="8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[8. Preparing and Analyzing Telcom Customer Data.xlsx]Churn Visualizations!PivotTable12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2">
                    <a:lumMod val="50000"/>
                  </a:schemeClr>
                </a:solidFill>
              </a:rPr>
              <a:t>Percentage of Voicemails</a:t>
            </a:r>
            <a:r>
              <a:rPr lang="en-US" b="1" baseline="0">
                <a:solidFill>
                  <a:schemeClr val="accent2">
                    <a:lumMod val="50000"/>
                  </a:schemeClr>
                </a:solidFill>
              </a:rPr>
              <a:t> </a:t>
            </a:r>
            <a:r>
              <a:rPr lang="en-US" b="1">
                <a:solidFill>
                  <a:schemeClr val="accent2">
                    <a:lumMod val="50000"/>
                  </a:schemeClr>
                </a:solidFill>
              </a:rPr>
              <a:t>by Churn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'Churn Visualizations'!$I$28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26D-4680-A7B3-751A70C5E8A4}"/>
              </c:ext>
            </c:extLst>
          </c:dPt>
          <c:cat>
            <c:strRef>
              <c:f>'Churn Visualizations'!$H$29:$H$30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'Churn Visualizations'!$I$29:$I$30</c:f>
              <c:numCache>
                <c:formatCode>0.00%</c:formatCode>
                <c:ptCount val="2"/>
                <c:pt idx="0">
                  <c:v>0.85929411764705887</c:v>
                </c:pt>
                <c:pt idx="1">
                  <c:v>0.14070588235294118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6D-4680-A7B3-751A70C5E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16464496"/>
        <c:axId val="116460336"/>
      </c:barChart>
      <c:catAx>
        <c:axId val="11646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60336"/>
        <c:crosses val="autoZero"/>
        <c:auto val="1"/>
        <c:lblAlgn val="ctr"/>
        <c:lblOffset val="100"/>
        <c:noMultiLvlLbl val="0"/>
      </c:catAx>
      <c:valAx>
        <c:axId val="1164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6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[8. Preparing and Analyzing Telcom Customer Data.xlsx]Churn Visualizations!PivotTable14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2">
                    <a:lumMod val="50000"/>
                  </a:schemeClr>
                </a:solidFill>
              </a:rPr>
              <a:t>Number</a:t>
            </a:r>
            <a:r>
              <a:rPr lang="en-US" b="1" baseline="0">
                <a:solidFill>
                  <a:schemeClr val="accent2">
                    <a:lumMod val="50000"/>
                  </a:schemeClr>
                </a:solidFill>
              </a:rPr>
              <a:t> of Customer Service Calls by Churn</a:t>
            </a:r>
            <a:endParaRPr lang="en-US" b="1">
              <a:solidFill>
                <a:schemeClr val="accent2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'Churn Visualizations'!$I$56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54-4776-B174-56E20CD36A01}"/>
              </c:ext>
            </c:extLst>
          </c:dPt>
          <c:cat>
            <c:strRef>
              <c:f>'Churn Visualizations'!$H$57:$H$58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'Churn Visualizations'!$I$57:$I$58</c:f>
              <c:numCache>
                <c:formatCode>#,##0</c:formatCode>
                <c:ptCount val="2"/>
                <c:pt idx="0">
                  <c:v>5265</c:v>
                </c:pt>
                <c:pt idx="1">
                  <c:v>1361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54-4776-B174-56E20CD36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14206832"/>
        <c:axId val="114202672"/>
      </c:barChart>
      <c:catAx>
        <c:axId val="11420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02672"/>
        <c:crosses val="autoZero"/>
        <c:auto val="1"/>
        <c:lblAlgn val="ctr"/>
        <c:lblOffset val="100"/>
        <c:noMultiLvlLbl val="0"/>
      </c:catAx>
      <c:valAx>
        <c:axId val="1142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06832"/>
        <c:crosses val="autoZero"/>
        <c:crossBetween val="between"/>
        <c:majorUnit val="1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[8. Preparing and Analyzing Telcom Customer Data.xlsx]Churn Visualizations!PivotTable10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chemeClr val="accent2">
                    <a:lumMod val="50000"/>
                  </a:schemeClr>
                </a:solidFill>
                <a:effectLst/>
              </a:rPr>
              <a:t>Average Day Call Charges by Churn</a:t>
            </a:r>
            <a:endParaRPr lang="en-US" sz="1100">
              <a:solidFill>
                <a:schemeClr val="accent2">
                  <a:lumMod val="50000"/>
                </a:schemeClr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'Churn Visualizations'!$C$28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1D7-48C4-85EB-F5024AB237C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1D7-48C4-85EB-F5024AB237C9}"/>
              </c:ext>
            </c:extLst>
          </c:dPt>
          <c:cat>
            <c:strRef>
              <c:f>'Churn Visualizations'!$B$29:$B$30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'Churn Visualizations'!$C$29:$C$30</c:f>
              <c:numCache>
                <c:formatCode>"$"#,##0.00</c:formatCode>
                <c:ptCount val="2"/>
                <c:pt idx="0">
                  <c:v>29.844947973713168</c:v>
                </c:pt>
                <c:pt idx="1">
                  <c:v>35.528678929765867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D7-48C4-85EB-F5024AB23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14348256"/>
        <c:axId val="114344928"/>
      </c:barChart>
      <c:catAx>
        <c:axId val="11434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44928"/>
        <c:crosses val="autoZero"/>
        <c:auto val="1"/>
        <c:lblAlgn val="ctr"/>
        <c:lblOffset val="100"/>
        <c:noMultiLvlLbl val="0"/>
      </c:catAx>
      <c:valAx>
        <c:axId val="1143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4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[8. Preparing and Analyzing Telcom Customer Data.xlsx]Churn Visualizations!PivotTable12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2">
                    <a:lumMod val="50000"/>
                  </a:schemeClr>
                </a:solidFill>
              </a:rPr>
              <a:t>Percentage of Voicemails</a:t>
            </a:r>
            <a:r>
              <a:rPr lang="en-US" b="1" baseline="0">
                <a:solidFill>
                  <a:schemeClr val="accent2">
                    <a:lumMod val="50000"/>
                  </a:schemeClr>
                </a:solidFill>
              </a:rPr>
              <a:t> </a:t>
            </a:r>
            <a:r>
              <a:rPr lang="en-US" b="1">
                <a:solidFill>
                  <a:schemeClr val="accent2">
                    <a:lumMod val="50000"/>
                  </a:schemeClr>
                </a:solidFill>
              </a:rPr>
              <a:t>by Churn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'Churn Visualizations'!$I$28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D-4B84-96D5-CC2464DEA692}"/>
              </c:ext>
            </c:extLst>
          </c:dPt>
          <c:cat>
            <c:strRef>
              <c:f>'Churn Visualizations'!$H$29:$H$30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'Churn Visualizations'!$I$29:$I$30</c:f>
              <c:numCache>
                <c:formatCode>0.00%</c:formatCode>
                <c:ptCount val="2"/>
                <c:pt idx="0">
                  <c:v>0.85929411764705887</c:v>
                </c:pt>
                <c:pt idx="1">
                  <c:v>0.14070588235294118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DD-4B84-96D5-CC2464DEA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16464496"/>
        <c:axId val="116460336"/>
      </c:barChart>
      <c:catAx>
        <c:axId val="11646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60336"/>
        <c:crosses val="autoZero"/>
        <c:auto val="1"/>
        <c:lblAlgn val="ctr"/>
        <c:lblOffset val="100"/>
        <c:noMultiLvlLbl val="0"/>
      </c:catAx>
      <c:valAx>
        <c:axId val="1164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6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[8. Preparing and Analyzing Telcom Customer Data.xlsx]Churn Visualizations!PivotTable14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2">
                    <a:lumMod val="50000"/>
                  </a:schemeClr>
                </a:solidFill>
              </a:rPr>
              <a:t>Number</a:t>
            </a:r>
            <a:r>
              <a:rPr lang="en-US" b="1" baseline="0">
                <a:solidFill>
                  <a:schemeClr val="accent2">
                    <a:lumMod val="50000"/>
                  </a:schemeClr>
                </a:solidFill>
              </a:rPr>
              <a:t> of Calls to Customer Service by Churn</a:t>
            </a:r>
            <a:endParaRPr lang="en-US" b="1">
              <a:solidFill>
                <a:schemeClr val="accent2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'Churn Visualizations'!$I$56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0C-4655-9DCD-16482F6EB9EA}"/>
              </c:ext>
            </c:extLst>
          </c:dPt>
          <c:cat>
            <c:strRef>
              <c:f>'Churn Visualizations'!$H$57:$H$58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'Churn Visualizations'!$I$57:$I$58</c:f>
              <c:numCache>
                <c:formatCode>#,##0</c:formatCode>
                <c:ptCount val="2"/>
                <c:pt idx="0">
                  <c:v>5265</c:v>
                </c:pt>
                <c:pt idx="1">
                  <c:v>1361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0C-4655-9DCD-16482F6EB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14206832"/>
        <c:axId val="114202672"/>
      </c:barChart>
      <c:catAx>
        <c:axId val="11420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02672"/>
        <c:crosses val="autoZero"/>
        <c:auto val="1"/>
        <c:lblAlgn val="ctr"/>
        <c:lblOffset val="100"/>
        <c:noMultiLvlLbl val="0"/>
      </c:catAx>
      <c:valAx>
        <c:axId val="1142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06832"/>
        <c:crosses val="autoZero"/>
        <c:crossBetween val="between"/>
        <c:majorUnit val="1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[8. Preparing and Analyzing Telcom Customer Data.xlsx]State &amp; Churn Visualizations!PivotTable2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accent2">
                    <a:lumMod val="50000"/>
                  </a:schemeClr>
                </a:solidFill>
              </a:rPr>
              <a:t>Average Age by State and Churn</a:t>
            </a:r>
            <a:endParaRPr lang="en-US" b="1">
              <a:solidFill>
                <a:schemeClr val="accent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0498041334135145"/>
          <c:y val="0.113591834266647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 &amp; Churn Visualizations'!$C$4:$C$5</c:f>
              <c:strCache>
                <c:ptCount val="1"/>
                <c:pt idx="0">
                  <c:v>Minnesota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'State &amp; Churn Visualizations'!$B$6:$B$7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'State &amp; Churn Visualizations'!$C$6:$C$7</c:f>
              <c:numCache>
                <c:formatCode>General</c:formatCode>
                <c:ptCount val="2"/>
                <c:pt idx="0">
                  <c:v>40.359550561797754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F-44B5-A624-5DA89BC1C778}"/>
            </c:ext>
          </c:extLst>
        </c:ser>
        <c:ser>
          <c:idx val="1"/>
          <c:order val="1"/>
          <c:tx>
            <c:strRef>
              <c:f>'State &amp; Churn Visualizations'!$D$4:$D$5</c:f>
              <c:strCache>
                <c:ptCount val="1"/>
                <c:pt idx="0">
                  <c:v>New Jersey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'State &amp; Churn Visualizations'!$B$6:$B$7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'State &amp; Churn Visualizations'!$D$6:$D$7</c:f>
              <c:numCache>
                <c:formatCode>0.00</c:formatCode>
                <c:ptCount val="2"/>
                <c:pt idx="0">
                  <c:v>39.228571428571428</c:v>
                </c:pt>
                <c:pt idx="1">
                  <c:v>31.423076923076923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F-44B5-A624-5DA89BC1C778}"/>
            </c:ext>
          </c:extLst>
        </c:ser>
        <c:ser>
          <c:idx val="2"/>
          <c:order val="2"/>
          <c:tx>
            <c:strRef>
              <c:f>'State &amp; Churn Visualizations'!$E$4:$E$5</c:f>
              <c:strCache>
                <c:ptCount val="1"/>
                <c:pt idx="0">
                  <c:v>Texas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'State &amp; Churn Visualizations'!$B$6:$B$7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'State &amp; Churn Visualizations'!$E$6:$E$7</c:f>
              <c:numCache>
                <c:formatCode>0.00</c:formatCode>
                <c:ptCount val="2"/>
                <c:pt idx="0">
                  <c:v>40.177215189873415</c:v>
                </c:pt>
                <c:pt idx="1">
                  <c:v>28.94736842105263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6F-44B5-A624-5DA89BC1C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455344"/>
        <c:axId val="116451600"/>
      </c:barChart>
      <c:catAx>
        <c:axId val="11645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1600"/>
        <c:crosses val="autoZero"/>
        <c:auto val="1"/>
        <c:lblAlgn val="ctr"/>
        <c:lblOffset val="100"/>
        <c:noMultiLvlLbl val="0"/>
      </c:catAx>
      <c:valAx>
        <c:axId val="116451600"/>
        <c:scaling>
          <c:orientation val="minMax"/>
          <c:max val="4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344"/>
        <c:crosses val="autoZero"/>
        <c:crossBetween val="between"/>
        <c:majorUnit val="6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[8. Preparing and Analyzing Telcom Customer Data.xlsx]State &amp; Churn Visualizations!PivotTable3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chemeClr val="accent2">
                    <a:lumMod val="50000"/>
                  </a:schemeClr>
                </a:solidFill>
                <a:effectLst/>
              </a:rPr>
              <a:t>Total Voicemail Plans by State and Churn</a:t>
            </a:r>
            <a:endParaRPr lang="en-US" sz="1400">
              <a:solidFill>
                <a:schemeClr val="accent2">
                  <a:lumMod val="50000"/>
                </a:schemeClr>
              </a:solidFill>
              <a:effectLst/>
            </a:endParaRPr>
          </a:p>
        </c:rich>
      </c:tx>
      <c:layout>
        <c:manualLayout>
          <c:xMode val="edge"/>
          <c:yMode val="edge"/>
          <c:x val="0.11165635804546892"/>
          <c:y val="0.11830610725898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 &amp; Churn Visualizations'!$C$35:$C$36</c:f>
              <c:strCache>
                <c:ptCount val="1"/>
                <c:pt idx="0">
                  <c:v>Minnesota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'State &amp; Churn Visualizations'!$B$37:$B$38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'State &amp; Churn Visualizations'!$C$37:$C$38</c:f>
              <c:numCache>
                <c:formatCode>General</c:formatCode>
                <c:ptCount val="2"/>
                <c:pt idx="0">
                  <c:v>22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0-4F4E-98C4-CAC5DA2459FA}"/>
            </c:ext>
          </c:extLst>
        </c:ser>
        <c:ser>
          <c:idx val="1"/>
          <c:order val="1"/>
          <c:tx>
            <c:strRef>
              <c:f>'State &amp; Churn Visualizations'!$D$35:$D$36</c:f>
              <c:strCache>
                <c:ptCount val="1"/>
                <c:pt idx="0">
                  <c:v>New Jersey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'State &amp; Churn Visualizations'!$B$37:$B$38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'State &amp; Churn Visualizations'!$D$37:$D$38</c:f>
              <c:numCache>
                <c:formatCode>General</c:formatCode>
                <c:ptCount val="2"/>
                <c:pt idx="0">
                  <c:v>16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0-4F4E-98C4-CAC5DA2459FA}"/>
            </c:ext>
          </c:extLst>
        </c:ser>
        <c:ser>
          <c:idx val="2"/>
          <c:order val="2"/>
          <c:tx>
            <c:strRef>
              <c:f>'State &amp; Churn Visualizations'!$E$35:$E$36</c:f>
              <c:strCache>
                <c:ptCount val="1"/>
                <c:pt idx="0">
                  <c:v>Texas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'State &amp; Churn Visualizations'!$B$37:$B$38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'State &amp; Churn Visualizations'!$E$37:$E$38</c:f>
              <c:numCache>
                <c:formatCode>General</c:formatCode>
                <c:ptCount val="2"/>
                <c:pt idx="0">
                  <c:v>20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70-4F4E-98C4-CAC5DA245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298624"/>
        <c:axId val="307306944"/>
      </c:barChart>
      <c:catAx>
        <c:axId val="30729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306944"/>
        <c:crosses val="autoZero"/>
        <c:auto val="1"/>
        <c:lblAlgn val="ctr"/>
        <c:lblOffset val="100"/>
        <c:noMultiLvlLbl val="0"/>
      </c:catAx>
      <c:valAx>
        <c:axId val="3073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9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[8. Preparing and Analyzing Telcom Customer Data.xlsx]State &amp; Churn Visualizations!PivotTable4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chemeClr val="accent2">
                    <a:lumMod val="50000"/>
                  </a:schemeClr>
                </a:solidFill>
                <a:effectLst/>
              </a:rPr>
              <a:t>Number of Voicemails by State and Churn</a:t>
            </a:r>
            <a:endParaRPr lang="en-US" sz="1400">
              <a:solidFill>
                <a:schemeClr val="accent2">
                  <a:lumMod val="50000"/>
                </a:schemeClr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 &amp; Churn Visualizations'!$C$51:$C$52</c:f>
              <c:strCache>
                <c:ptCount val="1"/>
                <c:pt idx="0">
                  <c:v>Minnesota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'State &amp; Churn Visualizations'!$B$53:$B$54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'State &amp; Churn Visualizations'!$C$53:$C$54</c:f>
              <c:numCache>
                <c:formatCode>General</c:formatCode>
                <c:ptCount val="2"/>
                <c:pt idx="0">
                  <c:v>673</c:v>
                </c:pt>
                <c:pt idx="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F-48CA-8417-773E9CFA22E7}"/>
            </c:ext>
          </c:extLst>
        </c:ser>
        <c:ser>
          <c:idx val="1"/>
          <c:order val="1"/>
          <c:tx>
            <c:strRef>
              <c:f>'State &amp; Churn Visualizations'!$D$51:$D$52</c:f>
              <c:strCache>
                <c:ptCount val="1"/>
                <c:pt idx="0">
                  <c:v>New Jersey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'State &amp; Churn Visualizations'!$B$53:$B$54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'State &amp; Churn Visualizations'!$D$53:$D$54</c:f>
              <c:numCache>
                <c:formatCode>General</c:formatCode>
                <c:ptCount val="2"/>
                <c:pt idx="0">
                  <c:v>460</c:v>
                </c:pt>
                <c:pt idx="1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F-48CA-8417-773E9CFA22E7}"/>
            </c:ext>
          </c:extLst>
        </c:ser>
        <c:ser>
          <c:idx val="2"/>
          <c:order val="2"/>
          <c:tx>
            <c:strRef>
              <c:f>'State &amp; Churn Visualizations'!$E$51:$E$52</c:f>
              <c:strCache>
                <c:ptCount val="1"/>
                <c:pt idx="0">
                  <c:v>Texas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'State &amp; Churn Visualizations'!$B$53:$B$54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'State &amp; Churn Visualizations'!$E$53:$E$54</c:f>
              <c:numCache>
                <c:formatCode>General</c:formatCode>
                <c:ptCount val="2"/>
                <c:pt idx="0">
                  <c:v>587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FF-48CA-8417-773E9CFA2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391088"/>
        <c:axId val="134392336"/>
      </c:barChart>
      <c:catAx>
        <c:axId val="1343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92336"/>
        <c:crosses val="autoZero"/>
        <c:auto val="1"/>
        <c:lblAlgn val="ctr"/>
        <c:lblOffset val="100"/>
        <c:noMultiLvlLbl val="0"/>
      </c:catAx>
      <c:valAx>
        <c:axId val="134392336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9108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[8. Preparing and Analyzing Telcom Customer Data.xlsx]State &amp; Churn Visualizations!PivotTable5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chemeClr val="accent2">
                    <a:lumMod val="50000"/>
                  </a:schemeClr>
                </a:solidFill>
                <a:effectLst/>
              </a:rPr>
              <a:t>Average Day Call Charges by State and Churn</a:t>
            </a:r>
            <a:endParaRPr lang="en-US" sz="1400">
              <a:solidFill>
                <a:schemeClr val="accent2">
                  <a:lumMod val="50000"/>
                </a:schemeClr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 &amp; Churn Visualizations'!$C$19:$C$20</c:f>
              <c:strCache>
                <c:ptCount val="1"/>
                <c:pt idx="0">
                  <c:v>Minnesota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'State &amp; Churn Visualizations'!$B$21:$B$22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'State &amp; Churn Visualizations'!$C$21:$C$22</c:f>
              <c:numCache>
                <c:formatCode>"$"#,##0.00</c:formatCode>
                <c:ptCount val="2"/>
                <c:pt idx="0">
                  <c:v>29.842247191011243</c:v>
                </c:pt>
                <c:pt idx="1">
                  <c:v>35.309473684210523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8-40FA-9FA3-95869197BBDF}"/>
            </c:ext>
          </c:extLst>
        </c:ser>
        <c:ser>
          <c:idx val="1"/>
          <c:order val="1"/>
          <c:tx>
            <c:strRef>
              <c:f>'State &amp; Churn Visualizations'!$D$19:$D$20</c:f>
              <c:strCache>
                <c:ptCount val="1"/>
                <c:pt idx="0">
                  <c:v>New Jersey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'State &amp; Churn Visualizations'!$B$21:$B$22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'State &amp; Churn Visualizations'!$D$21:$D$22</c:f>
              <c:numCache>
                <c:formatCode>"$"#,##0.00</c:formatCode>
                <c:ptCount val="2"/>
                <c:pt idx="0">
                  <c:v>30.593428571428571</c:v>
                </c:pt>
                <c:pt idx="1">
                  <c:v>38.761923076923068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78-40FA-9FA3-95869197BBDF}"/>
            </c:ext>
          </c:extLst>
        </c:ser>
        <c:ser>
          <c:idx val="2"/>
          <c:order val="2"/>
          <c:tx>
            <c:strRef>
              <c:f>'State &amp; Churn Visualizations'!$E$19:$E$20</c:f>
              <c:strCache>
                <c:ptCount val="1"/>
                <c:pt idx="0">
                  <c:v>Texas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'State &amp; Churn Visualizations'!$B$21:$B$22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'State &amp; Churn Visualizations'!$E$21:$E$22</c:f>
              <c:numCache>
                <c:formatCode>"$"#,##0.00</c:formatCode>
                <c:ptCount val="2"/>
                <c:pt idx="0">
                  <c:v>30.205189873417723</c:v>
                </c:pt>
                <c:pt idx="1">
                  <c:v>37.220526315789478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78-40FA-9FA3-95869197B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625424"/>
        <c:axId val="134623344"/>
      </c:barChart>
      <c:catAx>
        <c:axId val="13462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3344"/>
        <c:crosses val="autoZero"/>
        <c:auto val="1"/>
        <c:lblAlgn val="ctr"/>
        <c:lblOffset val="100"/>
        <c:noMultiLvlLbl val="0"/>
      </c:catAx>
      <c:valAx>
        <c:axId val="134623344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[8. Preparing and Analyzing Telcom Customer Data.xlsx]Churn Visualizations!PivotTable7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2">
                    <a:lumMod val="50000"/>
                  </a:schemeClr>
                </a:solidFill>
              </a:rPr>
              <a:t>Average Age by Churn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'Churn Visualizations'!$C$4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D5-47AA-AAFB-7297D031DCEC}"/>
              </c:ext>
            </c:extLst>
          </c:dPt>
          <c:cat>
            <c:strRef>
              <c:f>'Churn Visualizations'!$B$5:$B$6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'Churn Visualizations'!$C$5:$C$6</c:f>
              <c:numCache>
                <c:formatCode>0.00</c:formatCode>
                <c:ptCount val="2"/>
                <c:pt idx="0">
                  <c:v>39.993154435925518</c:v>
                </c:pt>
                <c:pt idx="1">
                  <c:v>30.086956521739129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D5-47AA-AAFB-7297D031D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09702032"/>
        <c:axId val="109697872"/>
      </c:barChart>
      <c:catAx>
        <c:axId val="10970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97872"/>
        <c:crosses val="autoZero"/>
        <c:auto val="1"/>
        <c:lblAlgn val="ctr"/>
        <c:lblOffset val="100"/>
        <c:noMultiLvlLbl val="0"/>
      </c:catAx>
      <c:valAx>
        <c:axId val="10969787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020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b="1">
                <a:solidFill>
                  <a:schemeClr val="accent2">
                    <a:lumMod val="50000"/>
                  </a:schemeClr>
                </a:solidFill>
              </a:rPr>
              <a:t>Age Distribution</a:t>
            </a:r>
          </a:p>
        </cx:rich>
      </cx:tx>
    </cx:title>
    <cx:plotArea>
      <cx:plotAreaRegion>
        <cx:series layoutId="clusteredColumn" uniqueId="{1C1A2014-EBBE-4A24-973E-E11FF9A2407A}">
          <cx:tx>
            <cx:txData>
              <cx:f>_xlchart.v1.0</cx:f>
              <cx:v>age</cx:v>
            </cx:txData>
          </cx:tx>
          <cx:spPr>
            <a:solidFill>
              <a:schemeClr val="accent2">
                <a:lumMod val="75000"/>
              </a:schemeClr>
            </a:solidFill>
          </cx:spPr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Age</a:t>
                </a:r>
              </a:p>
            </cx:rich>
          </cx:tx>
        </cx:title>
        <cx:tickLabels/>
        <cx:spPr>
          <a:ln>
            <a:noFill/>
          </a:ln>
        </cx:spPr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Frequency</a:t>
                </a:r>
              </a:p>
            </cx:rich>
          </cx:tx>
        </cx:title>
        <cx:majorGridlines>
          <cx:spPr>
            <a:ln>
              <a:solidFill>
                <a:schemeClr val="bg1">
                  <a:lumMod val="85000"/>
                  <a:alpha val="50000"/>
                </a:schemeClr>
              </a:solidFill>
            </a:ln>
          </cx:spPr>
        </cx:majorGridlines>
        <cx:tickLabels/>
        <cx:spPr>
          <a:ln>
            <a:noFill/>
          </a:ln>
        </cx:sp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b="1">
                <a:solidFill>
                  <a:schemeClr val="accent2">
                    <a:lumMod val="50000"/>
                  </a:schemeClr>
                </a:solidFill>
              </a:rPr>
              <a:t>Number of Calls to Customer Service Distribution</a:t>
            </a:r>
          </a:p>
        </cx:rich>
      </cx:tx>
    </cx:title>
    <cx:plotArea>
      <cx:plotAreaRegion>
        <cx:series layoutId="clusteredColumn" uniqueId="{E1AB7E26-3EFE-4123-9D06-4907871FF751}">
          <cx:tx>
            <cx:txData>
              <cx:f>_xlchart.v1.10</cx:f>
              <cx:v>number_customer_service_calls</cx:v>
            </cx:txData>
          </cx:tx>
          <cx:spPr>
            <a:solidFill>
              <a:schemeClr val="accent2">
                <a:lumMod val="75000"/>
              </a:schemeClr>
            </a:solidFill>
          </cx:spPr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Customer Service Calls</a:t>
                </a:r>
              </a:p>
            </cx:rich>
          </cx:tx>
        </cx:title>
        <cx:tickLabels/>
        <cx:spPr>
          <a:ln>
            <a:noFill/>
          </a:ln>
        </cx:spPr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Frequency</a:t>
                </a:r>
              </a:p>
            </cx:rich>
          </cx:tx>
        </cx:title>
        <cx:majorGridlines>
          <cx:spPr>
            <a:ln>
              <a:solidFill>
                <a:schemeClr val="bg1">
                  <a:lumMod val="85000"/>
                  <a:alpha val="50000"/>
                </a:schemeClr>
              </a:solidFill>
            </a:ln>
          </cx:spPr>
        </cx:majorGridlines>
        <cx:tickLabels/>
        <cx:spPr>
          <a:ln>
            <a:noFill/>
          </a:ln>
        </cx:sp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i="0" u="none" strike="noStrike" kern="1200" spc="0" baseline="0">
                <a:solidFill>
                  <a:schemeClr val="accent2">
                    <a:lumMod val="50000"/>
                  </a:schemeClr>
                </a:solidFill>
                <a:effectLst/>
                <a:latin typeface="Calibri" panose="020F0502020204030204"/>
              </a:rPr>
              <a:t>Total Charge of Day Calls Distribution</a:t>
            </a:r>
            <a:endParaRPr lang="en-US">
              <a:solidFill>
                <a:schemeClr val="accent2">
                  <a:lumMod val="50000"/>
                </a:schemeClr>
              </a:solidFill>
              <a:effectLst/>
            </a:endParaRPr>
          </a:p>
        </cx:rich>
      </cx:tx>
    </cx:title>
    <cx:plotArea>
      <cx:plotAreaRegion>
        <cx:series layoutId="clusteredColumn" uniqueId="{F632A8FE-C0FA-46EF-8E99-D5D609F84945}">
          <cx:tx>
            <cx:txData>
              <cx:f>_xlchart.v1.6</cx:f>
              <cx:v>total_day_charge</cx:v>
            </cx:txData>
          </cx:tx>
          <cx:spPr>
            <a:solidFill>
              <a:schemeClr val="accent2">
                <a:lumMod val="75000"/>
              </a:schemeClr>
            </a:solidFill>
          </cx:spPr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Amount Charged (USD)</a:t>
                </a:r>
              </a:p>
            </cx:rich>
          </cx:tx>
        </cx:title>
        <cx:tickLabels/>
        <cx:numFmt formatCode="$#,##0" sourceLinked="0"/>
        <cx:spPr>
          <a:ln>
            <a:noFill/>
          </a:ln>
        </cx:spPr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Frequency</a:t>
                </a:r>
              </a:p>
            </cx:rich>
          </cx:tx>
        </cx:title>
        <cx:majorGridlines>
          <cx:spPr>
            <a:ln>
              <a:solidFill>
                <a:schemeClr val="bg1">
                  <a:lumMod val="85000"/>
                  <a:alpha val="50000"/>
                </a:schemeClr>
              </a:solidFill>
            </a:ln>
          </cx:spPr>
        </cx:majorGridlines>
        <cx:tickLabels/>
        <cx:spPr>
          <a:ln>
            <a:noFill/>
          </a:ln>
        </cx:sp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b="1">
                <a:solidFill>
                  <a:schemeClr val="accent2">
                    <a:lumMod val="50000"/>
                  </a:schemeClr>
                </a:solidFill>
              </a:rPr>
              <a:t>Number of Voicemail Messages Distribution</a:t>
            </a:r>
          </a:p>
        </cx:rich>
      </cx:tx>
    </cx:title>
    <cx:plotArea>
      <cx:plotAreaRegion>
        <cx:series layoutId="clusteredColumn" uniqueId="{EAF8D944-882A-46FA-BB1E-DA5FB2F773A8}">
          <cx:tx>
            <cx:txData>
              <cx:f>_xlchart.v1.2</cx:f>
              <cx:v>number_vmail_messages</cx:v>
            </cx:txData>
          </cx:tx>
          <cx:spPr>
            <a:solidFill>
              <a:schemeClr val="accent2">
                <a:lumMod val="75000"/>
              </a:schemeClr>
            </a:solidFill>
          </cx:spPr>
          <cx:dataId val="0"/>
          <cx:layoutPr>
            <cx:binning intervalClosed="r">
              <cx:binSize val="2.8999999999999999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Number of Voicemails</a:t>
                </a:r>
              </a:p>
            </cx:rich>
          </cx:tx>
        </cx:title>
        <cx:tickLabels/>
        <cx:spPr>
          <a:ln>
            <a:noFill/>
          </a:ln>
        </cx:spPr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Frequency</a:t>
                </a:r>
              </a:p>
            </cx:rich>
          </cx:tx>
        </cx:title>
        <cx:majorGridlines>
          <cx:spPr>
            <a:ln>
              <a:solidFill>
                <a:schemeClr val="bg1">
                  <a:lumMod val="85000"/>
                  <a:alpha val="50000"/>
                </a:schemeClr>
              </a:solidFill>
            </a:ln>
          </cx:spPr>
        </cx:majorGridlines>
        <cx:tickLabels/>
        <cx:spPr>
          <a:ln>
            <a:noFill/>
          </a:ln>
        </cx:sp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b="1">
                <a:solidFill>
                  <a:schemeClr val="accent2">
                    <a:lumMod val="50000"/>
                  </a:schemeClr>
                </a:solidFill>
              </a:rPr>
              <a:t>Number of Calls to Customer Service Distribution</a:t>
            </a:r>
          </a:p>
        </cx:rich>
      </cx:tx>
    </cx:title>
    <cx:plotArea>
      <cx:plotAreaRegion>
        <cx:series layoutId="clusteredColumn" uniqueId="{E1AB7E26-3EFE-4123-9D06-4907871FF751}">
          <cx:tx>
            <cx:txData>
              <cx:f>_xlchart.v1.4</cx:f>
              <cx:v>number_customer_service_calls</cx:v>
            </cx:txData>
          </cx:tx>
          <cx:spPr>
            <a:solidFill>
              <a:schemeClr val="accent2">
                <a:lumMod val="75000"/>
              </a:schemeClr>
            </a:solidFill>
          </cx:spPr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Customer Service Calls</a:t>
                </a:r>
              </a:p>
            </cx:rich>
          </cx:tx>
        </cx:title>
        <cx:tickLabels/>
        <cx:spPr>
          <a:ln>
            <a:noFill/>
          </a:ln>
        </cx:spPr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Frequency</a:t>
                </a:r>
              </a:p>
            </cx:rich>
          </cx:tx>
        </cx:title>
        <cx:majorGridlines>
          <cx:spPr>
            <a:ln>
              <a:solidFill>
                <a:schemeClr val="bg1">
                  <a:lumMod val="85000"/>
                  <a:alpha val="50000"/>
                </a:schemeClr>
              </a:solidFill>
            </a:ln>
          </cx:spPr>
        </cx:majorGridlines>
        <cx:tickLabels/>
        <cx:spPr>
          <a:ln>
            <a:noFill/>
          </a:ln>
        </cx:sp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b="1">
                <a:solidFill>
                  <a:schemeClr val="accent2">
                    <a:lumMod val="50000"/>
                  </a:schemeClr>
                </a:solidFill>
              </a:rPr>
              <a:t>Age Distribution</a:t>
            </a:r>
          </a:p>
        </cx:rich>
      </cx:tx>
    </cx:title>
    <cx:plotArea>
      <cx:plotAreaRegion>
        <cx:series layoutId="clusteredColumn" uniqueId="{1C1A2014-EBBE-4A24-973E-E11FF9A2407A}">
          <cx:tx>
            <cx:txData>
              <cx:f>_xlchart.v1.16</cx:f>
              <cx:v>age</cx:v>
            </cx:txData>
          </cx:tx>
          <cx:spPr>
            <a:solidFill>
              <a:schemeClr val="accent2">
                <a:lumMod val="75000"/>
              </a:schemeClr>
            </a:solidFill>
          </cx:spPr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Age</a:t>
                </a:r>
              </a:p>
            </cx:rich>
          </cx:tx>
        </cx:title>
        <cx:tickLabels/>
        <cx:spPr>
          <a:ln>
            <a:noFill/>
          </a:ln>
        </cx:spPr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Frequency</a:t>
                </a:r>
              </a:p>
            </cx:rich>
          </cx:tx>
        </cx:title>
        <cx:majorGridlines>
          <cx:spPr>
            <a:ln>
              <a:solidFill>
                <a:schemeClr val="bg1">
                  <a:lumMod val="85000"/>
                  <a:alpha val="50000"/>
                </a:schemeClr>
              </a:solidFill>
            </a:ln>
          </cx:spPr>
        </cx:majorGridlines>
        <cx:tickLabels/>
        <cx:spPr>
          <a:ln>
            <a:noFill/>
          </a:ln>
        </cx:sp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b="1">
                <a:solidFill>
                  <a:schemeClr val="accent2">
                    <a:lumMod val="50000"/>
                  </a:schemeClr>
                </a:solidFill>
              </a:rPr>
              <a:t>Number of Voicemails Distribution</a:t>
            </a:r>
          </a:p>
        </cx:rich>
      </cx:tx>
    </cx:title>
    <cx:plotArea>
      <cx:plotAreaRegion>
        <cx:series layoutId="clusteredColumn" uniqueId="{EAF8D944-882A-46FA-BB1E-DA5FB2F773A8}">
          <cx:tx>
            <cx:txData>
              <cx:f>_xlchart.v1.12</cx:f>
              <cx:v>number_vmail_messages</cx:v>
            </cx:txData>
          </cx:tx>
          <cx:spPr>
            <a:solidFill>
              <a:schemeClr val="accent2">
                <a:lumMod val="75000"/>
              </a:schemeClr>
            </a:solidFill>
          </cx:spPr>
          <cx:dataId val="0"/>
          <cx:layoutPr>
            <cx:binning intervalClosed="r">
              <cx:binSize val="2.8999999999999999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Number of Voicemails</a:t>
                </a:r>
              </a:p>
            </cx:rich>
          </cx:tx>
        </cx:title>
        <cx:tickLabels/>
        <cx:spPr>
          <a:ln>
            <a:noFill/>
          </a:ln>
        </cx:spPr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Frequency</a:t>
                </a:r>
              </a:p>
            </cx:rich>
          </cx:tx>
        </cx:title>
        <cx:majorGridlines>
          <cx:spPr>
            <a:ln>
              <a:solidFill>
                <a:schemeClr val="bg1">
                  <a:lumMod val="85000"/>
                  <a:alpha val="50000"/>
                </a:schemeClr>
              </a:solidFill>
            </a:ln>
          </cx:spPr>
        </cx:majorGridlines>
        <cx:tickLabels/>
        <cx:spPr>
          <a:ln>
            <a:noFill/>
          </a:ln>
        </cx:spPr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b="1">
                <a:solidFill>
                  <a:schemeClr val="accent2">
                    <a:lumMod val="50000"/>
                  </a:schemeClr>
                </a:solidFill>
              </a:rPr>
              <a:t>Total Minutes of Day Calls Distribution</a:t>
            </a:r>
          </a:p>
        </cx:rich>
      </cx:tx>
    </cx:title>
    <cx:plotArea>
      <cx:plotAreaRegion>
        <cx:series layoutId="clusteredColumn" uniqueId="{49D915F5-BCE0-46F1-A4A1-98AFE2722CDD}">
          <cx:tx>
            <cx:txData>
              <cx:f>_xlchart.v1.18</cx:f>
              <cx:v>total_day_minutes</cx:v>
            </cx:txData>
          </cx:tx>
          <cx:spPr>
            <a:solidFill>
              <a:schemeClr val="accent2">
                <a:lumMod val="75000"/>
              </a:schemeClr>
            </a:solidFill>
          </cx:spPr>
          <cx:dataId val="0"/>
          <cx:layoutPr>
            <cx:binning intervalClosed="r">
              <cx:binSize val="16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Call Minutes</a:t>
                </a:r>
              </a:p>
            </cx:rich>
          </cx:tx>
        </cx:title>
        <cx:tickLabels/>
        <cx:spPr>
          <a:ln>
            <a:noFill/>
          </a:ln>
        </cx:spPr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Frequency</a:t>
                </a:r>
              </a:p>
            </cx:rich>
          </cx:tx>
        </cx:title>
        <cx:majorGridlines>
          <cx:spPr>
            <a:ln>
              <a:solidFill>
                <a:schemeClr val="bg1">
                  <a:lumMod val="85000"/>
                  <a:alpha val="50000"/>
                </a:schemeClr>
              </a:solidFill>
            </a:ln>
          </cx:spPr>
        </cx:majorGridlines>
        <cx:tickLabels/>
        <cx:spPr>
          <a:ln>
            <a:noFill/>
          </a:ln>
        </cx:spPr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b="1">
                <a:solidFill>
                  <a:schemeClr val="accent2">
                    <a:lumMod val="50000"/>
                  </a:schemeClr>
                </a:solidFill>
              </a:rPr>
              <a:t>Total Number of Day Calls Distribution</a:t>
            </a:r>
          </a:p>
        </cx:rich>
      </cx:tx>
    </cx:title>
    <cx:plotArea>
      <cx:plotAreaRegion>
        <cx:series layoutId="clusteredColumn" uniqueId="{D104ED8D-7437-4DA1-A180-A5D7644FA8D7}">
          <cx:tx>
            <cx:txData>
              <cx:f>_xlchart.v1.14</cx:f>
              <cx:v>total_day_calls</cx:v>
            </cx:txData>
          </cx:tx>
          <cx:spPr>
            <a:solidFill>
              <a:schemeClr val="accent2">
                <a:lumMod val="75000"/>
              </a:schemeClr>
            </a:solidFill>
          </cx:spPr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Number of Day Calls</a:t>
                </a:r>
              </a:p>
            </cx:rich>
          </cx:tx>
        </cx:title>
        <cx:tickLabels/>
        <cx:spPr>
          <a:ln>
            <a:noFill/>
          </a:ln>
        </cx:spPr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Frequency</a:t>
                </a:r>
              </a:p>
            </cx:rich>
          </cx:tx>
        </cx:title>
        <cx:majorGridlines>
          <cx:spPr>
            <a:ln>
              <a:solidFill>
                <a:schemeClr val="bg1">
                  <a:lumMod val="85000"/>
                  <a:alpha val="50000"/>
                </a:schemeClr>
              </a:solidFill>
            </a:ln>
          </cx:spPr>
        </cx:majorGridlines>
        <cx:tickLabels/>
        <cx:spPr>
          <a:ln>
            <a:noFill/>
          </a:ln>
        </cx:spPr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i="0" u="none" strike="noStrike" kern="1200" spc="0" baseline="0">
                <a:solidFill>
                  <a:schemeClr val="accent2">
                    <a:lumMod val="50000"/>
                  </a:schemeClr>
                </a:solidFill>
                <a:effectLst/>
                <a:latin typeface="Calibri" panose="020F0502020204030204"/>
              </a:rPr>
              <a:t>Total Charge of Day Calls Distribution</a:t>
            </a:r>
            <a:endParaRPr lang="en-US">
              <a:solidFill>
                <a:schemeClr val="accent2">
                  <a:lumMod val="50000"/>
                </a:schemeClr>
              </a:solidFill>
              <a:effectLst/>
            </a:endParaRPr>
          </a:p>
        </cx:rich>
      </cx:tx>
    </cx:title>
    <cx:plotArea>
      <cx:plotAreaRegion>
        <cx:series layoutId="clusteredColumn" uniqueId="{F632A8FE-C0FA-46EF-8E99-D5D609F84945}">
          <cx:tx>
            <cx:txData>
              <cx:f>_xlchart.v1.20</cx:f>
              <cx:v>total_day_charge</cx:v>
            </cx:txData>
          </cx:tx>
          <cx:spPr>
            <a:solidFill>
              <a:schemeClr val="accent2">
                <a:lumMod val="75000"/>
              </a:schemeClr>
            </a:solidFill>
          </cx:spPr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Amount Charged (USD)</a:t>
                </a:r>
              </a:p>
            </cx:rich>
          </cx:tx>
        </cx:title>
        <cx:tickLabels/>
        <cx:numFmt formatCode="$#,##0" sourceLinked="0"/>
        <cx:spPr>
          <a:ln>
            <a:noFill/>
          </a:ln>
        </cx:spPr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Frequency</a:t>
                </a:r>
              </a:p>
            </cx:rich>
          </cx:tx>
        </cx:title>
        <cx:majorGridlines>
          <cx:spPr>
            <a:ln>
              <a:solidFill>
                <a:schemeClr val="bg1">
                  <a:lumMod val="85000"/>
                  <a:alpha val="50000"/>
                </a:schemeClr>
              </a:solidFill>
            </a:ln>
          </cx:spPr>
        </cx:majorGridlines>
        <cx:tickLabels/>
        <cx:spPr>
          <a:ln>
            <a:noFill/>
          </a:ln>
        </cx:sp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2.xml"/><Relationship Id="rId7" Type="http://schemas.microsoft.com/office/2014/relationships/chartEx" Target="../charts/chartEx4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3.xml"/><Relationship Id="rId5" Type="http://schemas.microsoft.com/office/2014/relationships/chartEx" Target="../charts/chartEx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2" Type="http://schemas.microsoft.com/office/2014/relationships/chartEx" Target="../charts/chartEx6.xml"/><Relationship Id="rId1" Type="http://schemas.microsoft.com/office/2014/relationships/chartEx" Target="../charts/chartEx5.xml"/><Relationship Id="rId6" Type="http://schemas.microsoft.com/office/2014/relationships/chartEx" Target="../charts/chartEx10.xml"/><Relationship Id="rId5" Type="http://schemas.microsoft.com/office/2014/relationships/chartEx" Target="../charts/chartEx9.xml"/><Relationship Id="rId4" Type="http://schemas.microsoft.com/office/2014/relationships/chartEx" Target="../charts/chartEx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</xdr:row>
      <xdr:rowOff>0</xdr:rowOff>
    </xdr:from>
    <xdr:to>
      <xdr:col>5</xdr:col>
      <xdr:colOff>5861</xdr:colOff>
      <xdr:row>68</xdr:row>
      <xdr:rowOff>5862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556846</xdr:colOff>
      <xdr:row>52</xdr:row>
      <xdr:rowOff>5862</xdr:rowOff>
    </xdr:from>
    <xdr:to>
      <xdr:col>6</xdr:col>
      <xdr:colOff>1670538</xdr:colOff>
      <xdr:row>66</xdr:row>
      <xdr:rowOff>8792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1</xdr:rowOff>
    </xdr:from>
    <xdr:to>
      <xdr:col>5</xdr:col>
      <xdr:colOff>5861</xdr:colOff>
      <xdr:row>88</xdr:row>
      <xdr:rowOff>11724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550984</xdr:colOff>
      <xdr:row>73</xdr:row>
      <xdr:rowOff>0</xdr:rowOff>
    </xdr:from>
    <xdr:to>
      <xdr:col>7</xdr:col>
      <xdr:colOff>0</xdr:colOff>
      <xdr:row>86</xdr:row>
      <xdr:rowOff>172916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</xdr:colOff>
      <xdr:row>93</xdr:row>
      <xdr:rowOff>0</xdr:rowOff>
    </xdr:from>
    <xdr:to>
      <xdr:col>5</xdr:col>
      <xdr:colOff>1</xdr:colOff>
      <xdr:row>108</xdr:row>
      <xdr:rowOff>5861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562707</xdr:colOff>
      <xdr:row>93</xdr:row>
      <xdr:rowOff>5862</xdr:rowOff>
    </xdr:from>
    <xdr:to>
      <xdr:col>7</xdr:col>
      <xdr:colOff>5861</xdr:colOff>
      <xdr:row>107</xdr:row>
      <xdr:rowOff>5862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114</xdr:row>
      <xdr:rowOff>1</xdr:rowOff>
    </xdr:from>
    <xdr:to>
      <xdr:col>5</xdr:col>
      <xdr:colOff>0</xdr:colOff>
      <xdr:row>129</xdr:row>
      <xdr:rowOff>5861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550984</xdr:colOff>
      <xdr:row>114</xdr:row>
      <xdr:rowOff>5862</xdr:rowOff>
    </xdr:from>
    <xdr:to>
      <xdr:col>7</xdr:col>
      <xdr:colOff>0</xdr:colOff>
      <xdr:row>128</xdr:row>
      <xdr:rowOff>11724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178776</xdr:rowOff>
    </xdr:from>
    <xdr:to>
      <xdr:col>17</xdr:col>
      <xdr:colOff>0</xdr:colOff>
      <xdr:row>19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9</xdr:col>
      <xdr:colOff>0</xdr:colOff>
      <xdr:row>18</xdr:row>
      <xdr:rowOff>175846</xdr:rowOff>
    </xdr:from>
    <xdr:ext cx="4876800" cy="1642373"/>
    <xdr:sp macro="" textlink="">
      <xdr:nvSpPr>
        <xdr:cNvPr id="22" name="TextBox 21"/>
        <xdr:cNvSpPr txBox="1"/>
      </xdr:nvSpPr>
      <xdr:spPr>
        <a:xfrm>
          <a:off x="9249508" y="3534508"/>
          <a:ext cx="4876800" cy="1642373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The age distribution of customers shows a trend of increasing counts up to the late </a:t>
          </a:r>
          <a:r>
            <a:rPr lang="en-US" sz="1100" b="1">
              <a:solidFill>
                <a:schemeClr val="accent2">
                  <a:lumMod val="50000"/>
                </a:schemeClr>
              </a:solidFill>
            </a:rPr>
            <a:t>30s</a:t>
          </a:r>
          <a:r>
            <a:rPr lang="en-US" sz="1100"/>
            <a:t>, peaking at age </a:t>
          </a:r>
          <a:r>
            <a:rPr lang="en-US" sz="1100" b="1">
              <a:solidFill>
                <a:schemeClr val="accent2">
                  <a:lumMod val="50000"/>
                </a:schemeClr>
              </a:solidFill>
            </a:rPr>
            <a:t>40</a:t>
          </a:r>
          <a:r>
            <a:rPr lang="en-US" sz="1100"/>
            <a:t>. After this peak, there's a gradual decline in counts as age increases. </a:t>
          </a:r>
        </a:p>
        <a:p>
          <a:endParaRPr lang="en-US" sz="1100"/>
        </a:p>
        <a:p>
          <a:r>
            <a:rPr lang="en-US" sz="1100"/>
            <a:t>Ages between </a:t>
          </a:r>
          <a:r>
            <a:rPr lang="en-US" sz="1100" b="1">
              <a:solidFill>
                <a:schemeClr val="accent2">
                  <a:lumMod val="50000"/>
                </a:schemeClr>
              </a:solidFill>
            </a:rPr>
            <a:t>38</a:t>
          </a:r>
          <a:r>
            <a:rPr lang="en-US" sz="1100"/>
            <a:t> and </a:t>
          </a:r>
          <a:r>
            <a:rPr lang="en-US" sz="1100" b="1">
              <a:solidFill>
                <a:schemeClr val="accent2">
                  <a:lumMod val="50000"/>
                </a:schemeClr>
              </a:solidFill>
            </a:rPr>
            <a:t>42</a:t>
          </a:r>
          <a:r>
            <a:rPr lang="en-US" sz="1100"/>
            <a:t> have the highest counts, indicating a significant portion of the customer base falls within this range. </a:t>
          </a:r>
        </a:p>
        <a:p>
          <a:endParaRPr lang="en-US" sz="1100"/>
        </a:p>
        <a:p>
          <a:r>
            <a:rPr lang="en-US" sz="1100"/>
            <a:t>Overall, the distribution suggests a relatively balanced representation across different age groups, with a slight skew towards younger ages.</a:t>
          </a:r>
        </a:p>
      </xdr:txBody>
    </xdr:sp>
    <xdr:clientData/>
  </xdr:oneCellAnchor>
  <xdr:twoCellAnchor>
    <xdr:from>
      <xdr:col>9</xdr:col>
      <xdr:colOff>0</xdr:colOff>
      <xdr:row>30</xdr:row>
      <xdr:rowOff>0</xdr:rowOff>
    </xdr:from>
    <xdr:to>
      <xdr:col>17</xdr:col>
      <xdr:colOff>5861</xdr:colOff>
      <xdr:row>47</xdr:row>
      <xdr:rowOff>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Chart 2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9</xdr:col>
      <xdr:colOff>5861</xdr:colOff>
      <xdr:row>46</xdr:row>
      <xdr:rowOff>175847</xdr:rowOff>
    </xdr:from>
    <xdr:ext cx="4876800" cy="1297919"/>
    <xdr:sp macro="" textlink="">
      <xdr:nvSpPr>
        <xdr:cNvPr id="29" name="TextBox 28"/>
        <xdr:cNvSpPr txBox="1"/>
      </xdr:nvSpPr>
      <xdr:spPr>
        <a:xfrm>
          <a:off x="9255369" y="8622324"/>
          <a:ext cx="4876800" cy="1297919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The majority of customers, totaling </a:t>
          </a:r>
          <a:r>
            <a:rPr lang="en-US" sz="1100" b="1">
              <a:solidFill>
                <a:schemeClr val="accent2">
                  <a:lumMod val="50000"/>
                </a:schemeClr>
              </a:solidFill>
            </a:rPr>
            <a:t>3,139</a:t>
          </a:r>
          <a:r>
            <a:rPr lang="en-US" sz="1100"/>
            <a:t>, have </a:t>
          </a:r>
          <a:r>
            <a:rPr lang="en-US" sz="1100" b="1">
              <a:solidFill>
                <a:schemeClr val="accent2">
                  <a:lumMod val="50000"/>
                </a:schemeClr>
              </a:solidFill>
            </a:rPr>
            <a:t>0</a:t>
          </a:r>
          <a:r>
            <a:rPr lang="en-US" sz="1100"/>
            <a:t> voicemail messages. As the number of voicemail messages increases, the count peaks at </a:t>
          </a:r>
          <a:r>
            <a:rPr lang="en-US" sz="1100" b="1">
              <a:solidFill>
                <a:schemeClr val="accent2">
                  <a:lumMod val="50000"/>
                </a:schemeClr>
              </a:solidFill>
            </a:rPr>
            <a:t>31</a:t>
          </a:r>
          <a:r>
            <a:rPr lang="en-US" sz="1100"/>
            <a:t> messages (</a:t>
          </a:r>
          <a:r>
            <a:rPr lang="en-US" sz="1100" b="1">
              <a:solidFill>
                <a:schemeClr val="accent2">
                  <a:lumMod val="50000"/>
                </a:schemeClr>
              </a:solidFill>
            </a:rPr>
            <a:t>69</a:t>
          </a:r>
          <a:r>
            <a:rPr lang="en-US" sz="1100"/>
            <a:t> customers). </a:t>
          </a:r>
        </a:p>
        <a:p>
          <a:endParaRPr lang="en-US" sz="1100"/>
        </a:p>
        <a:p>
          <a:r>
            <a:rPr lang="en-US" sz="1100"/>
            <a:t>Subsequently, the counts steadily decline as the number of voicemail messages increases, indicating a diminishing proportion of customers with higher numbers of voicemail messages.</a:t>
          </a:r>
        </a:p>
      </xdr:txBody>
    </xdr:sp>
    <xdr:clientData/>
  </xdr:oneCellAnchor>
  <xdr:oneCellAnchor>
    <xdr:from>
      <xdr:col>9</xdr:col>
      <xdr:colOff>5863</xdr:colOff>
      <xdr:row>72</xdr:row>
      <xdr:rowOff>2</xdr:rowOff>
    </xdr:from>
    <xdr:ext cx="4876800" cy="1125693"/>
    <xdr:sp macro="" textlink="">
      <xdr:nvSpPr>
        <xdr:cNvPr id="43" name="TextBox 42"/>
        <xdr:cNvSpPr txBox="1"/>
      </xdr:nvSpPr>
      <xdr:spPr>
        <a:xfrm>
          <a:off x="9255371" y="13170879"/>
          <a:ext cx="4876800" cy="1125693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The total minutes of day calls distribution shows a trend of increasing counts up to between </a:t>
          </a:r>
          <a:r>
            <a:rPr lang="en-US" sz="1100" b="1">
              <a:solidFill>
                <a:schemeClr val="accent2">
                  <a:lumMod val="50000"/>
                </a:schemeClr>
              </a:solidFill>
            </a:rPr>
            <a:t>177</a:t>
          </a:r>
          <a:r>
            <a:rPr lang="en-US" sz="1100"/>
            <a:t> and </a:t>
          </a:r>
          <a:r>
            <a:rPr lang="en-US" sz="1100" b="1">
              <a:solidFill>
                <a:schemeClr val="accent2">
                  <a:lumMod val="50000"/>
                </a:schemeClr>
              </a:solidFill>
            </a:rPr>
            <a:t>192</a:t>
          </a:r>
          <a:r>
            <a:rPr lang="en-US" sz="1100"/>
            <a:t> minutes. After this peak, there's a gradual decline in counts as total minutes increase. </a:t>
          </a:r>
        </a:p>
        <a:p>
          <a:endParaRPr lang="en-US" sz="1100"/>
        </a:p>
        <a:p>
          <a:r>
            <a:rPr lang="en-US" sz="1100"/>
            <a:t>At a glance, a great portion of customers spend about </a:t>
          </a:r>
          <a:r>
            <a:rPr lang="en-US" sz="1100" b="1">
              <a:solidFill>
                <a:schemeClr val="accent2">
                  <a:lumMod val="50000"/>
                </a:schemeClr>
              </a:solidFill>
            </a:rPr>
            <a:t>129</a:t>
          </a:r>
          <a:r>
            <a:rPr lang="en-US" sz="1100"/>
            <a:t> to </a:t>
          </a:r>
          <a:r>
            <a:rPr lang="en-US" sz="1100" b="1">
              <a:solidFill>
                <a:schemeClr val="accent2">
                  <a:lumMod val="50000"/>
                </a:schemeClr>
              </a:solidFill>
            </a:rPr>
            <a:t>224</a:t>
          </a:r>
          <a:r>
            <a:rPr lang="en-US" sz="1100"/>
            <a:t> minutes on calls every day.</a:t>
          </a:r>
        </a:p>
      </xdr:txBody>
    </xdr:sp>
    <xdr:clientData/>
  </xdr:oneCellAnchor>
  <xdr:oneCellAnchor>
    <xdr:from>
      <xdr:col>9</xdr:col>
      <xdr:colOff>0</xdr:colOff>
      <xdr:row>96</xdr:row>
      <xdr:rowOff>5863</xdr:rowOff>
    </xdr:from>
    <xdr:ext cx="4876800" cy="1125693"/>
    <xdr:sp macro="" textlink="">
      <xdr:nvSpPr>
        <xdr:cNvPr id="44" name="TextBox 43"/>
        <xdr:cNvSpPr txBox="1"/>
      </xdr:nvSpPr>
      <xdr:spPr>
        <a:xfrm>
          <a:off x="9249508" y="17537725"/>
          <a:ext cx="4876800" cy="1125693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There is a very insignificant number of customers who make </a:t>
          </a:r>
          <a:r>
            <a:rPr lang="en-US" sz="1100" b="1">
              <a:solidFill>
                <a:schemeClr val="accent2">
                  <a:lumMod val="50000"/>
                </a:schemeClr>
              </a:solidFill>
            </a:rPr>
            <a:t>40</a:t>
          </a:r>
          <a:r>
            <a:rPr lang="en-US" sz="1100"/>
            <a:t> calls or fewer per day. </a:t>
          </a:r>
        </a:p>
        <a:p>
          <a:endParaRPr lang="en-US" sz="1100"/>
        </a:p>
        <a:p>
          <a:r>
            <a:rPr lang="en-US" sz="1100"/>
            <a:t>Starting around </a:t>
          </a:r>
          <a:r>
            <a:rPr lang="en-US" sz="1100" b="1">
              <a:solidFill>
                <a:schemeClr val="accent2">
                  <a:lumMod val="50000"/>
                </a:schemeClr>
              </a:solidFill>
            </a:rPr>
            <a:t>41</a:t>
          </a:r>
          <a:r>
            <a:rPr lang="en-US" sz="1100"/>
            <a:t> calls, the total number of day calls distribution shows a trend of increasing counts up to between </a:t>
          </a:r>
          <a:r>
            <a:rPr lang="en-US" sz="1100" b="1">
              <a:solidFill>
                <a:schemeClr val="accent2">
                  <a:lumMod val="50000"/>
                </a:schemeClr>
              </a:solidFill>
            </a:rPr>
            <a:t>91</a:t>
          </a:r>
          <a:r>
            <a:rPr lang="en-US" sz="1100"/>
            <a:t> and </a:t>
          </a:r>
          <a:r>
            <a:rPr lang="en-US" sz="1100" b="1">
              <a:solidFill>
                <a:schemeClr val="accent2">
                  <a:lumMod val="50000"/>
                </a:schemeClr>
              </a:solidFill>
            </a:rPr>
            <a:t>110</a:t>
          </a:r>
          <a:r>
            <a:rPr lang="en-US" sz="1100"/>
            <a:t> calls, where it plateaus. Afterward, there's a gradual decline in counts as the total number of day calls increases.</a:t>
          </a:r>
        </a:p>
      </xdr:txBody>
    </xdr:sp>
    <xdr:clientData/>
  </xdr:oneCellAnchor>
  <xdr:oneCellAnchor>
    <xdr:from>
      <xdr:col>9</xdr:col>
      <xdr:colOff>1</xdr:colOff>
      <xdr:row>120</xdr:row>
      <xdr:rowOff>5864</xdr:rowOff>
    </xdr:from>
    <xdr:ext cx="4876800" cy="953466"/>
    <xdr:sp macro="" textlink="">
      <xdr:nvSpPr>
        <xdr:cNvPr id="45" name="TextBox 44"/>
        <xdr:cNvSpPr txBox="1"/>
      </xdr:nvSpPr>
      <xdr:spPr>
        <a:xfrm>
          <a:off x="9249509" y="21898710"/>
          <a:ext cx="4876800" cy="953466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The total charge of day calls distribution shows a trend of increasing counts up to between </a:t>
          </a:r>
          <a:r>
            <a:rPr lang="en-US" sz="1100" b="1" i="0">
              <a:solidFill>
                <a:schemeClr val="accent2">
                  <a:lumMod val="50000"/>
                </a:schemeClr>
              </a:solidFill>
            </a:rPr>
            <a:t>$30</a:t>
          </a:r>
          <a:r>
            <a:rPr lang="en-US" sz="1100"/>
            <a:t> and </a:t>
          </a:r>
          <a:r>
            <a:rPr lang="en-US" sz="1100" b="1" i="0">
              <a:solidFill>
                <a:schemeClr val="accent2">
                  <a:lumMod val="50000"/>
                </a:schemeClr>
              </a:solidFill>
            </a:rPr>
            <a:t>$33</a:t>
          </a:r>
          <a:r>
            <a:rPr lang="en-US" sz="1100"/>
            <a:t>. After this peak, there's a gradual decline in counts as total charge increases. </a:t>
          </a:r>
        </a:p>
        <a:p>
          <a:endParaRPr lang="en-US" sz="1100"/>
        </a:p>
        <a:p>
          <a:r>
            <a:rPr lang="en-US" sz="1100"/>
            <a:t>At a glance, a great portion of customers are charged</a:t>
          </a:r>
          <a:r>
            <a:rPr lang="en-US" sz="1100" baseline="0"/>
            <a:t> around </a:t>
          </a:r>
          <a:r>
            <a:rPr lang="en-US" sz="1100" b="1" baseline="0">
              <a:solidFill>
                <a:schemeClr val="accent2">
                  <a:lumMod val="50000"/>
                </a:schemeClr>
              </a:solidFill>
            </a:rPr>
            <a:t>$</a:t>
          </a:r>
          <a:r>
            <a:rPr lang="en-US" sz="1100" b="1">
              <a:solidFill>
                <a:schemeClr val="accent2">
                  <a:lumMod val="50000"/>
                </a:schemeClr>
              </a:solidFill>
            </a:rPr>
            <a:t>21 </a:t>
          </a:r>
          <a:r>
            <a:rPr lang="en-US" sz="1100"/>
            <a:t>to </a:t>
          </a:r>
          <a:r>
            <a:rPr lang="en-US" sz="1100" b="1">
              <a:solidFill>
                <a:schemeClr val="accent2">
                  <a:lumMod val="50000"/>
                </a:schemeClr>
              </a:solidFill>
            </a:rPr>
            <a:t>$39 </a:t>
          </a:r>
          <a:r>
            <a:rPr lang="en-US" sz="1100"/>
            <a:t>per day.</a:t>
          </a:r>
        </a:p>
      </xdr:txBody>
    </xdr:sp>
    <xdr:clientData/>
  </xdr:oneCellAnchor>
  <xdr:twoCellAnchor>
    <xdr:from>
      <xdr:col>9</xdr:col>
      <xdr:colOff>0</xdr:colOff>
      <xdr:row>56</xdr:row>
      <xdr:rowOff>0</xdr:rowOff>
    </xdr:from>
    <xdr:to>
      <xdr:col>17</xdr:col>
      <xdr:colOff>5861</xdr:colOff>
      <xdr:row>72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6" name="Chart 4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80</xdr:row>
      <xdr:rowOff>1</xdr:rowOff>
    </xdr:from>
    <xdr:to>
      <xdr:col>17</xdr:col>
      <xdr:colOff>0</xdr:colOff>
      <xdr:row>96</xdr:row>
      <xdr:rowOff>5862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7" name="Chart 4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104</xdr:row>
      <xdr:rowOff>1</xdr:rowOff>
    </xdr:from>
    <xdr:to>
      <xdr:col>17</xdr:col>
      <xdr:colOff>0</xdr:colOff>
      <xdr:row>120</xdr:row>
      <xdr:rowOff>5863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8" name="Chart 4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127</xdr:row>
      <xdr:rowOff>1</xdr:rowOff>
    </xdr:from>
    <xdr:to>
      <xdr:col>17</xdr:col>
      <xdr:colOff>0</xdr:colOff>
      <xdr:row>143</xdr:row>
      <xdr:rowOff>5863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9" name="Chart 4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9</xdr:col>
      <xdr:colOff>5861</xdr:colOff>
      <xdr:row>142</xdr:row>
      <xdr:rowOff>175848</xdr:rowOff>
    </xdr:from>
    <xdr:ext cx="4870939" cy="1125693"/>
    <xdr:sp macro="" textlink="">
      <xdr:nvSpPr>
        <xdr:cNvPr id="50" name="TextBox 49"/>
        <xdr:cNvSpPr txBox="1"/>
      </xdr:nvSpPr>
      <xdr:spPr>
        <a:xfrm>
          <a:off x="9255369" y="26066263"/>
          <a:ext cx="4870939" cy="1125693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The majority of customers made between </a:t>
          </a:r>
          <a:r>
            <a:rPr lang="en-US" sz="1100" b="1">
              <a:solidFill>
                <a:schemeClr val="accent2">
                  <a:lumMod val="50000"/>
                </a:schemeClr>
              </a:solidFill>
            </a:rPr>
            <a:t>0</a:t>
          </a:r>
          <a:r>
            <a:rPr lang="en-US" sz="1100"/>
            <a:t> and </a:t>
          </a:r>
          <a:r>
            <a:rPr lang="en-US" sz="1100" b="1">
              <a:solidFill>
                <a:schemeClr val="accent2">
                  <a:lumMod val="50000"/>
                </a:schemeClr>
              </a:solidFill>
            </a:rPr>
            <a:t>3</a:t>
          </a:r>
          <a:r>
            <a:rPr lang="en-US" sz="1100" b="1"/>
            <a:t> </a:t>
          </a:r>
          <a:r>
            <a:rPr lang="en-US" sz="1100"/>
            <a:t>customer service calls, with the highest count at </a:t>
          </a:r>
          <a:r>
            <a:rPr lang="en-US" sz="1100" b="1">
              <a:solidFill>
                <a:schemeClr val="accent2">
                  <a:lumMod val="50000"/>
                </a:schemeClr>
              </a:solidFill>
            </a:rPr>
            <a:t>1</a:t>
          </a:r>
          <a:r>
            <a:rPr lang="en-US" sz="1100"/>
            <a:t> call (</a:t>
          </a:r>
          <a:r>
            <a:rPr lang="en-US" sz="1100" b="1">
              <a:solidFill>
                <a:schemeClr val="accent2">
                  <a:lumMod val="50000"/>
                </a:schemeClr>
              </a:solidFill>
            </a:rPr>
            <a:t>1,524</a:t>
          </a:r>
          <a:r>
            <a:rPr lang="en-US" sz="1100"/>
            <a:t> customers). Very few customers made more than </a:t>
          </a:r>
          <a:r>
            <a:rPr lang="en-US" sz="1100" b="1">
              <a:solidFill>
                <a:schemeClr val="accent2">
                  <a:lumMod val="50000"/>
                </a:schemeClr>
              </a:solidFill>
            </a:rPr>
            <a:t>4</a:t>
          </a:r>
          <a:r>
            <a:rPr lang="en-US" sz="1100"/>
            <a:t> calls, with counts dropping sharply beyond this point. </a:t>
          </a:r>
        </a:p>
        <a:p>
          <a:endParaRPr lang="en-US" sz="1100"/>
        </a:p>
        <a:p>
          <a:r>
            <a:rPr lang="en-US" sz="1100"/>
            <a:t>Since the distribution of calls to customer service is right-skewed, the mean is greater than the median.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11</xdr:col>
      <xdr:colOff>603739</xdr:colOff>
      <xdr:row>16</xdr:row>
      <xdr:rowOff>2930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11</xdr:col>
      <xdr:colOff>603738</xdr:colOff>
      <xdr:row>48</xdr:row>
      <xdr:rowOff>8792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5862</xdr:colOff>
      <xdr:row>50</xdr:row>
      <xdr:rowOff>8792</xdr:rowOff>
    </xdr:from>
    <xdr:to>
      <xdr:col>12</xdr:col>
      <xdr:colOff>11723</xdr:colOff>
      <xdr:row>65</xdr:row>
      <xdr:rowOff>26376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18</xdr:row>
      <xdr:rowOff>1</xdr:rowOff>
    </xdr:from>
    <xdr:to>
      <xdr:col>11</xdr:col>
      <xdr:colOff>592016</xdr:colOff>
      <xdr:row>32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4</xdr:col>
      <xdr:colOff>246184</xdr:colOff>
      <xdr:row>25</xdr:row>
      <xdr:rowOff>2931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4</xdr:col>
      <xdr:colOff>252047</xdr:colOff>
      <xdr:row>52</xdr:row>
      <xdr:rowOff>172916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4</xdr:col>
      <xdr:colOff>252046</xdr:colOff>
      <xdr:row>76</xdr:row>
      <xdr:rowOff>11723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9</xdr:col>
      <xdr:colOff>117231</xdr:colOff>
      <xdr:row>25</xdr:row>
      <xdr:rowOff>5862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39</xdr:row>
      <xdr:rowOff>0</xdr:rowOff>
    </xdr:from>
    <xdr:to>
      <xdr:col>9</xdr:col>
      <xdr:colOff>123093</xdr:colOff>
      <xdr:row>53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65</xdr:row>
      <xdr:rowOff>0</xdr:rowOff>
    </xdr:from>
    <xdr:to>
      <xdr:col>9</xdr:col>
      <xdr:colOff>117231</xdr:colOff>
      <xdr:row>79</xdr:row>
      <xdr:rowOff>5862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ordias" refreshedDate="45436.531724421293" createdVersion="6" refreshedVersion="6" minRefreshableVersion="3" recordCount="4250">
  <cacheSource type="worksheet">
    <worksheetSource ref="B3:K4253" sheet="Telcom Customer Data (After)"/>
  </cacheSource>
  <cacheFields count="10">
    <cacheField name="state" numFmtId="0">
      <sharedItems count="51">
        <s v="OH"/>
        <s v="NJ"/>
        <s v="OK"/>
        <s v="MA"/>
        <s v="MO"/>
        <s v="LA"/>
        <s v="WV"/>
        <s v="IN"/>
        <s v="RI"/>
        <s v="IA"/>
        <s v="MT"/>
        <s v="NY"/>
        <s v="ID"/>
        <s v="VA"/>
        <s v="TX"/>
        <s v="FL"/>
        <s v="CO"/>
        <s v="AZ"/>
        <s v="SC"/>
        <s v="WY"/>
        <s v="HI"/>
        <s v="NH"/>
        <s v="AK"/>
        <s v="GA"/>
        <s v="MD"/>
        <s v="AR"/>
        <s v="WI"/>
        <s v="OR"/>
        <s v="MI"/>
        <s v="DE"/>
        <s v="UT"/>
        <s v="CA"/>
        <s v="SD"/>
        <s v="NC"/>
        <s v="WA"/>
        <s v="MN"/>
        <s v="NM"/>
        <s v="NV"/>
        <s v="DC"/>
        <s v="VT"/>
        <s v="KY"/>
        <s v="ME"/>
        <s v="MS"/>
        <s v="AL"/>
        <s v="NE"/>
        <s v="KS"/>
        <s v="TN"/>
        <s v="IL"/>
        <s v="PA"/>
        <s v="CT"/>
        <s v="ND"/>
      </sharedItems>
    </cacheField>
    <cacheField name="age" numFmtId="0">
      <sharedItems containsSemiMixedTypes="0" containsString="0" containsNumber="1" containsInteger="1" minValue="19" maxValue="55" count="37">
        <n v="42"/>
        <n v="36"/>
        <n v="39"/>
        <n v="41"/>
        <n v="34"/>
        <n v="46"/>
        <n v="31"/>
        <n v="33"/>
        <n v="35"/>
        <n v="30"/>
        <n v="37"/>
        <n v="48"/>
        <n v="40"/>
        <n v="43"/>
        <n v="44"/>
        <n v="32"/>
        <n v="29"/>
        <n v="24"/>
        <n v="38"/>
        <n v="27"/>
        <n v="28"/>
        <n v="47"/>
        <n v="45"/>
        <n v="23"/>
        <n v="25"/>
        <n v="50"/>
        <n v="26"/>
        <n v="53"/>
        <n v="49"/>
        <n v="21"/>
        <n v="22"/>
        <n v="52"/>
        <n v="51"/>
        <n v="20"/>
        <n v="19"/>
        <n v="55"/>
        <n v="54"/>
      </sharedItems>
    </cacheField>
    <cacheField name="area_code" numFmtId="0">
      <sharedItems containsSemiMixedTypes="0" containsString="0" containsNumber="1" containsInteger="1" minValue="408" maxValue="510"/>
    </cacheField>
    <cacheField name="voice_mail_plan" numFmtId="0">
      <sharedItems containsSemiMixedTypes="0" containsString="0" containsNumber="1" containsInteger="1" minValue="0" maxValue="1" count="2">
        <n v="1"/>
        <n v="0"/>
      </sharedItems>
    </cacheField>
    <cacheField name="number_vmail_messages" numFmtId="0">
      <sharedItems containsSemiMixedTypes="0" containsString="0" containsNumber="1" containsInteger="1" minValue="0" maxValue="52"/>
    </cacheField>
    <cacheField name="total_day_minutes" numFmtId="0">
      <sharedItems containsSemiMixedTypes="0" containsString="0" containsNumber="1" minValue="0" maxValue="351.5"/>
    </cacheField>
    <cacheField name="total_day_calls" numFmtId="0">
      <sharedItems containsSemiMixedTypes="0" containsString="0" containsNumber="1" containsInteger="1" minValue="0" maxValue="165"/>
    </cacheField>
    <cacheField name="total_day_charge" numFmtId="0">
      <sharedItems containsSemiMixedTypes="0" containsString="0" containsNumber="1" minValue="0" maxValue="59.76"/>
    </cacheField>
    <cacheField name="number_customer_service_calls" numFmtId="0">
      <sharedItems containsSemiMixedTypes="0" containsString="0" containsNumber="1" containsInteger="1" minValue="0" maxValue="9"/>
    </cacheField>
    <cacheField name="churn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50">
  <r>
    <x v="0"/>
    <x v="0"/>
    <n v="415"/>
    <x v="0"/>
    <n v="26"/>
    <n v="161.6"/>
    <n v="123"/>
    <n v="27.47"/>
    <n v="1"/>
    <x v="0"/>
  </r>
  <r>
    <x v="1"/>
    <x v="1"/>
    <n v="415"/>
    <x v="1"/>
    <n v="0"/>
    <n v="243.4"/>
    <n v="114"/>
    <n v="41.38"/>
    <n v="0"/>
    <x v="0"/>
  </r>
  <r>
    <x v="0"/>
    <x v="2"/>
    <n v="408"/>
    <x v="1"/>
    <n v="0"/>
    <n v="299.39999999999998"/>
    <n v="71"/>
    <n v="50.9"/>
    <n v="2"/>
    <x v="0"/>
  </r>
  <r>
    <x v="2"/>
    <x v="3"/>
    <n v="415"/>
    <x v="1"/>
    <n v="0"/>
    <n v="166.7"/>
    <n v="113"/>
    <n v="28.34"/>
    <n v="3"/>
    <x v="0"/>
  </r>
  <r>
    <x v="3"/>
    <x v="4"/>
    <n v="510"/>
    <x v="0"/>
    <n v="24"/>
    <n v="218.2"/>
    <n v="88"/>
    <n v="37.090000000000003"/>
    <n v="3"/>
    <x v="0"/>
  </r>
  <r>
    <x v="4"/>
    <x v="5"/>
    <n v="415"/>
    <x v="1"/>
    <n v="0"/>
    <n v="157"/>
    <n v="79"/>
    <n v="26.69"/>
    <n v="0"/>
    <x v="0"/>
  </r>
  <r>
    <x v="5"/>
    <x v="2"/>
    <n v="408"/>
    <x v="1"/>
    <n v="0"/>
    <n v="184.5"/>
    <n v="97"/>
    <n v="31.37"/>
    <n v="1"/>
    <x v="0"/>
  </r>
  <r>
    <x v="6"/>
    <x v="6"/>
    <n v="415"/>
    <x v="0"/>
    <n v="37"/>
    <n v="258.60000000000002"/>
    <n v="84"/>
    <n v="43.96"/>
    <n v="0"/>
    <x v="0"/>
  </r>
  <r>
    <x v="7"/>
    <x v="7"/>
    <n v="415"/>
    <x v="1"/>
    <n v="0"/>
    <n v="129.1"/>
    <n v="137"/>
    <n v="21.95"/>
    <n v="4"/>
    <x v="1"/>
  </r>
  <r>
    <x v="8"/>
    <x v="8"/>
    <n v="415"/>
    <x v="1"/>
    <n v="0"/>
    <n v="187.7"/>
    <n v="127"/>
    <n v="31.91"/>
    <n v="0"/>
    <x v="0"/>
  </r>
  <r>
    <x v="9"/>
    <x v="4"/>
    <n v="408"/>
    <x v="1"/>
    <n v="0"/>
    <n v="128.80000000000001"/>
    <n v="96"/>
    <n v="21.9"/>
    <n v="1"/>
    <x v="0"/>
  </r>
  <r>
    <x v="10"/>
    <x v="5"/>
    <n v="510"/>
    <x v="1"/>
    <n v="0"/>
    <n v="156.6"/>
    <n v="88"/>
    <n v="26.62"/>
    <n v="3"/>
    <x v="0"/>
  </r>
  <r>
    <x v="11"/>
    <x v="9"/>
    <n v="415"/>
    <x v="1"/>
    <n v="0"/>
    <n v="332.9"/>
    <n v="67"/>
    <n v="56.59"/>
    <n v="4"/>
    <x v="1"/>
  </r>
  <r>
    <x v="12"/>
    <x v="10"/>
    <n v="408"/>
    <x v="0"/>
    <n v="27"/>
    <n v="196.4"/>
    <n v="139"/>
    <n v="33.39"/>
    <n v="1"/>
    <x v="0"/>
  </r>
  <r>
    <x v="13"/>
    <x v="11"/>
    <n v="510"/>
    <x v="0"/>
    <n v="33"/>
    <n v="189.7"/>
    <n v="66"/>
    <n v="32.25"/>
    <n v="1"/>
    <x v="0"/>
  </r>
  <r>
    <x v="14"/>
    <x v="12"/>
    <n v="415"/>
    <x v="1"/>
    <n v="0"/>
    <n v="224.4"/>
    <n v="90"/>
    <n v="38.15"/>
    <n v="1"/>
    <x v="0"/>
  </r>
  <r>
    <x v="15"/>
    <x v="12"/>
    <n v="415"/>
    <x v="1"/>
    <n v="0"/>
    <n v="155.1"/>
    <n v="117"/>
    <n v="26.37"/>
    <n v="0"/>
    <x v="0"/>
  </r>
  <r>
    <x v="16"/>
    <x v="9"/>
    <n v="408"/>
    <x v="1"/>
    <n v="0"/>
    <n v="62.4"/>
    <n v="89"/>
    <n v="10.61"/>
    <n v="5"/>
    <x v="1"/>
  </r>
  <r>
    <x v="17"/>
    <x v="0"/>
    <n v="415"/>
    <x v="1"/>
    <n v="0"/>
    <n v="183"/>
    <n v="112"/>
    <n v="31.11"/>
    <n v="0"/>
    <x v="0"/>
  </r>
  <r>
    <x v="18"/>
    <x v="13"/>
    <n v="415"/>
    <x v="1"/>
    <n v="0"/>
    <n v="110.4"/>
    <n v="103"/>
    <n v="18.77"/>
    <n v="2"/>
    <x v="0"/>
  </r>
  <r>
    <x v="13"/>
    <x v="13"/>
    <n v="510"/>
    <x v="1"/>
    <n v="0"/>
    <n v="81.099999999999994"/>
    <n v="86"/>
    <n v="13.79"/>
    <n v="0"/>
    <x v="0"/>
  </r>
  <r>
    <x v="19"/>
    <x v="2"/>
    <n v="408"/>
    <x v="0"/>
    <n v="39"/>
    <n v="213"/>
    <n v="115"/>
    <n v="36.21"/>
    <n v="0"/>
    <x v="0"/>
  </r>
  <r>
    <x v="10"/>
    <x v="2"/>
    <n v="408"/>
    <x v="1"/>
    <n v="0"/>
    <n v="134.30000000000001"/>
    <n v="73"/>
    <n v="22.83"/>
    <n v="3"/>
    <x v="0"/>
  </r>
  <r>
    <x v="4"/>
    <x v="7"/>
    <n v="415"/>
    <x v="1"/>
    <n v="0"/>
    <n v="190"/>
    <n v="109"/>
    <n v="32.299999999999997"/>
    <n v="0"/>
    <x v="0"/>
  </r>
  <r>
    <x v="20"/>
    <x v="11"/>
    <n v="510"/>
    <x v="1"/>
    <n v="0"/>
    <n v="119.3"/>
    <n v="117"/>
    <n v="20.28"/>
    <n v="1"/>
    <x v="0"/>
  </r>
  <r>
    <x v="21"/>
    <x v="14"/>
    <n v="510"/>
    <x v="1"/>
    <n v="0"/>
    <n v="226.1"/>
    <n v="105"/>
    <n v="38.44"/>
    <n v="1"/>
    <x v="0"/>
  </r>
  <r>
    <x v="17"/>
    <x v="4"/>
    <n v="408"/>
    <x v="1"/>
    <n v="0"/>
    <n v="249.6"/>
    <n v="118"/>
    <n v="42.43"/>
    <n v="1"/>
    <x v="1"/>
  </r>
  <r>
    <x v="2"/>
    <x v="2"/>
    <n v="408"/>
    <x v="0"/>
    <n v="25"/>
    <n v="176.8"/>
    <n v="94"/>
    <n v="30.06"/>
    <n v="0"/>
    <x v="0"/>
  </r>
  <r>
    <x v="22"/>
    <x v="8"/>
    <n v="408"/>
    <x v="0"/>
    <n v="30"/>
    <n v="146.30000000000001"/>
    <n v="128"/>
    <n v="24.87"/>
    <n v="0"/>
    <x v="0"/>
  </r>
  <r>
    <x v="3"/>
    <x v="15"/>
    <n v="415"/>
    <x v="1"/>
    <n v="0"/>
    <n v="130.80000000000001"/>
    <n v="64"/>
    <n v="22.24"/>
    <n v="1"/>
    <x v="0"/>
  </r>
  <r>
    <x v="22"/>
    <x v="2"/>
    <n v="415"/>
    <x v="0"/>
    <n v="33"/>
    <n v="203.9"/>
    <n v="106"/>
    <n v="34.659999999999997"/>
    <n v="3"/>
    <x v="0"/>
  </r>
  <r>
    <x v="23"/>
    <x v="12"/>
    <n v="408"/>
    <x v="1"/>
    <n v="0"/>
    <n v="126.3"/>
    <n v="102"/>
    <n v="21.47"/>
    <n v="3"/>
    <x v="0"/>
  </r>
  <r>
    <x v="24"/>
    <x v="16"/>
    <n v="408"/>
    <x v="0"/>
    <n v="41"/>
    <n v="173.1"/>
    <n v="85"/>
    <n v="29.43"/>
    <n v="0"/>
    <x v="1"/>
  </r>
  <r>
    <x v="25"/>
    <x v="8"/>
    <n v="510"/>
    <x v="1"/>
    <n v="0"/>
    <n v="124.8"/>
    <n v="82"/>
    <n v="21.22"/>
    <n v="2"/>
    <x v="0"/>
  </r>
  <r>
    <x v="12"/>
    <x v="5"/>
    <n v="415"/>
    <x v="1"/>
    <n v="0"/>
    <n v="85.8"/>
    <n v="77"/>
    <n v="14.59"/>
    <n v="3"/>
    <x v="0"/>
  </r>
  <r>
    <x v="26"/>
    <x v="6"/>
    <n v="510"/>
    <x v="1"/>
    <n v="0"/>
    <n v="154"/>
    <n v="67"/>
    <n v="26.18"/>
    <n v="1"/>
    <x v="0"/>
  </r>
  <r>
    <x v="27"/>
    <x v="12"/>
    <n v="408"/>
    <x v="0"/>
    <n v="28"/>
    <n v="120.9"/>
    <n v="97"/>
    <n v="20.55"/>
    <n v="2"/>
    <x v="0"/>
  </r>
  <r>
    <x v="28"/>
    <x v="9"/>
    <n v="415"/>
    <x v="1"/>
    <n v="0"/>
    <n v="211.3"/>
    <n v="120"/>
    <n v="35.92"/>
    <n v="3"/>
    <x v="0"/>
  </r>
  <r>
    <x v="29"/>
    <x v="8"/>
    <n v="408"/>
    <x v="1"/>
    <n v="0"/>
    <n v="187"/>
    <n v="133"/>
    <n v="31.79"/>
    <n v="2"/>
    <x v="0"/>
  </r>
  <r>
    <x v="19"/>
    <x v="2"/>
    <n v="415"/>
    <x v="0"/>
    <n v="24"/>
    <n v="133.19999999999999"/>
    <n v="135"/>
    <n v="22.64"/>
    <n v="1"/>
    <x v="0"/>
  </r>
  <r>
    <x v="9"/>
    <x v="4"/>
    <n v="408"/>
    <x v="1"/>
    <n v="0"/>
    <n v="191.9"/>
    <n v="108"/>
    <n v="32.619999999999997"/>
    <n v="3"/>
    <x v="0"/>
  </r>
  <r>
    <x v="7"/>
    <x v="12"/>
    <n v="408"/>
    <x v="1"/>
    <n v="0"/>
    <n v="220.6"/>
    <n v="57"/>
    <n v="37.5"/>
    <n v="1"/>
    <x v="0"/>
  </r>
  <r>
    <x v="13"/>
    <x v="1"/>
    <n v="408"/>
    <x v="1"/>
    <n v="0"/>
    <n v="186.1"/>
    <n v="112"/>
    <n v="31.64"/>
    <n v="2"/>
    <x v="0"/>
  </r>
  <r>
    <x v="30"/>
    <x v="3"/>
    <n v="415"/>
    <x v="1"/>
    <n v="0"/>
    <n v="160.19999999999999"/>
    <n v="117"/>
    <n v="27.23"/>
    <n v="2"/>
    <x v="0"/>
  </r>
  <r>
    <x v="7"/>
    <x v="0"/>
    <n v="408"/>
    <x v="1"/>
    <n v="0"/>
    <n v="175.5"/>
    <n v="67"/>
    <n v="29.84"/>
    <n v="1"/>
    <x v="0"/>
  </r>
  <r>
    <x v="16"/>
    <x v="3"/>
    <n v="415"/>
    <x v="1"/>
    <n v="0"/>
    <n v="126.9"/>
    <n v="98"/>
    <n v="21.57"/>
    <n v="1"/>
    <x v="0"/>
  </r>
  <r>
    <x v="16"/>
    <x v="17"/>
    <n v="408"/>
    <x v="0"/>
    <n v="30"/>
    <n v="198.4"/>
    <n v="129"/>
    <n v="33.729999999999997"/>
    <n v="3"/>
    <x v="1"/>
  </r>
  <r>
    <x v="2"/>
    <x v="10"/>
    <n v="408"/>
    <x v="1"/>
    <n v="0"/>
    <n v="229.3"/>
    <n v="103"/>
    <n v="38.979999999999997"/>
    <n v="1"/>
    <x v="0"/>
  </r>
  <r>
    <x v="12"/>
    <x v="10"/>
    <n v="408"/>
    <x v="1"/>
    <n v="0"/>
    <n v="192.1"/>
    <n v="97"/>
    <n v="32.659999999999997"/>
    <n v="1"/>
    <x v="0"/>
  </r>
  <r>
    <x v="31"/>
    <x v="14"/>
    <n v="415"/>
    <x v="0"/>
    <n v="34"/>
    <n v="268.60000000000002"/>
    <n v="83"/>
    <n v="45.66"/>
    <n v="2"/>
    <x v="0"/>
  </r>
  <r>
    <x v="32"/>
    <x v="14"/>
    <n v="408"/>
    <x v="0"/>
    <n v="28"/>
    <n v="180.7"/>
    <n v="92"/>
    <n v="30.72"/>
    <n v="3"/>
    <x v="0"/>
  </r>
  <r>
    <x v="33"/>
    <x v="5"/>
    <n v="408"/>
    <x v="1"/>
    <n v="0"/>
    <n v="131.19999999999999"/>
    <n v="98"/>
    <n v="22.3"/>
    <n v="2"/>
    <x v="0"/>
  </r>
  <r>
    <x v="34"/>
    <x v="18"/>
    <n v="415"/>
    <x v="0"/>
    <n v="41"/>
    <n v="148.1"/>
    <n v="74"/>
    <n v="25.18"/>
    <n v="2"/>
    <x v="0"/>
  </r>
  <r>
    <x v="19"/>
    <x v="2"/>
    <n v="415"/>
    <x v="1"/>
    <n v="0"/>
    <n v="251.5"/>
    <n v="105"/>
    <n v="42.76"/>
    <n v="0"/>
    <x v="0"/>
  </r>
  <r>
    <x v="35"/>
    <x v="12"/>
    <n v="408"/>
    <x v="1"/>
    <n v="0"/>
    <n v="125.2"/>
    <n v="93"/>
    <n v="21.28"/>
    <n v="0"/>
    <x v="0"/>
  </r>
  <r>
    <x v="30"/>
    <x v="2"/>
    <n v="408"/>
    <x v="1"/>
    <n v="0"/>
    <n v="211.6"/>
    <n v="70"/>
    <n v="35.97"/>
    <n v="1"/>
    <x v="0"/>
  </r>
  <r>
    <x v="14"/>
    <x v="6"/>
    <n v="510"/>
    <x v="1"/>
    <n v="0"/>
    <n v="178.9"/>
    <n v="101"/>
    <n v="30.41"/>
    <n v="4"/>
    <x v="1"/>
  </r>
  <r>
    <x v="1"/>
    <x v="5"/>
    <n v="408"/>
    <x v="1"/>
    <n v="0"/>
    <n v="241.8"/>
    <n v="93"/>
    <n v="41.11"/>
    <n v="3"/>
    <x v="0"/>
  </r>
  <r>
    <x v="35"/>
    <x v="4"/>
    <n v="510"/>
    <x v="0"/>
    <n v="46"/>
    <n v="224.9"/>
    <n v="97"/>
    <n v="38.229999999999997"/>
    <n v="0"/>
    <x v="0"/>
  </r>
  <r>
    <x v="36"/>
    <x v="13"/>
    <n v="510"/>
    <x v="1"/>
    <n v="0"/>
    <n v="248.6"/>
    <n v="83"/>
    <n v="42.26"/>
    <n v="3"/>
    <x v="0"/>
  </r>
  <r>
    <x v="37"/>
    <x v="5"/>
    <n v="415"/>
    <x v="1"/>
    <n v="0"/>
    <n v="203.4"/>
    <n v="146"/>
    <n v="34.58"/>
    <n v="1"/>
    <x v="0"/>
  </r>
  <r>
    <x v="20"/>
    <x v="8"/>
    <n v="415"/>
    <x v="1"/>
    <n v="0"/>
    <n v="235.8"/>
    <n v="109"/>
    <n v="40.090000000000003"/>
    <n v="0"/>
    <x v="0"/>
  </r>
  <r>
    <x v="35"/>
    <x v="12"/>
    <n v="415"/>
    <x v="1"/>
    <n v="0"/>
    <n v="157.1"/>
    <n v="90"/>
    <n v="26.71"/>
    <n v="1"/>
    <x v="0"/>
  </r>
  <r>
    <x v="38"/>
    <x v="6"/>
    <n v="415"/>
    <x v="1"/>
    <n v="0"/>
    <n v="300.3"/>
    <n v="109"/>
    <n v="51.05"/>
    <n v="0"/>
    <x v="1"/>
  </r>
  <r>
    <x v="11"/>
    <x v="7"/>
    <n v="408"/>
    <x v="1"/>
    <n v="0"/>
    <n v="61.6"/>
    <n v="117"/>
    <n v="10.47"/>
    <n v="4"/>
    <x v="1"/>
  </r>
  <r>
    <x v="35"/>
    <x v="3"/>
    <n v="415"/>
    <x v="1"/>
    <n v="0"/>
    <n v="214.1"/>
    <n v="72"/>
    <n v="36.4"/>
    <n v="2"/>
    <x v="0"/>
  </r>
  <r>
    <x v="24"/>
    <x v="18"/>
    <n v="408"/>
    <x v="1"/>
    <n v="0"/>
    <n v="170.2"/>
    <n v="98"/>
    <n v="28.93"/>
    <n v="1"/>
    <x v="0"/>
  </r>
  <r>
    <x v="6"/>
    <x v="8"/>
    <n v="415"/>
    <x v="1"/>
    <n v="0"/>
    <n v="201.1"/>
    <n v="99"/>
    <n v="34.19"/>
    <n v="1"/>
    <x v="0"/>
  </r>
  <r>
    <x v="27"/>
    <x v="1"/>
    <n v="415"/>
    <x v="1"/>
    <n v="0"/>
    <n v="215.4"/>
    <n v="104"/>
    <n v="36.619999999999997"/>
    <n v="3"/>
    <x v="0"/>
  </r>
  <r>
    <x v="23"/>
    <x v="5"/>
    <n v="415"/>
    <x v="0"/>
    <n v="24"/>
    <n v="249.5"/>
    <n v="101"/>
    <n v="42.42"/>
    <n v="1"/>
    <x v="0"/>
  </r>
  <r>
    <x v="39"/>
    <x v="0"/>
    <n v="510"/>
    <x v="0"/>
    <n v="29"/>
    <n v="179.3"/>
    <n v="104"/>
    <n v="30.48"/>
    <n v="0"/>
    <x v="0"/>
  </r>
  <r>
    <x v="7"/>
    <x v="19"/>
    <n v="408"/>
    <x v="1"/>
    <n v="0"/>
    <n v="157.9"/>
    <n v="105"/>
    <n v="26.84"/>
    <n v="4"/>
    <x v="1"/>
  </r>
  <r>
    <x v="6"/>
    <x v="14"/>
    <n v="510"/>
    <x v="1"/>
    <n v="0"/>
    <n v="214.3"/>
    <n v="118"/>
    <n v="36.43"/>
    <n v="1"/>
    <x v="0"/>
  </r>
  <r>
    <x v="40"/>
    <x v="0"/>
    <n v="415"/>
    <x v="0"/>
    <n v="35"/>
    <n v="154.1"/>
    <n v="104"/>
    <n v="26.2"/>
    <n v="2"/>
    <x v="0"/>
  </r>
  <r>
    <x v="1"/>
    <x v="20"/>
    <n v="415"/>
    <x v="1"/>
    <n v="0"/>
    <n v="237.9"/>
    <n v="125"/>
    <n v="40.44"/>
    <n v="1"/>
    <x v="1"/>
  </r>
  <r>
    <x v="38"/>
    <x v="1"/>
    <n v="510"/>
    <x v="1"/>
    <n v="0"/>
    <n v="143.9"/>
    <n v="61"/>
    <n v="24.46"/>
    <n v="1"/>
    <x v="0"/>
  </r>
  <r>
    <x v="5"/>
    <x v="6"/>
    <n v="415"/>
    <x v="1"/>
    <n v="0"/>
    <n v="203.4"/>
    <n v="100"/>
    <n v="34.58"/>
    <n v="0"/>
    <x v="1"/>
  </r>
  <r>
    <x v="25"/>
    <x v="11"/>
    <n v="415"/>
    <x v="1"/>
    <n v="0"/>
    <n v="124.3"/>
    <n v="100"/>
    <n v="21.13"/>
    <n v="1"/>
    <x v="0"/>
  </r>
  <r>
    <x v="41"/>
    <x v="3"/>
    <n v="415"/>
    <x v="1"/>
    <n v="0"/>
    <n v="252.9"/>
    <n v="93"/>
    <n v="42.99"/>
    <n v="3"/>
    <x v="0"/>
  </r>
  <r>
    <x v="17"/>
    <x v="16"/>
    <n v="415"/>
    <x v="1"/>
    <n v="0"/>
    <n v="179.1"/>
    <n v="71"/>
    <n v="30.45"/>
    <n v="3"/>
    <x v="0"/>
  </r>
  <r>
    <x v="10"/>
    <x v="11"/>
    <n v="415"/>
    <x v="1"/>
    <n v="0"/>
    <n v="160.1"/>
    <n v="110"/>
    <n v="27.22"/>
    <n v="0"/>
    <x v="0"/>
  </r>
  <r>
    <x v="17"/>
    <x v="1"/>
    <n v="415"/>
    <x v="1"/>
    <n v="0"/>
    <n v="198.2"/>
    <n v="87"/>
    <n v="33.69"/>
    <n v="4"/>
    <x v="0"/>
  </r>
  <r>
    <x v="42"/>
    <x v="19"/>
    <n v="408"/>
    <x v="1"/>
    <n v="0"/>
    <n v="212.1"/>
    <n v="131"/>
    <n v="36.06"/>
    <n v="1"/>
    <x v="1"/>
  </r>
  <r>
    <x v="12"/>
    <x v="19"/>
    <n v="415"/>
    <x v="1"/>
    <n v="0"/>
    <n v="251.8"/>
    <n v="72"/>
    <n v="42.81"/>
    <n v="2"/>
    <x v="1"/>
  </r>
  <r>
    <x v="9"/>
    <x v="0"/>
    <n v="510"/>
    <x v="0"/>
    <n v="21"/>
    <n v="161.19999999999999"/>
    <n v="114"/>
    <n v="27.4"/>
    <n v="4"/>
    <x v="0"/>
  </r>
  <r>
    <x v="3"/>
    <x v="3"/>
    <n v="415"/>
    <x v="1"/>
    <n v="0"/>
    <n v="178.3"/>
    <n v="137"/>
    <n v="30.31"/>
    <n v="0"/>
    <x v="0"/>
  </r>
  <r>
    <x v="40"/>
    <x v="14"/>
    <n v="408"/>
    <x v="1"/>
    <n v="0"/>
    <n v="135"/>
    <n v="99"/>
    <n v="22.95"/>
    <n v="1"/>
    <x v="0"/>
  </r>
  <r>
    <x v="7"/>
    <x v="14"/>
    <n v="408"/>
    <x v="1"/>
    <n v="0"/>
    <n v="170.5"/>
    <n v="94"/>
    <n v="28.99"/>
    <n v="1"/>
    <x v="0"/>
  </r>
  <r>
    <x v="17"/>
    <x v="18"/>
    <n v="408"/>
    <x v="1"/>
    <n v="0"/>
    <n v="238.1"/>
    <n v="65"/>
    <n v="40.479999999999997"/>
    <n v="4"/>
    <x v="0"/>
  </r>
  <r>
    <x v="28"/>
    <x v="10"/>
    <n v="510"/>
    <x v="0"/>
    <n v="29"/>
    <n v="281.39999999999998"/>
    <n v="102"/>
    <n v="47.84"/>
    <n v="2"/>
    <x v="0"/>
  </r>
  <r>
    <x v="36"/>
    <x v="21"/>
    <n v="510"/>
    <x v="0"/>
    <n v="21"/>
    <n v="117.9"/>
    <n v="131"/>
    <n v="20.04"/>
    <n v="1"/>
    <x v="0"/>
  </r>
  <r>
    <x v="30"/>
    <x v="7"/>
    <n v="408"/>
    <x v="1"/>
    <n v="0"/>
    <n v="229.8"/>
    <n v="90"/>
    <n v="39.07"/>
    <n v="3"/>
    <x v="0"/>
  </r>
  <r>
    <x v="28"/>
    <x v="18"/>
    <n v="408"/>
    <x v="1"/>
    <n v="0"/>
    <n v="165"/>
    <n v="100"/>
    <n v="28.05"/>
    <n v="1"/>
    <x v="0"/>
  </r>
  <r>
    <x v="43"/>
    <x v="1"/>
    <n v="408"/>
    <x v="1"/>
    <n v="0"/>
    <n v="161"/>
    <n v="117"/>
    <n v="27.37"/>
    <n v="4"/>
    <x v="0"/>
  </r>
  <r>
    <x v="29"/>
    <x v="18"/>
    <n v="408"/>
    <x v="1"/>
    <n v="0"/>
    <n v="126.7"/>
    <n v="108"/>
    <n v="21.54"/>
    <n v="1"/>
    <x v="0"/>
  </r>
  <r>
    <x v="17"/>
    <x v="13"/>
    <n v="415"/>
    <x v="1"/>
    <n v="0"/>
    <n v="58.9"/>
    <n v="125"/>
    <n v="10.01"/>
    <n v="1"/>
    <x v="0"/>
  </r>
  <r>
    <x v="41"/>
    <x v="7"/>
    <n v="510"/>
    <x v="0"/>
    <n v="42"/>
    <n v="196.8"/>
    <n v="89"/>
    <n v="33.46"/>
    <n v="0"/>
    <x v="1"/>
  </r>
  <r>
    <x v="1"/>
    <x v="0"/>
    <n v="510"/>
    <x v="1"/>
    <n v="0"/>
    <n v="162.6"/>
    <n v="83"/>
    <n v="27.64"/>
    <n v="1"/>
    <x v="0"/>
  </r>
  <r>
    <x v="37"/>
    <x v="1"/>
    <n v="415"/>
    <x v="1"/>
    <n v="0"/>
    <n v="282.5"/>
    <n v="114"/>
    <n v="48.03"/>
    <n v="1"/>
    <x v="1"/>
  </r>
  <r>
    <x v="44"/>
    <x v="10"/>
    <n v="408"/>
    <x v="1"/>
    <n v="0"/>
    <n v="210.2"/>
    <n v="92"/>
    <n v="35.729999999999997"/>
    <n v="1"/>
    <x v="0"/>
  </r>
  <r>
    <x v="14"/>
    <x v="13"/>
    <n v="408"/>
    <x v="0"/>
    <n v="22"/>
    <n v="213.8"/>
    <n v="102"/>
    <n v="36.35"/>
    <n v="0"/>
    <x v="0"/>
  </r>
  <r>
    <x v="24"/>
    <x v="22"/>
    <n v="510"/>
    <x v="1"/>
    <n v="0"/>
    <n v="190.7"/>
    <n v="103"/>
    <n v="32.42"/>
    <n v="3"/>
    <x v="0"/>
  </r>
  <r>
    <x v="42"/>
    <x v="14"/>
    <n v="415"/>
    <x v="1"/>
    <n v="0"/>
    <n v="170.9"/>
    <n v="124"/>
    <n v="29.05"/>
    <n v="1"/>
    <x v="0"/>
  </r>
  <r>
    <x v="37"/>
    <x v="0"/>
    <n v="510"/>
    <x v="1"/>
    <n v="0"/>
    <n v="154.19999999999999"/>
    <n v="119"/>
    <n v="26.21"/>
    <n v="2"/>
    <x v="0"/>
  </r>
  <r>
    <x v="17"/>
    <x v="0"/>
    <n v="408"/>
    <x v="1"/>
    <n v="0"/>
    <n v="201.4"/>
    <n v="52"/>
    <n v="34.24"/>
    <n v="1"/>
    <x v="0"/>
  </r>
  <r>
    <x v="42"/>
    <x v="23"/>
    <n v="415"/>
    <x v="1"/>
    <n v="0"/>
    <n v="70.7"/>
    <n v="108"/>
    <n v="12.02"/>
    <n v="4"/>
    <x v="1"/>
  </r>
  <r>
    <x v="42"/>
    <x v="16"/>
    <n v="510"/>
    <x v="0"/>
    <n v="27"/>
    <n v="187.5"/>
    <n v="124"/>
    <n v="31.88"/>
    <n v="4"/>
    <x v="1"/>
  </r>
  <r>
    <x v="14"/>
    <x v="18"/>
    <n v="408"/>
    <x v="1"/>
    <n v="0"/>
    <n v="91.7"/>
    <n v="90"/>
    <n v="15.59"/>
    <n v="2"/>
    <x v="0"/>
  </r>
  <r>
    <x v="44"/>
    <x v="12"/>
    <n v="415"/>
    <x v="1"/>
    <n v="0"/>
    <n v="145.5"/>
    <n v="92"/>
    <n v="24.74"/>
    <n v="3"/>
    <x v="0"/>
  </r>
  <r>
    <x v="31"/>
    <x v="9"/>
    <n v="408"/>
    <x v="1"/>
    <n v="0"/>
    <n v="166.3"/>
    <n v="125"/>
    <n v="28.27"/>
    <n v="1"/>
    <x v="0"/>
  </r>
  <r>
    <x v="1"/>
    <x v="5"/>
    <n v="415"/>
    <x v="1"/>
    <n v="0"/>
    <n v="231"/>
    <n v="115"/>
    <n v="39.270000000000003"/>
    <n v="1"/>
    <x v="0"/>
  </r>
  <r>
    <x v="14"/>
    <x v="0"/>
    <n v="408"/>
    <x v="1"/>
    <n v="0"/>
    <n v="200.3"/>
    <n v="96"/>
    <n v="34.049999999999997"/>
    <n v="4"/>
    <x v="0"/>
  </r>
  <r>
    <x v="25"/>
    <x v="12"/>
    <n v="408"/>
    <x v="1"/>
    <n v="0"/>
    <n v="197"/>
    <n v="109"/>
    <n v="33.49"/>
    <n v="1"/>
    <x v="0"/>
  </r>
  <r>
    <x v="43"/>
    <x v="14"/>
    <n v="510"/>
    <x v="1"/>
    <n v="0"/>
    <n v="129.9"/>
    <n v="112"/>
    <n v="22.08"/>
    <n v="3"/>
    <x v="0"/>
  </r>
  <r>
    <x v="22"/>
    <x v="2"/>
    <n v="510"/>
    <x v="0"/>
    <n v="36"/>
    <n v="183.2"/>
    <n v="117"/>
    <n v="31.14"/>
    <n v="1"/>
    <x v="0"/>
  </r>
  <r>
    <x v="37"/>
    <x v="0"/>
    <n v="415"/>
    <x v="0"/>
    <n v="23"/>
    <n v="205"/>
    <n v="101"/>
    <n v="34.85"/>
    <n v="2"/>
    <x v="0"/>
  </r>
  <r>
    <x v="29"/>
    <x v="10"/>
    <n v="510"/>
    <x v="1"/>
    <n v="0"/>
    <n v="148.5"/>
    <n v="115"/>
    <n v="25.25"/>
    <n v="1"/>
    <x v="0"/>
  </r>
  <r>
    <x v="24"/>
    <x v="0"/>
    <n v="415"/>
    <x v="0"/>
    <n v="39"/>
    <n v="200.3"/>
    <n v="68"/>
    <n v="34.049999999999997"/>
    <n v="0"/>
    <x v="0"/>
  </r>
  <r>
    <x v="28"/>
    <x v="2"/>
    <n v="415"/>
    <x v="0"/>
    <n v="28"/>
    <n v="192.6"/>
    <n v="107"/>
    <n v="32.74"/>
    <n v="3"/>
    <x v="0"/>
  </r>
  <r>
    <x v="39"/>
    <x v="1"/>
    <n v="510"/>
    <x v="1"/>
    <n v="0"/>
    <n v="246.5"/>
    <n v="47"/>
    <n v="41.91"/>
    <n v="1"/>
    <x v="0"/>
  </r>
  <r>
    <x v="39"/>
    <x v="8"/>
    <n v="408"/>
    <x v="1"/>
    <n v="0"/>
    <n v="167.1"/>
    <n v="86"/>
    <n v="28.41"/>
    <n v="2"/>
    <x v="1"/>
  </r>
  <r>
    <x v="5"/>
    <x v="2"/>
    <n v="408"/>
    <x v="1"/>
    <n v="0"/>
    <n v="181.5"/>
    <n v="121"/>
    <n v="30.86"/>
    <n v="1"/>
    <x v="0"/>
  </r>
  <r>
    <x v="8"/>
    <x v="18"/>
    <n v="408"/>
    <x v="0"/>
    <n v="43"/>
    <n v="257.7"/>
    <n v="97"/>
    <n v="43.81"/>
    <n v="2"/>
    <x v="0"/>
  </r>
  <r>
    <x v="9"/>
    <x v="10"/>
    <n v="408"/>
    <x v="1"/>
    <n v="0"/>
    <n v="193.8"/>
    <n v="99"/>
    <n v="32.950000000000003"/>
    <n v="1"/>
    <x v="0"/>
  </r>
  <r>
    <x v="44"/>
    <x v="18"/>
    <n v="415"/>
    <x v="1"/>
    <n v="0"/>
    <n v="102.8"/>
    <n v="119"/>
    <n v="17.48"/>
    <n v="1"/>
    <x v="0"/>
  </r>
  <r>
    <x v="0"/>
    <x v="11"/>
    <n v="408"/>
    <x v="1"/>
    <n v="0"/>
    <n v="187.9"/>
    <n v="116"/>
    <n v="31.94"/>
    <n v="1"/>
    <x v="0"/>
  </r>
  <r>
    <x v="8"/>
    <x v="2"/>
    <n v="415"/>
    <x v="1"/>
    <n v="0"/>
    <n v="226"/>
    <n v="112"/>
    <n v="38.42"/>
    <n v="1"/>
    <x v="0"/>
  </r>
  <r>
    <x v="2"/>
    <x v="15"/>
    <n v="415"/>
    <x v="1"/>
    <n v="0"/>
    <n v="260.39999999999998"/>
    <n v="115"/>
    <n v="44.27"/>
    <n v="5"/>
    <x v="0"/>
  </r>
  <r>
    <x v="5"/>
    <x v="13"/>
    <n v="408"/>
    <x v="1"/>
    <n v="0"/>
    <n v="178.7"/>
    <n v="116"/>
    <n v="30.38"/>
    <n v="0"/>
    <x v="0"/>
  </r>
  <r>
    <x v="0"/>
    <x v="24"/>
    <n v="415"/>
    <x v="1"/>
    <n v="0"/>
    <n v="337.4"/>
    <n v="120"/>
    <n v="57.36"/>
    <n v="0"/>
    <x v="1"/>
  </r>
  <r>
    <x v="13"/>
    <x v="12"/>
    <n v="510"/>
    <x v="0"/>
    <n v="23"/>
    <n v="157.6"/>
    <n v="129"/>
    <n v="26.79"/>
    <n v="0"/>
    <x v="0"/>
  </r>
  <r>
    <x v="4"/>
    <x v="0"/>
    <n v="510"/>
    <x v="1"/>
    <n v="0"/>
    <n v="183.6"/>
    <n v="117"/>
    <n v="31.21"/>
    <n v="1"/>
    <x v="0"/>
  </r>
  <r>
    <x v="15"/>
    <x v="25"/>
    <n v="510"/>
    <x v="0"/>
    <n v="24"/>
    <n v="142.1"/>
    <n v="124"/>
    <n v="24.16"/>
    <n v="1"/>
    <x v="0"/>
  </r>
  <r>
    <x v="13"/>
    <x v="0"/>
    <n v="415"/>
    <x v="1"/>
    <n v="0"/>
    <n v="217.1"/>
    <n v="110"/>
    <n v="36.909999999999997"/>
    <n v="0"/>
    <x v="0"/>
  </r>
  <r>
    <x v="28"/>
    <x v="22"/>
    <n v="415"/>
    <x v="1"/>
    <n v="0"/>
    <n v="98.9"/>
    <n v="103"/>
    <n v="16.809999999999999"/>
    <n v="1"/>
    <x v="0"/>
  </r>
  <r>
    <x v="23"/>
    <x v="8"/>
    <n v="510"/>
    <x v="0"/>
    <n v="31"/>
    <n v="189.8"/>
    <n v="126"/>
    <n v="32.270000000000003"/>
    <n v="1"/>
    <x v="0"/>
  </r>
  <r>
    <x v="38"/>
    <x v="13"/>
    <n v="415"/>
    <x v="1"/>
    <n v="0"/>
    <n v="202"/>
    <n v="102"/>
    <n v="34.340000000000003"/>
    <n v="1"/>
    <x v="0"/>
  </r>
  <r>
    <x v="17"/>
    <x v="3"/>
    <n v="408"/>
    <x v="0"/>
    <n v="38"/>
    <n v="170.1"/>
    <n v="124"/>
    <n v="28.92"/>
    <n v="1"/>
    <x v="0"/>
  </r>
  <r>
    <x v="43"/>
    <x v="18"/>
    <n v="510"/>
    <x v="1"/>
    <n v="0"/>
    <n v="230.9"/>
    <n v="87"/>
    <n v="39.25"/>
    <n v="0"/>
    <x v="0"/>
  </r>
  <r>
    <x v="16"/>
    <x v="14"/>
    <n v="408"/>
    <x v="1"/>
    <n v="0"/>
    <n v="237.1"/>
    <n v="105"/>
    <n v="40.31"/>
    <n v="1"/>
    <x v="0"/>
  </r>
  <r>
    <x v="36"/>
    <x v="12"/>
    <n v="415"/>
    <x v="1"/>
    <n v="0"/>
    <n v="119.3"/>
    <n v="87"/>
    <n v="20.28"/>
    <n v="3"/>
    <x v="0"/>
  </r>
  <r>
    <x v="27"/>
    <x v="5"/>
    <n v="415"/>
    <x v="1"/>
    <n v="0"/>
    <n v="116.8"/>
    <n v="87"/>
    <n v="19.86"/>
    <n v="1"/>
    <x v="0"/>
  </r>
  <r>
    <x v="5"/>
    <x v="7"/>
    <n v="408"/>
    <x v="1"/>
    <n v="0"/>
    <n v="219.2"/>
    <n v="92"/>
    <n v="37.26"/>
    <n v="0"/>
    <x v="0"/>
  </r>
  <r>
    <x v="44"/>
    <x v="22"/>
    <n v="415"/>
    <x v="1"/>
    <n v="0"/>
    <n v="252.6"/>
    <n v="104"/>
    <n v="42.94"/>
    <n v="2"/>
    <x v="0"/>
  </r>
  <r>
    <x v="35"/>
    <x v="0"/>
    <n v="415"/>
    <x v="1"/>
    <n v="0"/>
    <n v="147.1"/>
    <n v="91"/>
    <n v="25.01"/>
    <n v="0"/>
    <x v="0"/>
  </r>
  <r>
    <x v="25"/>
    <x v="0"/>
    <n v="408"/>
    <x v="1"/>
    <n v="0"/>
    <n v="173.5"/>
    <n v="93"/>
    <n v="29.5"/>
    <n v="3"/>
    <x v="0"/>
  </r>
  <r>
    <x v="45"/>
    <x v="13"/>
    <n v="408"/>
    <x v="1"/>
    <n v="0"/>
    <n v="232.1"/>
    <n v="122"/>
    <n v="39.46"/>
    <n v="3"/>
    <x v="0"/>
  </r>
  <r>
    <x v="6"/>
    <x v="3"/>
    <n v="510"/>
    <x v="0"/>
    <n v="23"/>
    <n v="197.1"/>
    <n v="125"/>
    <n v="33.51"/>
    <n v="4"/>
    <x v="0"/>
  </r>
  <r>
    <x v="22"/>
    <x v="16"/>
    <n v="415"/>
    <x v="1"/>
    <n v="0"/>
    <n v="58.2"/>
    <n v="94"/>
    <n v="9.89"/>
    <n v="5"/>
    <x v="1"/>
  </r>
  <r>
    <x v="11"/>
    <x v="3"/>
    <n v="408"/>
    <x v="0"/>
    <n v="36"/>
    <n v="115.6"/>
    <n v="111"/>
    <n v="19.649999999999999"/>
    <n v="2"/>
    <x v="0"/>
  </r>
  <r>
    <x v="21"/>
    <x v="22"/>
    <n v="408"/>
    <x v="1"/>
    <n v="0"/>
    <n v="186.1"/>
    <n v="98"/>
    <n v="31.64"/>
    <n v="2"/>
    <x v="0"/>
  </r>
  <r>
    <x v="13"/>
    <x v="0"/>
    <n v="510"/>
    <x v="1"/>
    <n v="0"/>
    <n v="259.89999999999998"/>
    <n v="68"/>
    <n v="44.18"/>
    <n v="3"/>
    <x v="0"/>
  </r>
  <r>
    <x v="36"/>
    <x v="1"/>
    <n v="415"/>
    <x v="1"/>
    <n v="0"/>
    <n v="214.3"/>
    <n v="145"/>
    <n v="36.43"/>
    <n v="1"/>
    <x v="0"/>
  </r>
  <r>
    <x v="11"/>
    <x v="2"/>
    <n v="408"/>
    <x v="1"/>
    <n v="0"/>
    <n v="158.69999999999999"/>
    <n v="74"/>
    <n v="26.98"/>
    <n v="1"/>
    <x v="0"/>
  </r>
  <r>
    <x v="17"/>
    <x v="1"/>
    <n v="415"/>
    <x v="1"/>
    <n v="0"/>
    <n v="271.60000000000002"/>
    <n v="71"/>
    <n v="46.17"/>
    <n v="2"/>
    <x v="0"/>
  </r>
  <r>
    <x v="34"/>
    <x v="4"/>
    <n v="408"/>
    <x v="1"/>
    <n v="0"/>
    <n v="232.4"/>
    <n v="109"/>
    <n v="39.51"/>
    <n v="1"/>
    <x v="0"/>
  </r>
  <r>
    <x v="14"/>
    <x v="0"/>
    <n v="415"/>
    <x v="1"/>
    <n v="0"/>
    <n v="176.9"/>
    <n v="109"/>
    <n v="30.07"/>
    <n v="1"/>
    <x v="0"/>
  </r>
  <r>
    <x v="40"/>
    <x v="13"/>
    <n v="408"/>
    <x v="1"/>
    <n v="0"/>
    <n v="209.9"/>
    <n v="74"/>
    <n v="35.68"/>
    <n v="2"/>
    <x v="0"/>
  </r>
  <r>
    <x v="10"/>
    <x v="20"/>
    <n v="415"/>
    <x v="1"/>
    <n v="0"/>
    <n v="137.5"/>
    <n v="118"/>
    <n v="23.38"/>
    <n v="0"/>
    <x v="0"/>
  </r>
  <r>
    <x v="2"/>
    <x v="3"/>
    <n v="408"/>
    <x v="0"/>
    <n v="23"/>
    <n v="289.5"/>
    <n v="52"/>
    <n v="49.22"/>
    <n v="1"/>
    <x v="0"/>
  </r>
  <r>
    <x v="24"/>
    <x v="1"/>
    <n v="415"/>
    <x v="0"/>
    <n v="23"/>
    <n v="198.1"/>
    <n v="86"/>
    <n v="33.68"/>
    <n v="1"/>
    <x v="0"/>
  </r>
  <r>
    <x v="46"/>
    <x v="3"/>
    <n v="415"/>
    <x v="1"/>
    <n v="0"/>
    <n v="149.69999999999999"/>
    <n v="119"/>
    <n v="25.45"/>
    <n v="0"/>
    <x v="0"/>
  </r>
  <r>
    <x v="14"/>
    <x v="26"/>
    <n v="510"/>
    <x v="1"/>
    <n v="0"/>
    <n v="326.5"/>
    <n v="67"/>
    <n v="55.51"/>
    <n v="2"/>
    <x v="1"/>
  </r>
  <r>
    <x v="41"/>
    <x v="9"/>
    <n v="510"/>
    <x v="0"/>
    <n v="26"/>
    <n v="292.89999999999998"/>
    <n v="101"/>
    <n v="49.79"/>
    <n v="4"/>
    <x v="1"/>
  </r>
  <r>
    <x v="38"/>
    <x v="1"/>
    <n v="408"/>
    <x v="1"/>
    <n v="0"/>
    <n v="83"/>
    <n v="64"/>
    <n v="14.11"/>
    <n v="0"/>
    <x v="0"/>
  </r>
  <r>
    <x v="35"/>
    <x v="15"/>
    <n v="415"/>
    <x v="0"/>
    <n v="24"/>
    <n v="145.69999999999999"/>
    <n v="146"/>
    <n v="24.77"/>
    <n v="3"/>
    <x v="0"/>
  </r>
  <r>
    <x v="29"/>
    <x v="10"/>
    <n v="408"/>
    <x v="1"/>
    <n v="0"/>
    <n v="182.3"/>
    <n v="101"/>
    <n v="30.99"/>
    <n v="2"/>
    <x v="0"/>
  </r>
  <r>
    <x v="24"/>
    <x v="18"/>
    <n v="415"/>
    <x v="1"/>
    <n v="0"/>
    <n v="218"/>
    <n v="86"/>
    <n v="37.06"/>
    <n v="3"/>
    <x v="0"/>
  </r>
  <r>
    <x v="28"/>
    <x v="0"/>
    <n v="510"/>
    <x v="1"/>
    <n v="0"/>
    <n v="140.6"/>
    <n v="109"/>
    <n v="23.9"/>
    <n v="2"/>
    <x v="0"/>
  </r>
  <r>
    <x v="34"/>
    <x v="5"/>
    <n v="415"/>
    <x v="1"/>
    <n v="0"/>
    <n v="152.69999999999999"/>
    <n v="105"/>
    <n v="25.96"/>
    <n v="1"/>
    <x v="0"/>
  </r>
  <r>
    <x v="4"/>
    <x v="12"/>
    <n v="415"/>
    <x v="0"/>
    <n v="36"/>
    <n v="106.7"/>
    <n v="76"/>
    <n v="18.14"/>
    <n v="1"/>
    <x v="0"/>
  </r>
  <r>
    <x v="7"/>
    <x v="12"/>
    <n v="415"/>
    <x v="1"/>
    <n v="0"/>
    <n v="243.8"/>
    <n v="98"/>
    <n v="41.45"/>
    <n v="2"/>
    <x v="0"/>
  </r>
  <r>
    <x v="27"/>
    <x v="3"/>
    <n v="415"/>
    <x v="1"/>
    <n v="0"/>
    <n v="194.4"/>
    <n v="94"/>
    <n v="33.049999999999997"/>
    <n v="3"/>
    <x v="0"/>
  </r>
  <r>
    <x v="24"/>
    <x v="10"/>
    <n v="510"/>
    <x v="1"/>
    <n v="0"/>
    <n v="213.9"/>
    <n v="95"/>
    <n v="36.36"/>
    <n v="3"/>
    <x v="0"/>
  </r>
  <r>
    <x v="8"/>
    <x v="13"/>
    <n v="510"/>
    <x v="1"/>
    <n v="0"/>
    <n v="217.2"/>
    <n v="112"/>
    <n v="36.92"/>
    <n v="3"/>
    <x v="0"/>
  </r>
  <r>
    <x v="5"/>
    <x v="22"/>
    <n v="415"/>
    <x v="1"/>
    <n v="0"/>
    <n v="241.1"/>
    <n v="72"/>
    <n v="40.99"/>
    <n v="1"/>
    <x v="0"/>
  </r>
  <r>
    <x v="17"/>
    <x v="12"/>
    <n v="510"/>
    <x v="1"/>
    <n v="0"/>
    <n v="203.5"/>
    <n v="100"/>
    <n v="34.6"/>
    <n v="0"/>
    <x v="0"/>
  </r>
  <r>
    <x v="5"/>
    <x v="4"/>
    <n v="415"/>
    <x v="1"/>
    <n v="0"/>
    <n v="179.3"/>
    <n v="93"/>
    <n v="30.48"/>
    <n v="3"/>
    <x v="0"/>
  </r>
  <r>
    <x v="15"/>
    <x v="18"/>
    <n v="415"/>
    <x v="1"/>
    <n v="0"/>
    <n v="180"/>
    <n v="80"/>
    <n v="30.6"/>
    <n v="3"/>
    <x v="0"/>
  </r>
  <r>
    <x v="43"/>
    <x v="13"/>
    <n v="415"/>
    <x v="1"/>
    <n v="0"/>
    <n v="223"/>
    <n v="121"/>
    <n v="37.909999999999997"/>
    <n v="0"/>
    <x v="0"/>
  </r>
  <r>
    <x v="34"/>
    <x v="8"/>
    <n v="415"/>
    <x v="1"/>
    <n v="0"/>
    <n v="183.6"/>
    <n v="116"/>
    <n v="31.21"/>
    <n v="3"/>
    <x v="0"/>
  </r>
  <r>
    <x v="46"/>
    <x v="18"/>
    <n v="408"/>
    <x v="0"/>
    <n v="22"/>
    <n v="166"/>
    <n v="114"/>
    <n v="28.22"/>
    <n v="1"/>
    <x v="0"/>
  </r>
  <r>
    <x v="42"/>
    <x v="15"/>
    <n v="415"/>
    <x v="1"/>
    <n v="0"/>
    <n v="136.1"/>
    <n v="112"/>
    <n v="23.14"/>
    <n v="1"/>
    <x v="0"/>
  </r>
  <r>
    <x v="41"/>
    <x v="8"/>
    <n v="408"/>
    <x v="1"/>
    <n v="0"/>
    <n v="149.30000000000001"/>
    <n v="113"/>
    <n v="25.38"/>
    <n v="2"/>
    <x v="0"/>
  </r>
  <r>
    <x v="2"/>
    <x v="0"/>
    <n v="408"/>
    <x v="1"/>
    <n v="0"/>
    <n v="65.400000000000006"/>
    <n v="97"/>
    <n v="11.12"/>
    <n v="2"/>
    <x v="0"/>
  </r>
  <r>
    <x v="7"/>
    <x v="0"/>
    <n v="415"/>
    <x v="1"/>
    <n v="0"/>
    <n v="213.4"/>
    <n v="111"/>
    <n v="36.28"/>
    <n v="1"/>
    <x v="0"/>
  </r>
  <r>
    <x v="4"/>
    <x v="1"/>
    <n v="415"/>
    <x v="1"/>
    <n v="0"/>
    <n v="206.9"/>
    <n v="85"/>
    <n v="35.17"/>
    <n v="3"/>
    <x v="0"/>
  </r>
  <r>
    <x v="9"/>
    <x v="27"/>
    <n v="408"/>
    <x v="0"/>
    <n v="27"/>
    <n v="186.2"/>
    <n v="78"/>
    <n v="31.65"/>
    <n v="2"/>
    <x v="0"/>
  </r>
  <r>
    <x v="40"/>
    <x v="12"/>
    <n v="415"/>
    <x v="0"/>
    <n v="22"/>
    <n v="196.6"/>
    <n v="84"/>
    <n v="33.42"/>
    <n v="0"/>
    <x v="0"/>
  </r>
  <r>
    <x v="24"/>
    <x v="15"/>
    <n v="408"/>
    <x v="1"/>
    <n v="0"/>
    <n v="312"/>
    <n v="109"/>
    <n v="53.04"/>
    <n v="0"/>
    <x v="1"/>
  </r>
  <r>
    <x v="0"/>
    <x v="3"/>
    <n v="415"/>
    <x v="0"/>
    <n v="36"/>
    <n v="199"/>
    <n v="110"/>
    <n v="33.83"/>
    <n v="1"/>
    <x v="0"/>
  </r>
  <r>
    <x v="2"/>
    <x v="3"/>
    <n v="415"/>
    <x v="1"/>
    <n v="0"/>
    <n v="203.1"/>
    <n v="96"/>
    <n v="34.53"/>
    <n v="3"/>
    <x v="0"/>
  </r>
  <r>
    <x v="37"/>
    <x v="2"/>
    <n v="415"/>
    <x v="1"/>
    <n v="0"/>
    <n v="168.8"/>
    <n v="97"/>
    <n v="28.7"/>
    <n v="0"/>
    <x v="0"/>
  </r>
  <r>
    <x v="12"/>
    <x v="2"/>
    <n v="415"/>
    <x v="1"/>
    <n v="0"/>
    <n v="173.1"/>
    <n v="140"/>
    <n v="29.43"/>
    <n v="1"/>
    <x v="0"/>
  </r>
  <r>
    <x v="35"/>
    <x v="9"/>
    <n v="510"/>
    <x v="1"/>
    <n v="0"/>
    <n v="134.4"/>
    <n v="106"/>
    <n v="22.85"/>
    <n v="5"/>
    <x v="1"/>
  </r>
  <r>
    <x v="32"/>
    <x v="3"/>
    <n v="408"/>
    <x v="0"/>
    <n v="40"/>
    <n v="202.6"/>
    <n v="103"/>
    <n v="34.44"/>
    <n v="2"/>
    <x v="0"/>
  </r>
  <r>
    <x v="47"/>
    <x v="12"/>
    <n v="408"/>
    <x v="1"/>
    <n v="0"/>
    <n v="74.5"/>
    <n v="117"/>
    <n v="12.67"/>
    <n v="3"/>
    <x v="0"/>
  </r>
  <r>
    <x v="19"/>
    <x v="11"/>
    <n v="510"/>
    <x v="1"/>
    <n v="0"/>
    <n v="83.6"/>
    <n v="148"/>
    <n v="14.21"/>
    <n v="0"/>
    <x v="0"/>
  </r>
  <r>
    <x v="1"/>
    <x v="2"/>
    <n v="510"/>
    <x v="1"/>
    <n v="0"/>
    <n v="220.2"/>
    <n v="89"/>
    <n v="37.43"/>
    <n v="0"/>
    <x v="0"/>
  </r>
  <r>
    <x v="37"/>
    <x v="19"/>
    <n v="415"/>
    <x v="1"/>
    <n v="0"/>
    <n v="135.1"/>
    <n v="95"/>
    <n v="22.97"/>
    <n v="2"/>
    <x v="1"/>
  </r>
  <r>
    <x v="6"/>
    <x v="2"/>
    <n v="408"/>
    <x v="1"/>
    <n v="0"/>
    <n v="225"/>
    <n v="81"/>
    <n v="38.25"/>
    <n v="3"/>
    <x v="0"/>
  </r>
  <r>
    <x v="18"/>
    <x v="8"/>
    <n v="408"/>
    <x v="1"/>
    <n v="0"/>
    <n v="110.3"/>
    <n v="107"/>
    <n v="18.75"/>
    <n v="0"/>
    <x v="0"/>
  </r>
  <r>
    <x v="8"/>
    <x v="7"/>
    <n v="415"/>
    <x v="0"/>
    <n v="37"/>
    <n v="60"/>
    <n v="102"/>
    <n v="10.199999999999999"/>
    <n v="0"/>
    <x v="0"/>
  </r>
  <r>
    <x v="7"/>
    <x v="15"/>
    <n v="510"/>
    <x v="1"/>
    <n v="0"/>
    <n v="214.8"/>
    <n v="94"/>
    <n v="36.520000000000003"/>
    <n v="0"/>
    <x v="0"/>
  </r>
  <r>
    <x v="17"/>
    <x v="1"/>
    <n v="408"/>
    <x v="1"/>
    <n v="0"/>
    <n v="181.8"/>
    <n v="85"/>
    <n v="30.91"/>
    <n v="4"/>
    <x v="0"/>
  </r>
  <r>
    <x v="27"/>
    <x v="17"/>
    <n v="415"/>
    <x v="0"/>
    <n v="29"/>
    <n v="157.4"/>
    <n v="99"/>
    <n v="26.76"/>
    <n v="4"/>
    <x v="1"/>
  </r>
  <r>
    <x v="1"/>
    <x v="5"/>
    <n v="415"/>
    <x v="1"/>
    <n v="0"/>
    <n v="207.9"/>
    <n v="91"/>
    <n v="35.340000000000003"/>
    <n v="4"/>
    <x v="0"/>
  </r>
  <r>
    <x v="28"/>
    <x v="18"/>
    <n v="510"/>
    <x v="0"/>
    <n v="41"/>
    <n v="119"/>
    <n v="101"/>
    <n v="20.23"/>
    <n v="0"/>
    <x v="0"/>
  </r>
  <r>
    <x v="14"/>
    <x v="12"/>
    <n v="415"/>
    <x v="1"/>
    <n v="0"/>
    <n v="143.69999999999999"/>
    <n v="117"/>
    <n v="24.43"/>
    <n v="0"/>
    <x v="0"/>
  </r>
  <r>
    <x v="15"/>
    <x v="3"/>
    <n v="408"/>
    <x v="0"/>
    <n v="32"/>
    <n v="165.9"/>
    <n v="126"/>
    <n v="28.2"/>
    <n v="4"/>
    <x v="0"/>
  </r>
  <r>
    <x v="38"/>
    <x v="15"/>
    <n v="510"/>
    <x v="1"/>
    <n v="0"/>
    <n v="138.6"/>
    <n v="122"/>
    <n v="23.56"/>
    <n v="1"/>
    <x v="0"/>
  </r>
  <r>
    <x v="14"/>
    <x v="0"/>
    <n v="415"/>
    <x v="1"/>
    <n v="0"/>
    <n v="84.7"/>
    <n v="118"/>
    <n v="14.4"/>
    <n v="1"/>
    <x v="0"/>
  </r>
  <r>
    <x v="45"/>
    <x v="18"/>
    <n v="408"/>
    <x v="1"/>
    <n v="0"/>
    <n v="62.6"/>
    <n v="111"/>
    <n v="10.64"/>
    <n v="1"/>
    <x v="1"/>
  </r>
  <r>
    <x v="30"/>
    <x v="4"/>
    <n v="510"/>
    <x v="1"/>
    <n v="0"/>
    <n v="155.19999999999999"/>
    <n v="79"/>
    <n v="26.38"/>
    <n v="1"/>
    <x v="0"/>
  </r>
  <r>
    <x v="35"/>
    <x v="2"/>
    <n v="510"/>
    <x v="0"/>
    <n v="25"/>
    <n v="164.9"/>
    <n v="110"/>
    <n v="28.03"/>
    <n v="1"/>
    <x v="0"/>
  </r>
  <r>
    <x v="47"/>
    <x v="3"/>
    <n v="408"/>
    <x v="1"/>
    <n v="0"/>
    <n v="134.5"/>
    <n v="88"/>
    <n v="22.87"/>
    <n v="1"/>
    <x v="0"/>
  </r>
  <r>
    <x v="36"/>
    <x v="6"/>
    <n v="415"/>
    <x v="1"/>
    <n v="0"/>
    <n v="143.30000000000001"/>
    <n v="103"/>
    <n v="24.36"/>
    <n v="1"/>
    <x v="0"/>
  </r>
  <r>
    <x v="18"/>
    <x v="18"/>
    <n v="510"/>
    <x v="1"/>
    <n v="0"/>
    <n v="168.3"/>
    <n v="110"/>
    <n v="28.61"/>
    <n v="1"/>
    <x v="0"/>
  </r>
  <r>
    <x v="33"/>
    <x v="0"/>
    <n v="408"/>
    <x v="1"/>
    <n v="0"/>
    <n v="262.39999999999998"/>
    <n v="55"/>
    <n v="44.61"/>
    <n v="2"/>
    <x v="0"/>
  </r>
  <r>
    <x v="6"/>
    <x v="11"/>
    <n v="510"/>
    <x v="0"/>
    <n v="30"/>
    <n v="206.2"/>
    <n v="79"/>
    <n v="35.049999999999997"/>
    <n v="1"/>
    <x v="0"/>
  </r>
  <r>
    <x v="8"/>
    <x v="12"/>
    <n v="510"/>
    <x v="0"/>
    <n v="28"/>
    <n v="225.8"/>
    <n v="94"/>
    <n v="38.39"/>
    <n v="4"/>
    <x v="0"/>
  </r>
  <r>
    <x v="21"/>
    <x v="28"/>
    <n v="408"/>
    <x v="1"/>
    <n v="0"/>
    <n v="138.30000000000001"/>
    <n v="89"/>
    <n v="23.51"/>
    <n v="3"/>
    <x v="0"/>
  </r>
  <r>
    <x v="3"/>
    <x v="0"/>
    <n v="408"/>
    <x v="1"/>
    <n v="0"/>
    <n v="160"/>
    <n v="123"/>
    <n v="27.2"/>
    <n v="2"/>
    <x v="0"/>
  </r>
  <r>
    <x v="48"/>
    <x v="12"/>
    <n v="415"/>
    <x v="1"/>
    <n v="0"/>
    <n v="206.6"/>
    <n v="105"/>
    <n v="35.119999999999997"/>
    <n v="0"/>
    <x v="0"/>
  </r>
  <r>
    <x v="2"/>
    <x v="2"/>
    <n v="415"/>
    <x v="1"/>
    <n v="0"/>
    <n v="134.69999999999999"/>
    <n v="121"/>
    <n v="22.9"/>
    <n v="1"/>
    <x v="0"/>
  </r>
  <r>
    <x v="43"/>
    <x v="2"/>
    <n v="415"/>
    <x v="0"/>
    <n v="28"/>
    <n v="214.4"/>
    <n v="78"/>
    <n v="36.450000000000003"/>
    <n v="3"/>
    <x v="0"/>
  </r>
  <r>
    <x v="19"/>
    <x v="12"/>
    <n v="415"/>
    <x v="1"/>
    <n v="0"/>
    <n v="192.8"/>
    <n v="104"/>
    <n v="32.78"/>
    <n v="3"/>
    <x v="0"/>
  </r>
  <r>
    <x v="48"/>
    <x v="2"/>
    <n v="408"/>
    <x v="0"/>
    <n v="28"/>
    <n v="151.1"/>
    <n v="90"/>
    <n v="25.69"/>
    <n v="1"/>
    <x v="0"/>
  </r>
  <r>
    <x v="20"/>
    <x v="10"/>
    <n v="510"/>
    <x v="1"/>
    <n v="0"/>
    <n v="218.9"/>
    <n v="88"/>
    <n v="37.21"/>
    <n v="0"/>
    <x v="0"/>
  </r>
  <r>
    <x v="32"/>
    <x v="16"/>
    <n v="408"/>
    <x v="0"/>
    <n v="48"/>
    <n v="189.8"/>
    <n v="96"/>
    <n v="32.270000000000003"/>
    <n v="2"/>
    <x v="1"/>
  </r>
  <r>
    <x v="43"/>
    <x v="15"/>
    <n v="415"/>
    <x v="0"/>
    <n v="25"/>
    <n v="192.7"/>
    <n v="85"/>
    <n v="32.76"/>
    <n v="2"/>
    <x v="0"/>
  </r>
  <r>
    <x v="39"/>
    <x v="18"/>
    <n v="510"/>
    <x v="1"/>
    <n v="0"/>
    <n v="204.4"/>
    <n v="135"/>
    <n v="34.75"/>
    <n v="3"/>
    <x v="0"/>
  </r>
  <r>
    <x v="10"/>
    <x v="10"/>
    <n v="415"/>
    <x v="1"/>
    <n v="0"/>
    <n v="172.3"/>
    <n v="97"/>
    <n v="29.29"/>
    <n v="2"/>
    <x v="0"/>
  </r>
  <r>
    <x v="35"/>
    <x v="13"/>
    <n v="415"/>
    <x v="1"/>
    <n v="0"/>
    <n v="198.4"/>
    <n v="93"/>
    <n v="33.729999999999997"/>
    <n v="2"/>
    <x v="0"/>
  </r>
  <r>
    <x v="22"/>
    <x v="1"/>
    <n v="415"/>
    <x v="0"/>
    <n v="37"/>
    <n v="211.7"/>
    <n v="115"/>
    <n v="35.99"/>
    <n v="1"/>
    <x v="0"/>
  </r>
  <r>
    <x v="32"/>
    <x v="3"/>
    <n v="408"/>
    <x v="0"/>
    <n v="24"/>
    <n v="147.5"/>
    <n v="90"/>
    <n v="25.08"/>
    <n v="2"/>
    <x v="0"/>
  </r>
  <r>
    <x v="28"/>
    <x v="10"/>
    <n v="510"/>
    <x v="1"/>
    <n v="0"/>
    <n v="206.4"/>
    <n v="122"/>
    <n v="35.090000000000003"/>
    <n v="2"/>
    <x v="0"/>
  </r>
  <r>
    <x v="45"/>
    <x v="3"/>
    <n v="408"/>
    <x v="1"/>
    <n v="0"/>
    <n v="205.9"/>
    <n v="88"/>
    <n v="35"/>
    <n v="2"/>
    <x v="0"/>
  </r>
  <r>
    <x v="43"/>
    <x v="2"/>
    <n v="510"/>
    <x v="1"/>
    <n v="0"/>
    <n v="207.6"/>
    <n v="88"/>
    <n v="35.29"/>
    <n v="0"/>
    <x v="0"/>
  </r>
  <r>
    <x v="2"/>
    <x v="8"/>
    <n v="510"/>
    <x v="1"/>
    <n v="0"/>
    <n v="303.89999999999998"/>
    <n v="95"/>
    <n v="51.66"/>
    <n v="1"/>
    <x v="1"/>
  </r>
  <r>
    <x v="49"/>
    <x v="0"/>
    <n v="415"/>
    <x v="0"/>
    <n v="34"/>
    <n v="230.6"/>
    <n v="121"/>
    <n v="39.200000000000003"/>
    <n v="0"/>
    <x v="0"/>
  </r>
  <r>
    <x v="44"/>
    <x v="10"/>
    <n v="510"/>
    <x v="1"/>
    <n v="0"/>
    <n v="99.5"/>
    <n v="110"/>
    <n v="16.920000000000002"/>
    <n v="0"/>
    <x v="0"/>
  </r>
  <r>
    <x v="26"/>
    <x v="1"/>
    <n v="510"/>
    <x v="1"/>
    <n v="0"/>
    <n v="177.1"/>
    <n v="112"/>
    <n v="30.11"/>
    <n v="1"/>
    <x v="0"/>
  </r>
  <r>
    <x v="26"/>
    <x v="7"/>
    <n v="510"/>
    <x v="0"/>
    <n v="18"/>
    <n v="172.7"/>
    <n v="86"/>
    <n v="29.36"/>
    <n v="1"/>
    <x v="0"/>
  </r>
  <r>
    <x v="7"/>
    <x v="10"/>
    <n v="510"/>
    <x v="1"/>
    <n v="0"/>
    <n v="204.2"/>
    <n v="115"/>
    <n v="34.71"/>
    <n v="1"/>
    <x v="0"/>
  </r>
  <r>
    <x v="38"/>
    <x v="0"/>
    <n v="415"/>
    <x v="1"/>
    <n v="0"/>
    <n v="85.7"/>
    <n v="83"/>
    <n v="14.57"/>
    <n v="2"/>
    <x v="0"/>
  </r>
  <r>
    <x v="25"/>
    <x v="3"/>
    <n v="415"/>
    <x v="1"/>
    <n v="0"/>
    <n v="157.6"/>
    <n v="117"/>
    <n v="26.79"/>
    <n v="0"/>
    <x v="0"/>
  </r>
  <r>
    <x v="41"/>
    <x v="0"/>
    <n v="415"/>
    <x v="1"/>
    <n v="0"/>
    <n v="215.5"/>
    <n v="129"/>
    <n v="36.64"/>
    <n v="4"/>
    <x v="0"/>
  </r>
  <r>
    <x v="24"/>
    <x v="1"/>
    <n v="415"/>
    <x v="1"/>
    <n v="0"/>
    <n v="171.7"/>
    <n v="80"/>
    <n v="29.19"/>
    <n v="2"/>
    <x v="0"/>
  </r>
  <r>
    <x v="15"/>
    <x v="9"/>
    <n v="415"/>
    <x v="1"/>
    <n v="0"/>
    <n v="266.60000000000002"/>
    <n v="106"/>
    <n v="45.32"/>
    <n v="1"/>
    <x v="1"/>
  </r>
  <r>
    <x v="9"/>
    <x v="4"/>
    <n v="415"/>
    <x v="1"/>
    <n v="0"/>
    <n v="158"/>
    <n v="106"/>
    <n v="26.86"/>
    <n v="1"/>
    <x v="0"/>
  </r>
  <r>
    <x v="17"/>
    <x v="5"/>
    <n v="510"/>
    <x v="1"/>
    <n v="0"/>
    <n v="92"/>
    <n v="117"/>
    <n v="15.64"/>
    <n v="1"/>
    <x v="0"/>
  </r>
  <r>
    <x v="4"/>
    <x v="2"/>
    <n v="415"/>
    <x v="1"/>
    <n v="0"/>
    <n v="234"/>
    <n v="109"/>
    <n v="39.78"/>
    <n v="2"/>
    <x v="0"/>
  </r>
  <r>
    <x v="39"/>
    <x v="15"/>
    <n v="415"/>
    <x v="1"/>
    <n v="0"/>
    <n v="272.10000000000002"/>
    <n v="111"/>
    <n v="46.26"/>
    <n v="1"/>
    <x v="1"/>
  </r>
  <r>
    <x v="7"/>
    <x v="19"/>
    <n v="408"/>
    <x v="1"/>
    <n v="0"/>
    <n v="296.39999999999998"/>
    <n v="99"/>
    <n v="50.39"/>
    <n v="4"/>
    <x v="1"/>
  </r>
  <r>
    <x v="8"/>
    <x v="22"/>
    <n v="510"/>
    <x v="1"/>
    <n v="0"/>
    <n v="194.4"/>
    <n v="101"/>
    <n v="33.049999999999997"/>
    <n v="0"/>
    <x v="0"/>
  </r>
  <r>
    <x v="32"/>
    <x v="28"/>
    <n v="415"/>
    <x v="1"/>
    <n v="0"/>
    <n v="227.2"/>
    <n v="128"/>
    <n v="38.619999999999997"/>
    <n v="3"/>
    <x v="0"/>
  </r>
  <r>
    <x v="35"/>
    <x v="4"/>
    <n v="415"/>
    <x v="1"/>
    <n v="0"/>
    <n v="248.7"/>
    <n v="109"/>
    <n v="42.28"/>
    <n v="1"/>
    <x v="1"/>
  </r>
  <r>
    <x v="14"/>
    <x v="2"/>
    <n v="415"/>
    <x v="0"/>
    <n v="38"/>
    <n v="236.3"/>
    <n v="102"/>
    <n v="40.17"/>
    <n v="1"/>
    <x v="0"/>
  </r>
  <r>
    <x v="13"/>
    <x v="0"/>
    <n v="510"/>
    <x v="1"/>
    <n v="0"/>
    <n v="205.6"/>
    <n v="69"/>
    <n v="34.950000000000003"/>
    <n v="0"/>
    <x v="0"/>
  </r>
  <r>
    <x v="3"/>
    <x v="18"/>
    <n v="408"/>
    <x v="1"/>
    <n v="0"/>
    <n v="94.1"/>
    <n v="136"/>
    <n v="16"/>
    <n v="0"/>
    <x v="0"/>
  </r>
  <r>
    <x v="12"/>
    <x v="12"/>
    <n v="408"/>
    <x v="1"/>
    <n v="0"/>
    <n v="125.2"/>
    <n v="99"/>
    <n v="21.28"/>
    <n v="0"/>
    <x v="0"/>
  </r>
  <r>
    <x v="3"/>
    <x v="12"/>
    <n v="408"/>
    <x v="1"/>
    <n v="0"/>
    <n v="60.4"/>
    <n v="158"/>
    <n v="10.27"/>
    <n v="1"/>
    <x v="0"/>
  </r>
  <r>
    <x v="23"/>
    <x v="10"/>
    <n v="415"/>
    <x v="0"/>
    <n v="28"/>
    <n v="121"/>
    <n v="105"/>
    <n v="20.57"/>
    <n v="2"/>
    <x v="0"/>
  </r>
  <r>
    <x v="8"/>
    <x v="14"/>
    <n v="415"/>
    <x v="0"/>
    <n v="29"/>
    <n v="117.8"/>
    <n v="66"/>
    <n v="20.03"/>
    <n v="3"/>
    <x v="0"/>
  </r>
  <r>
    <x v="3"/>
    <x v="0"/>
    <n v="510"/>
    <x v="1"/>
    <n v="0"/>
    <n v="176.3"/>
    <n v="79"/>
    <n v="29.97"/>
    <n v="0"/>
    <x v="0"/>
  </r>
  <r>
    <x v="19"/>
    <x v="4"/>
    <n v="415"/>
    <x v="0"/>
    <n v="32"/>
    <n v="125.2"/>
    <n v="79"/>
    <n v="21.28"/>
    <n v="1"/>
    <x v="0"/>
  </r>
  <r>
    <x v="13"/>
    <x v="12"/>
    <n v="408"/>
    <x v="1"/>
    <n v="0"/>
    <n v="138.69999999999999"/>
    <n v="107"/>
    <n v="23.58"/>
    <n v="0"/>
    <x v="0"/>
  </r>
  <r>
    <x v="27"/>
    <x v="7"/>
    <n v="415"/>
    <x v="1"/>
    <n v="0"/>
    <n v="86.3"/>
    <n v="134"/>
    <n v="14.67"/>
    <n v="1"/>
    <x v="0"/>
  </r>
  <r>
    <x v="13"/>
    <x v="12"/>
    <n v="408"/>
    <x v="1"/>
    <n v="0"/>
    <n v="207"/>
    <n v="91"/>
    <n v="35.19"/>
    <n v="3"/>
    <x v="0"/>
  </r>
  <r>
    <x v="41"/>
    <x v="2"/>
    <n v="510"/>
    <x v="0"/>
    <n v="30"/>
    <n v="58.8"/>
    <n v="104"/>
    <n v="10"/>
    <n v="0"/>
    <x v="0"/>
  </r>
  <r>
    <x v="43"/>
    <x v="5"/>
    <n v="408"/>
    <x v="0"/>
    <n v="35"/>
    <n v="68.7"/>
    <n v="95"/>
    <n v="11.68"/>
    <n v="1"/>
    <x v="0"/>
  </r>
  <r>
    <x v="23"/>
    <x v="22"/>
    <n v="408"/>
    <x v="0"/>
    <n v="33"/>
    <n v="239.2"/>
    <n v="109"/>
    <n v="40.659999999999997"/>
    <n v="1"/>
    <x v="0"/>
  </r>
  <r>
    <x v="9"/>
    <x v="0"/>
    <n v="510"/>
    <x v="1"/>
    <n v="0"/>
    <n v="198.3"/>
    <n v="130"/>
    <n v="33.71"/>
    <n v="0"/>
    <x v="0"/>
  </r>
  <r>
    <x v="17"/>
    <x v="28"/>
    <n v="510"/>
    <x v="1"/>
    <n v="0"/>
    <n v="205.2"/>
    <n v="97"/>
    <n v="34.880000000000003"/>
    <n v="0"/>
    <x v="0"/>
  </r>
  <r>
    <x v="15"/>
    <x v="18"/>
    <n v="510"/>
    <x v="1"/>
    <n v="0"/>
    <n v="192.1"/>
    <n v="98"/>
    <n v="32.659999999999997"/>
    <n v="3"/>
    <x v="0"/>
  </r>
  <r>
    <x v="10"/>
    <x v="16"/>
    <n v="415"/>
    <x v="1"/>
    <n v="0"/>
    <n v="272.60000000000002"/>
    <n v="83"/>
    <n v="46.34"/>
    <n v="1"/>
    <x v="1"/>
  </r>
  <r>
    <x v="43"/>
    <x v="6"/>
    <n v="415"/>
    <x v="1"/>
    <n v="0"/>
    <n v="128.30000000000001"/>
    <n v="121"/>
    <n v="21.81"/>
    <n v="7"/>
    <x v="1"/>
  </r>
  <r>
    <x v="29"/>
    <x v="14"/>
    <n v="510"/>
    <x v="1"/>
    <n v="0"/>
    <n v="169.6"/>
    <n v="99"/>
    <n v="28.83"/>
    <n v="0"/>
    <x v="0"/>
  </r>
  <r>
    <x v="40"/>
    <x v="3"/>
    <n v="408"/>
    <x v="0"/>
    <n v="17"/>
    <n v="214.7"/>
    <n v="97"/>
    <n v="36.5"/>
    <n v="1"/>
    <x v="0"/>
  </r>
  <r>
    <x v="18"/>
    <x v="7"/>
    <n v="510"/>
    <x v="1"/>
    <n v="0"/>
    <n v="169.2"/>
    <n v="70"/>
    <n v="28.76"/>
    <n v="0"/>
    <x v="0"/>
  </r>
  <r>
    <x v="34"/>
    <x v="12"/>
    <n v="415"/>
    <x v="1"/>
    <n v="0"/>
    <n v="194.1"/>
    <n v="121"/>
    <n v="33"/>
    <n v="2"/>
    <x v="0"/>
  </r>
  <r>
    <x v="22"/>
    <x v="2"/>
    <n v="408"/>
    <x v="1"/>
    <n v="0"/>
    <n v="225.1"/>
    <n v="67"/>
    <n v="38.270000000000003"/>
    <n v="0"/>
    <x v="0"/>
  </r>
  <r>
    <x v="23"/>
    <x v="7"/>
    <n v="415"/>
    <x v="1"/>
    <n v="0"/>
    <n v="213"/>
    <n v="63"/>
    <n v="36.21"/>
    <n v="1"/>
    <x v="1"/>
  </r>
  <r>
    <x v="47"/>
    <x v="22"/>
    <n v="415"/>
    <x v="0"/>
    <n v="34"/>
    <n v="221.8"/>
    <n v="105"/>
    <n v="37.71"/>
    <n v="0"/>
    <x v="0"/>
  </r>
  <r>
    <x v="7"/>
    <x v="7"/>
    <n v="408"/>
    <x v="0"/>
    <n v="21"/>
    <n v="64.599999999999994"/>
    <n v="98"/>
    <n v="10.98"/>
    <n v="2"/>
    <x v="0"/>
  </r>
  <r>
    <x v="18"/>
    <x v="10"/>
    <n v="510"/>
    <x v="0"/>
    <n v="37"/>
    <n v="154.6"/>
    <n v="92"/>
    <n v="26.28"/>
    <n v="1"/>
    <x v="0"/>
  </r>
  <r>
    <x v="13"/>
    <x v="8"/>
    <n v="415"/>
    <x v="1"/>
    <n v="0"/>
    <n v="260.2"/>
    <n v="131"/>
    <n v="44.23"/>
    <n v="3"/>
    <x v="0"/>
  </r>
  <r>
    <x v="26"/>
    <x v="3"/>
    <n v="415"/>
    <x v="0"/>
    <n v="33"/>
    <n v="161.6"/>
    <n v="117"/>
    <n v="27.47"/>
    <n v="1"/>
    <x v="0"/>
  </r>
  <r>
    <x v="39"/>
    <x v="14"/>
    <n v="510"/>
    <x v="1"/>
    <n v="0"/>
    <n v="220.6"/>
    <n v="117"/>
    <n v="37.5"/>
    <n v="1"/>
    <x v="0"/>
  </r>
  <r>
    <x v="17"/>
    <x v="10"/>
    <n v="415"/>
    <x v="0"/>
    <n v="41"/>
    <n v="155.9"/>
    <n v="122"/>
    <n v="26.5"/>
    <n v="3"/>
    <x v="0"/>
  </r>
  <r>
    <x v="22"/>
    <x v="3"/>
    <n v="510"/>
    <x v="1"/>
    <n v="0"/>
    <n v="182.5"/>
    <n v="104"/>
    <n v="31.03"/>
    <n v="4"/>
    <x v="0"/>
  </r>
  <r>
    <x v="25"/>
    <x v="12"/>
    <n v="415"/>
    <x v="0"/>
    <n v="38"/>
    <n v="220.1"/>
    <n v="78"/>
    <n v="37.42"/>
    <n v="4"/>
    <x v="0"/>
  </r>
  <r>
    <x v="25"/>
    <x v="3"/>
    <n v="408"/>
    <x v="1"/>
    <n v="0"/>
    <n v="152.19999999999999"/>
    <n v="112"/>
    <n v="25.87"/>
    <n v="1"/>
    <x v="0"/>
  </r>
  <r>
    <x v="22"/>
    <x v="11"/>
    <n v="415"/>
    <x v="1"/>
    <n v="0"/>
    <n v="181.5"/>
    <n v="95"/>
    <n v="30.86"/>
    <n v="2"/>
    <x v="0"/>
  </r>
  <r>
    <x v="42"/>
    <x v="19"/>
    <n v="408"/>
    <x v="1"/>
    <n v="0"/>
    <n v="236.2"/>
    <n v="77"/>
    <n v="40.15"/>
    <n v="2"/>
    <x v="1"/>
  </r>
  <r>
    <x v="36"/>
    <x v="2"/>
    <n v="408"/>
    <x v="0"/>
    <n v="23"/>
    <n v="134.19999999999999"/>
    <n v="85"/>
    <n v="22.81"/>
    <n v="2"/>
    <x v="0"/>
  </r>
  <r>
    <x v="18"/>
    <x v="2"/>
    <n v="408"/>
    <x v="0"/>
    <n v="29"/>
    <n v="150.1"/>
    <n v="109"/>
    <n v="25.52"/>
    <n v="1"/>
    <x v="0"/>
  </r>
  <r>
    <x v="16"/>
    <x v="15"/>
    <n v="408"/>
    <x v="1"/>
    <n v="0"/>
    <n v="257.10000000000002"/>
    <n v="53"/>
    <n v="43.71"/>
    <n v="1"/>
    <x v="1"/>
  </r>
  <r>
    <x v="29"/>
    <x v="12"/>
    <n v="415"/>
    <x v="1"/>
    <n v="0"/>
    <n v="124.4"/>
    <n v="83"/>
    <n v="21.15"/>
    <n v="0"/>
    <x v="0"/>
  </r>
  <r>
    <x v="0"/>
    <x v="0"/>
    <n v="415"/>
    <x v="0"/>
    <n v="36"/>
    <n v="141.69999999999999"/>
    <n v="121"/>
    <n v="24.09"/>
    <n v="1"/>
    <x v="0"/>
  </r>
  <r>
    <x v="42"/>
    <x v="18"/>
    <n v="408"/>
    <x v="1"/>
    <n v="0"/>
    <n v="230"/>
    <n v="87"/>
    <n v="39.1"/>
    <n v="2"/>
    <x v="0"/>
  </r>
  <r>
    <x v="2"/>
    <x v="28"/>
    <n v="408"/>
    <x v="1"/>
    <n v="0"/>
    <n v="162.30000000000001"/>
    <n v="88"/>
    <n v="27.59"/>
    <n v="0"/>
    <x v="0"/>
  </r>
  <r>
    <x v="33"/>
    <x v="2"/>
    <n v="415"/>
    <x v="1"/>
    <n v="0"/>
    <n v="193.3"/>
    <n v="96"/>
    <n v="32.86"/>
    <n v="4"/>
    <x v="0"/>
  </r>
  <r>
    <x v="24"/>
    <x v="10"/>
    <n v="415"/>
    <x v="1"/>
    <n v="0"/>
    <n v="78.2"/>
    <n v="127"/>
    <n v="13.29"/>
    <n v="1"/>
    <x v="0"/>
  </r>
  <r>
    <x v="45"/>
    <x v="5"/>
    <n v="415"/>
    <x v="1"/>
    <n v="0"/>
    <n v="83.4"/>
    <n v="110"/>
    <n v="14.18"/>
    <n v="1"/>
    <x v="0"/>
  </r>
  <r>
    <x v="33"/>
    <x v="3"/>
    <n v="415"/>
    <x v="1"/>
    <n v="0"/>
    <n v="201.8"/>
    <n v="81"/>
    <n v="34.31"/>
    <n v="1"/>
    <x v="0"/>
  </r>
  <r>
    <x v="36"/>
    <x v="21"/>
    <n v="408"/>
    <x v="1"/>
    <n v="0"/>
    <n v="197"/>
    <n v="110"/>
    <n v="33.49"/>
    <n v="2"/>
    <x v="0"/>
  </r>
  <r>
    <x v="31"/>
    <x v="15"/>
    <n v="415"/>
    <x v="1"/>
    <n v="0"/>
    <n v="218"/>
    <n v="57"/>
    <n v="37.06"/>
    <n v="0"/>
    <x v="1"/>
  </r>
  <r>
    <x v="11"/>
    <x v="28"/>
    <n v="415"/>
    <x v="1"/>
    <n v="0"/>
    <n v="164.8"/>
    <n v="98"/>
    <n v="28.02"/>
    <n v="2"/>
    <x v="0"/>
  </r>
  <r>
    <x v="32"/>
    <x v="4"/>
    <n v="415"/>
    <x v="0"/>
    <n v="21"/>
    <n v="214"/>
    <n v="113"/>
    <n v="36.380000000000003"/>
    <n v="0"/>
    <x v="0"/>
  </r>
  <r>
    <x v="38"/>
    <x v="14"/>
    <n v="415"/>
    <x v="1"/>
    <n v="0"/>
    <n v="170.5"/>
    <n v="87"/>
    <n v="28.99"/>
    <n v="2"/>
    <x v="0"/>
  </r>
  <r>
    <x v="50"/>
    <x v="8"/>
    <n v="408"/>
    <x v="1"/>
    <n v="0"/>
    <n v="205.7"/>
    <n v="123"/>
    <n v="34.97"/>
    <n v="1"/>
    <x v="0"/>
  </r>
  <r>
    <x v="4"/>
    <x v="19"/>
    <n v="415"/>
    <x v="1"/>
    <n v="0"/>
    <n v="165.5"/>
    <n v="84"/>
    <n v="28.14"/>
    <n v="1"/>
    <x v="1"/>
  </r>
  <r>
    <x v="45"/>
    <x v="4"/>
    <n v="415"/>
    <x v="1"/>
    <n v="0"/>
    <n v="221"/>
    <n v="100"/>
    <n v="37.57"/>
    <n v="2"/>
    <x v="0"/>
  </r>
  <r>
    <x v="32"/>
    <x v="13"/>
    <n v="510"/>
    <x v="1"/>
    <n v="0"/>
    <n v="242.1"/>
    <n v="118"/>
    <n v="41.16"/>
    <n v="3"/>
    <x v="0"/>
  </r>
  <r>
    <x v="2"/>
    <x v="14"/>
    <n v="415"/>
    <x v="1"/>
    <n v="0"/>
    <n v="151.6"/>
    <n v="107"/>
    <n v="25.77"/>
    <n v="1"/>
    <x v="0"/>
  </r>
  <r>
    <x v="27"/>
    <x v="8"/>
    <n v="415"/>
    <x v="1"/>
    <n v="0"/>
    <n v="176.2"/>
    <n v="87"/>
    <n v="29.95"/>
    <n v="0"/>
    <x v="0"/>
  </r>
  <r>
    <x v="7"/>
    <x v="6"/>
    <n v="415"/>
    <x v="0"/>
    <n v="22"/>
    <n v="196"/>
    <n v="82"/>
    <n v="33.32"/>
    <n v="1"/>
    <x v="0"/>
  </r>
  <r>
    <x v="0"/>
    <x v="12"/>
    <n v="408"/>
    <x v="1"/>
    <n v="0"/>
    <n v="159.5"/>
    <n v="125"/>
    <n v="27.12"/>
    <n v="2"/>
    <x v="0"/>
  </r>
  <r>
    <x v="45"/>
    <x v="13"/>
    <n v="415"/>
    <x v="1"/>
    <n v="0"/>
    <n v="230.2"/>
    <n v="113"/>
    <n v="39.130000000000003"/>
    <n v="4"/>
    <x v="0"/>
  </r>
  <r>
    <x v="21"/>
    <x v="13"/>
    <n v="510"/>
    <x v="1"/>
    <n v="0"/>
    <n v="210.5"/>
    <n v="102"/>
    <n v="35.79"/>
    <n v="1"/>
    <x v="0"/>
  </r>
  <r>
    <x v="26"/>
    <x v="3"/>
    <n v="415"/>
    <x v="1"/>
    <n v="0"/>
    <n v="102"/>
    <n v="95"/>
    <n v="17.34"/>
    <n v="1"/>
    <x v="0"/>
  </r>
  <r>
    <x v="6"/>
    <x v="12"/>
    <n v="415"/>
    <x v="1"/>
    <n v="0"/>
    <n v="168.4"/>
    <n v="125"/>
    <n v="28.63"/>
    <n v="1"/>
    <x v="0"/>
  </r>
  <r>
    <x v="3"/>
    <x v="14"/>
    <n v="415"/>
    <x v="1"/>
    <n v="0"/>
    <n v="105.6"/>
    <n v="129"/>
    <n v="17.95"/>
    <n v="0"/>
    <x v="0"/>
  </r>
  <r>
    <x v="24"/>
    <x v="18"/>
    <n v="415"/>
    <x v="1"/>
    <n v="0"/>
    <n v="206.5"/>
    <n v="92"/>
    <n v="35.11"/>
    <n v="5"/>
    <x v="0"/>
  </r>
  <r>
    <x v="48"/>
    <x v="22"/>
    <n v="510"/>
    <x v="1"/>
    <n v="0"/>
    <n v="217.1"/>
    <n v="76"/>
    <n v="36.909999999999997"/>
    <n v="2"/>
    <x v="0"/>
  </r>
  <r>
    <x v="26"/>
    <x v="7"/>
    <n v="510"/>
    <x v="1"/>
    <n v="0"/>
    <n v="229.6"/>
    <n v="78"/>
    <n v="39.03"/>
    <n v="0"/>
    <x v="1"/>
  </r>
  <r>
    <x v="46"/>
    <x v="1"/>
    <n v="415"/>
    <x v="0"/>
    <n v="22"/>
    <n v="278.3"/>
    <n v="89"/>
    <n v="47.31"/>
    <n v="0"/>
    <x v="0"/>
  </r>
  <r>
    <x v="47"/>
    <x v="22"/>
    <n v="510"/>
    <x v="1"/>
    <n v="0"/>
    <n v="181.5"/>
    <n v="129"/>
    <n v="30.86"/>
    <n v="1"/>
    <x v="0"/>
  </r>
  <r>
    <x v="38"/>
    <x v="29"/>
    <n v="415"/>
    <x v="1"/>
    <n v="0"/>
    <n v="167.3"/>
    <n v="91"/>
    <n v="28.44"/>
    <n v="1"/>
    <x v="1"/>
  </r>
  <r>
    <x v="12"/>
    <x v="0"/>
    <n v="415"/>
    <x v="1"/>
    <n v="0"/>
    <n v="221.1"/>
    <n v="124"/>
    <n v="37.590000000000003"/>
    <n v="0"/>
    <x v="0"/>
  </r>
  <r>
    <x v="30"/>
    <x v="7"/>
    <n v="408"/>
    <x v="0"/>
    <n v="26"/>
    <n v="145.80000000000001"/>
    <n v="108"/>
    <n v="24.79"/>
    <n v="1"/>
    <x v="0"/>
  </r>
  <r>
    <x v="40"/>
    <x v="8"/>
    <n v="510"/>
    <x v="1"/>
    <n v="0"/>
    <n v="222.8"/>
    <n v="122"/>
    <n v="37.880000000000003"/>
    <n v="1"/>
    <x v="0"/>
  </r>
  <r>
    <x v="26"/>
    <x v="15"/>
    <n v="415"/>
    <x v="1"/>
    <n v="0"/>
    <n v="264.3"/>
    <n v="91"/>
    <n v="44.93"/>
    <n v="0"/>
    <x v="0"/>
  </r>
  <r>
    <x v="47"/>
    <x v="13"/>
    <n v="415"/>
    <x v="1"/>
    <n v="0"/>
    <n v="146"/>
    <n v="78"/>
    <n v="24.82"/>
    <n v="0"/>
    <x v="0"/>
  </r>
  <r>
    <x v="29"/>
    <x v="20"/>
    <n v="510"/>
    <x v="1"/>
    <n v="0"/>
    <n v="157.1"/>
    <n v="134"/>
    <n v="26.71"/>
    <n v="4"/>
    <x v="1"/>
  </r>
  <r>
    <x v="8"/>
    <x v="0"/>
    <n v="510"/>
    <x v="1"/>
    <n v="0"/>
    <n v="127.3"/>
    <n v="108"/>
    <n v="21.64"/>
    <n v="1"/>
    <x v="0"/>
  </r>
  <r>
    <x v="14"/>
    <x v="18"/>
    <n v="415"/>
    <x v="1"/>
    <n v="0"/>
    <n v="187.9"/>
    <n v="110"/>
    <n v="31.94"/>
    <n v="2"/>
    <x v="0"/>
  </r>
  <r>
    <x v="27"/>
    <x v="22"/>
    <n v="408"/>
    <x v="1"/>
    <n v="0"/>
    <n v="178.8"/>
    <n v="90"/>
    <n v="30.4"/>
    <n v="2"/>
    <x v="0"/>
  </r>
  <r>
    <x v="37"/>
    <x v="11"/>
    <n v="415"/>
    <x v="1"/>
    <n v="0"/>
    <n v="97.2"/>
    <n v="80"/>
    <n v="16.52"/>
    <n v="2"/>
    <x v="0"/>
  </r>
  <r>
    <x v="44"/>
    <x v="13"/>
    <n v="415"/>
    <x v="1"/>
    <n v="0"/>
    <n v="259.8"/>
    <n v="85"/>
    <n v="44.17"/>
    <n v="0"/>
    <x v="0"/>
  </r>
  <r>
    <x v="27"/>
    <x v="0"/>
    <n v="415"/>
    <x v="1"/>
    <n v="0"/>
    <n v="169.5"/>
    <n v="77"/>
    <n v="28.82"/>
    <n v="0"/>
    <x v="0"/>
  </r>
  <r>
    <x v="29"/>
    <x v="19"/>
    <n v="510"/>
    <x v="1"/>
    <n v="0"/>
    <n v="171.5"/>
    <n v="99"/>
    <n v="29.16"/>
    <n v="1"/>
    <x v="1"/>
  </r>
  <r>
    <x v="17"/>
    <x v="2"/>
    <n v="408"/>
    <x v="1"/>
    <n v="0"/>
    <n v="239.9"/>
    <n v="84"/>
    <n v="40.78"/>
    <n v="0"/>
    <x v="0"/>
  </r>
  <r>
    <x v="32"/>
    <x v="0"/>
    <n v="408"/>
    <x v="0"/>
    <n v="34"/>
    <n v="142.30000000000001"/>
    <n v="73"/>
    <n v="24.19"/>
    <n v="1"/>
    <x v="0"/>
  </r>
  <r>
    <x v="37"/>
    <x v="3"/>
    <n v="415"/>
    <x v="1"/>
    <n v="0"/>
    <n v="184.1"/>
    <n v="98"/>
    <n v="31.3"/>
    <n v="2"/>
    <x v="0"/>
  </r>
  <r>
    <x v="36"/>
    <x v="14"/>
    <n v="415"/>
    <x v="0"/>
    <n v="28"/>
    <n v="206.9"/>
    <n v="126"/>
    <n v="35.17"/>
    <n v="2"/>
    <x v="0"/>
  </r>
  <r>
    <x v="35"/>
    <x v="10"/>
    <n v="510"/>
    <x v="1"/>
    <n v="0"/>
    <n v="259.89999999999998"/>
    <n v="114"/>
    <n v="44.18"/>
    <n v="1"/>
    <x v="0"/>
  </r>
  <r>
    <x v="1"/>
    <x v="2"/>
    <n v="415"/>
    <x v="1"/>
    <n v="0"/>
    <n v="203.8"/>
    <n v="122"/>
    <n v="34.65"/>
    <n v="0"/>
    <x v="0"/>
  </r>
  <r>
    <x v="7"/>
    <x v="12"/>
    <n v="415"/>
    <x v="0"/>
    <n v="45"/>
    <n v="248.8"/>
    <n v="124"/>
    <n v="42.3"/>
    <n v="3"/>
    <x v="0"/>
  </r>
  <r>
    <x v="38"/>
    <x v="3"/>
    <n v="415"/>
    <x v="0"/>
    <n v="16"/>
    <n v="221.6"/>
    <n v="110"/>
    <n v="37.67"/>
    <n v="1"/>
    <x v="0"/>
  </r>
  <r>
    <x v="3"/>
    <x v="18"/>
    <n v="510"/>
    <x v="1"/>
    <n v="0"/>
    <n v="192.9"/>
    <n v="131"/>
    <n v="32.79"/>
    <n v="1"/>
    <x v="0"/>
  </r>
  <r>
    <x v="41"/>
    <x v="18"/>
    <n v="415"/>
    <x v="1"/>
    <n v="0"/>
    <n v="122.4"/>
    <n v="129"/>
    <n v="20.81"/>
    <n v="1"/>
    <x v="0"/>
  </r>
  <r>
    <x v="21"/>
    <x v="11"/>
    <n v="415"/>
    <x v="0"/>
    <n v="40"/>
    <n v="104.9"/>
    <n v="65"/>
    <n v="17.829999999999998"/>
    <n v="1"/>
    <x v="0"/>
  </r>
  <r>
    <x v="17"/>
    <x v="3"/>
    <n v="408"/>
    <x v="1"/>
    <n v="0"/>
    <n v="173.2"/>
    <n v="91"/>
    <n v="29.44"/>
    <n v="3"/>
    <x v="0"/>
  </r>
  <r>
    <x v="27"/>
    <x v="25"/>
    <n v="510"/>
    <x v="1"/>
    <n v="0"/>
    <n v="119.4"/>
    <n v="69"/>
    <n v="20.3"/>
    <n v="2"/>
    <x v="0"/>
  </r>
  <r>
    <x v="45"/>
    <x v="19"/>
    <n v="510"/>
    <x v="1"/>
    <n v="0"/>
    <n v="250.3"/>
    <n v="100"/>
    <n v="42.55"/>
    <n v="2"/>
    <x v="1"/>
  </r>
  <r>
    <x v="44"/>
    <x v="2"/>
    <n v="415"/>
    <x v="1"/>
    <n v="0"/>
    <n v="178.3"/>
    <n v="98"/>
    <n v="30.31"/>
    <n v="1"/>
    <x v="0"/>
  </r>
  <r>
    <x v="28"/>
    <x v="12"/>
    <n v="510"/>
    <x v="1"/>
    <n v="0"/>
    <n v="243.4"/>
    <n v="77"/>
    <n v="41.38"/>
    <n v="1"/>
    <x v="0"/>
  </r>
  <r>
    <x v="18"/>
    <x v="18"/>
    <n v="415"/>
    <x v="1"/>
    <n v="0"/>
    <n v="155"/>
    <n v="106"/>
    <n v="26.35"/>
    <n v="2"/>
    <x v="0"/>
  </r>
  <r>
    <x v="48"/>
    <x v="5"/>
    <n v="408"/>
    <x v="0"/>
    <n v="31"/>
    <n v="288.7"/>
    <n v="101"/>
    <n v="49.08"/>
    <n v="0"/>
    <x v="0"/>
  </r>
  <r>
    <x v="10"/>
    <x v="2"/>
    <n v="510"/>
    <x v="0"/>
    <n v="29"/>
    <n v="240.4"/>
    <n v="80"/>
    <n v="40.869999999999997"/>
    <n v="1"/>
    <x v="0"/>
  </r>
  <r>
    <x v="0"/>
    <x v="26"/>
    <n v="510"/>
    <x v="1"/>
    <n v="0"/>
    <n v="278"/>
    <n v="76"/>
    <n v="47.26"/>
    <n v="0"/>
    <x v="1"/>
  </r>
  <r>
    <x v="19"/>
    <x v="2"/>
    <n v="510"/>
    <x v="1"/>
    <n v="0"/>
    <n v="155"/>
    <n v="93"/>
    <n v="26.35"/>
    <n v="1"/>
    <x v="0"/>
  </r>
  <r>
    <x v="28"/>
    <x v="22"/>
    <n v="415"/>
    <x v="1"/>
    <n v="0"/>
    <n v="153.5"/>
    <n v="99"/>
    <n v="26.1"/>
    <n v="2"/>
    <x v="0"/>
  </r>
  <r>
    <x v="25"/>
    <x v="22"/>
    <n v="510"/>
    <x v="0"/>
    <n v="27"/>
    <n v="273.39999999999998"/>
    <n v="141"/>
    <n v="46.48"/>
    <n v="1"/>
    <x v="0"/>
  </r>
  <r>
    <x v="15"/>
    <x v="14"/>
    <n v="408"/>
    <x v="1"/>
    <n v="0"/>
    <n v="155.30000000000001"/>
    <n v="93"/>
    <n v="26.4"/>
    <n v="0"/>
    <x v="0"/>
  </r>
  <r>
    <x v="4"/>
    <x v="0"/>
    <n v="510"/>
    <x v="1"/>
    <n v="0"/>
    <n v="246.8"/>
    <n v="129"/>
    <n v="41.96"/>
    <n v="1"/>
    <x v="0"/>
  </r>
  <r>
    <x v="26"/>
    <x v="12"/>
    <n v="408"/>
    <x v="1"/>
    <n v="0"/>
    <n v="165.4"/>
    <n v="107"/>
    <n v="28.12"/>
    <n v="2"/>
    <x v="0"/>
  </r>
  <r>
    <x v="14"/>
    <x v="12"/>
    <n v="510"/>
    <x v="1"/>
    <n v="0"/>
    <n v="138.30000000000001"/>
    <n v="116"/>
    <n v="23.51"/>
    <n v="3"/>
    <x v="0"/>
  </r>
  <r>
    <x v="36"/>
    <x v="2"/>
    <n v="510"/>
    <x v="1"/>
    <n v="0"/>
    <n v="286.7"/>
    <n v="100"/>
    <n v="48.74"/>
    <n v="2"/>
    <x v="0"/>
  </r>
  <r>
    <x v="12"/>
    <x v="12"/>
    <n v="510"/>
    <x v="0"/>
    <n v="21"/>
    <n v="264.3"/>
    <n v="79"/>
    <n v="44.93"/>
    <n v="4"/>
    <x v="0"/>
  </r>
  <r>
    <x v="43"/>
    <x v="2"/>
    <n v="408"/>
    <x v="1"/>
    <n v="0"/>
    <n v="127.9"/>
    <n v="107"/>
    <n v="21.74"/>
    <n v="0"/>
    <x v="0"/>
  </r>
  <r>
    <x v="45"/>
    <x v="11"/>
    <n v="408"/>
    <x v="0"/>
    <n v="23"/>
    <n v="225.5"/>
    <n v="107"/>
    <n v="38.340000000000003"/>
    <n v="0"/>
    <x v="0"/>
  </r>
  <r>
    <x v="32"/>
    <x v="2"/>
    <n v="510"/>
    <x v="1"/>
    <n v="0"/>
    <n v="149"/>
    <n v="115"/>
    <n v="25.33"/>
    <n v="0"/>
    <x v="0"/>
  </r>
  <r>
    <x v="5"/>
    <x v="2"/>
    <n v="415"/>
    <x v="0"/>
    <n v="20"/>
    <n v="198.9"/>
    <n v="77"/>
    <n v="33.81"/>
    <n v="1"/>
    <x v="0"/>
  </r>
  <r>
    <x v="0"/>
    <x v="6"/>
    <n v="408"/>
    <x v="1"/>
    <n v="0"/>
    <n v="256.39999999999998"/>
    <n v="125"/>
    <n v="43.59"/>
    <n v="1"/>
    <x v="1"/>
  </r>
  <r>
    <x v="3"/>
    <x v="20"/>
    <n v="415"/>
    <x v="1"/>
    <n v="0"/>
    <n v="264.8"/>
    <n v="124"/>
    <n v="45.02"/>
    <n v="1"/>
    <x v="1"/>
  </r>
  <r>
    <x v="17"/>
    <x v="8"/>
    <n v="415"/>
    <x v="1"/>
    <n v="0"/>
    <n v="98.2"/>
    <n v="88"/>
    <n v="16.690000000000001"/>
    <n v="2"/>
    <x v="0"/>
  </r>
  <r>
    <x v="40"/>
    <x v="1"/>
    <n v="408"/>
    <x v="1"/>
    <n v="0"/>
    <n v="159.80000000000001"/>
    <n v="99"/>
    <n v="27.17"/>
    <n v="2"/>
    <x v="0"/>
  </r>
  <r>
    <x v="34"/>
    <x v="13"/>
    <n v="415"/>
    <x v="1"/>
    <n v="0"/>
    <n v="184"/>
    <n v="120"/>
    <n v="31.28"/>
    <n v="0"/>
    <x v="0"/>
  </r>
  <r>
    <x v="30"/>
    <x v="2"/>
    <n v="415"/>
    <x v="1"/>
    <n v="0"/>
    <n v="261.8"/>
    <n v="128"/>
    <n v="44.51"/>
    <n v="1"/>
    <x v="0"/>
  </r>
  <r>
    <x v="8"/>
    <x v="7"/>
    <n v="408"/>
    <x v="1"/>
    <n v="0"/>
    <n v="147.9"/>
    <n v="109"/>
    <n v="25.14"/>
    <n v="3"/>
    <x v="0"/>
  </r>
  <r>
    <x v="0"/>
    <x v="12"/>
    <n v="415"/>
    <x v="0"/>
    <n v="18"/>
    <n v="106.4"/>
    <n v="109"/>
    <n v="18.09"/>
    <n v="1"/>
    <x v="0"/>
  </r>
  <r>
    <x v="37"/>
    <x v="12"/>
    <n v="408"/>
    <x v="1"/>
    <n v="0"/>
    <n v="133.69999999999999"/>
    <n v="75"/>
    <n v="22.73"/>
    <n v="0"/>
    <x v="0"/>
  </r>
  <r>
    <x v="37"/>
    <x v="8"/>
    <n v="415"/>
    <x v="1"/>
    <n v="0"/>
    <n v="178.2"/>
    <n v="113"/>
    <n v="30.29"/>
    <n v="3"/>
    <x v="1"/>
  </r>
  <r>
    <x v="15"/>
    <x v="16"/>
    <n v="510"/>
    <x v="0"/>
    <n v="36"/>
    <n v="226.2"/>
    <n v="103"/>
    <n v="38.450000000000003"/>
    <n v="3"/>
    <x v="1"/>
  </r>
  <r>
    <x v="43"/>
    <x v="13"/>
    <n v="510"/>
    <x v="0"/>
    <n v="34"/>
    <n v="194.4"/>
    <n v="63"/>
    <n v="33.049999999999997"/>
    <n v="2"/>
    <x v="0"/>
  </r>
  <r>
    <x v="44"/>
    <x v="1"/>
    <n v="415"/>
    <x v="1"/>
    <n v="0"/>
    <n v="240.3"/>
    <n v="146"/>
    <n v="40.85"/>
    <n v="1"/>
    <x v="0"/>
  </r>
  <r>
    <x v="37"/>
    <x v="0"/>
    <n v="408"/>
    <x v="1"/>
    <n v="0"/>
    <n v="75"/>
    <n v="116"/>
    <n v="12.75"/>
    <n v="3"/>
    <x v="0"/>
  </r>
  <r>
    <x v="47"/>
    <x v="0"/>
    <n v="408"/>
    <x v="1"/>
    <n v="0"/>
    <n v="69.099999999999994"/>
    <n v="117"/>
    <n v="11.75"/>
    <n v="1"/>
    <x v="0"/>
  </r>
  <r>
    <x v="6"/>
    <x v="6"/>
    <n v="510"/>
    <x v="0"/>
    <n v="33"/>
    <n v="96.6"/>
    <n v="59"/>
    <n v="16.420000000000002"/>
    <n v="4"/>
    <x v="1"/>
  </r>
  <r>
    <x v="28"/>
    <x v="12"/>
    <n v="415"/>
    <x v="0"/>
    <n v="20"/>
    <n v="214.6"/>
    <n v="101"/>
    <n v="36.479999999999997"/>
    <n v="0"/>
    <x v="0"/>
  </r>
  <r>
    <x v="23"/>
    <x v="3"/>
    <n v="510"/>
    <x v="0"/>
    <n v="23"/>
    <n v="149.69999999999999"/>
    <n v="112"/>
    <n v="25.45"/>
    <n v="3"/>
    <x v="0"/>
  </r>
  <r>
    <x v="17"/>
    <x v="0"/>
    <n v="408"/>
    <x v="1"/>
    <n v="0"/>
    <n v="149.80000000000001"/>
    <n v="134"/>
    <n v="25.47"/>
    <n v="1"/>
    <x v="0"/>
  </r>
  <r>
    <x v="12"/>
    <x v="7"/>
    <n v="408"/>
    <x v="1"/>
    <n v="0"/>
    <n v="190.4"/>
    <n v="102"/>
    <n v="32.369999999999997"/>
    <n v="2"/>
    <x v="0"/>
  </r>
  <r>
    <x v="20"/>
    <x v="18"/>
    <n v="408"/>
    <x v="1"/>
    <n v="0"/>
    <n v="181.4"/>
    <n v="108"/>
    <n v="30.84"/>
    <n v="1"/>
    <x v="0"/>
  </r>
  <r>
    <x v="37"/>
    <x v="13"/>
    <n v="408"/>
    <x v="1"/>
    <n v="0"/>
    <n v="151.1"/>
    <n v="123"/>
    <n v="25.69"/>
    <n v="1"/>
    <x v="0"/>
  </r>
  <r>
    <x v="24"/>
    <x v="4"/>
    <n v="415"/>
    <x v="1"/>
    <n v="0"/>
    <n v="155.69999999999999"/>
    <n v="116"/>
    <n v="26.47"/>
    <n v="0"/>
    <x v="0"/>
  </r>
  <r>
    <x v="23"/>
    <x v="6"/>
    <n v="510"/>
    <x v="1"/>
    <n v="0"/>
    <n v="149.9"/>
    <n v="95"/>
    <n v="25.48"/>
    <n v="2"/>
    <x v="0"/>
  </r>
  <r>
    <x v="23"/>
    <x v="1"/>
    <n v="510"/>
    <x v="1"/>
    <n v="0"/>
    <n v="222.3"/>
    <n v="132"/>
    <n v="37.79"/>
    <n v="3"/>
    <x v="0"/>
  </r>
  <r>
    <x v="30"/>
    <x v="0"/>
    <n v="415"/>
    <x v="0"/>
    <n v="16"/>
    <n v="149.4"/>
    <n v="111"/>
    <n v="25.4"/>
    <n v="0"/>
    <x v="0"/>
  </r>
  <r>
    <x v="3"/>
    <x v="2"/>
    <n v="510"/>
    <x v="1"/>
    <n v="0"/>
    <n v="233.8"/>
    <n v="103"/>
    <n v="39.75"/>
    <n v="0"/>
    <x v="0"/>
  </r>
  <r>
    <x v="7"/>
    <x v="0"/>
    <n v="415"/>
    <x v="1"/>
    <n v="0"/>
    <n v="204.2"/>
    <n v="100"/>
    <n v="34.71"/>
    <n v="0"/>
    <x v="0"/>
  </r>
  <r>
    <x v="39"/>
    <x v="5"/>
    <n v="510"/>
    <x v="1"/>
    <n v="0"/>
    <n v="242.9"/>
    <n v="126"/>
    <n v="41.29"/>
    <n v="1"/>
    <x v="0"/>
  </r>
  <r>
    <x v="9"/>
    <x v="11"/>
    <n v="415"/>
    <x v="1"/>
    <n v="0"/>
    <n v="150.4"/>
    <n v="119"/>
    <n v="25.57"/>
    <n v="1"/>
    <x v="0"/>
  </r>
  <r>
    <x v="43"/>
    <x v="17"/>
    <n v="415"/>
    <x v="1"/>
    <n v="0"/>
    <n v="191.9"/>
    <n v="91"/>
    <n v="32.619999999999997"/>
    <n v="1"/>
    <x v="1"/>
  </r>
  <r>
    <x v="41"/>
    <x v="6"/>
    <n v="415"/>
    <x v="1"/>
    <n v="0"/>
    <n v="130.69999999999999"/>
    <n v="113"/>
    <n v="22.22"/>
    <n v="2"/>
    <x v="1"/>
  </r>
  <r>
    <x v="8"/>
    <x v="1"/>
    <n v="415"/>
    <x v="0"/>
    <n v="33"/>
    <n v="119.6"/>
    <n v="104"/>
    <n v="20.329999999999998"/>
    <n v="2"/>
    <x v="0"/>
  </r>
  <r>
    <x v="24"/>
    <x v="15"/>
    <n v="408"/>
    <x v="1"/>
    <n v="0"/>
    <n v="273.60000000000002"/>
    <n v="93"/>
    <n v="46.51"/>
    <n v="1"/>
    <x v="0"/>
  </r>
  <r>
    <x v="15"/>
    <x v="0"/>
    <n v="415"/>
    <x v="1"/>
    <n v="0"/>
    <n v="156.1"/>
    <n v="114"/>
    <n v="26.54"/>
    <n v="2"/>
    <x v="0"/>
  </r>
  <r>
    <x v="41"/>
    <x v="19"/>
    <n v="408"/>
    <x v="1"/>
    <n v="0"/>
    <n v="211.3"/>
    <n v="61"/>
    <n v="35.92"/>
    <n v="4"/>
    <x v="1"/>
  </r>
  <r>
    <x v="32"/>
    <x v="3"/>
    <n v="415"/>
    <x v="0"/>
    <n v="23"/>
    <n v="114.3"/>
    <n v="102"/>
    <n v="19.43"/>
    <n v="3"/>
    <x v="0"/>
  </r>
  <r>
    <x v="28"/>
    <x v="18"/>
    <n v="415"/>
    <x v="1"/>
    <n v="0"/>
    <n v="216.9"/>
    <n v="61"/>
    <n v="36.869999999999997"/>
    <n v="1"/>
    <x v="1"/>
  </r>
  <r>
    <x v="28"/>
    <x v="0"/>
    <n v="415"/>
    <x v="0"/>
    <n v="26"/>
    <n v="217.2"/>
    <n v="138"/>
    <n v="36.92"/>
    <n v="0"/>
    <x v="0"/>
  </r>
  <r>
    <x v="36"/>
    <x v="1"/>
    <n v="510"/>
    <x v="1"/>
    <n v="0"/>
    <n v="206.3"/>
    <n v="97"/>
    <n v="35.07"/>
    <n v="0"/>
    <x v="0"/>
  </r>
  <r>
    <x v="22"/>
    <x v="22"/>
    <n v="415"/>
    <x v="1"/>
    <n v="0"/>
    <n v="159.30000000000001"/>
    <n v="66"/>
    <n v="27.08"/>
    <n v="1"/>
    <x v="0"/>
  </r>
  <r>
    <x v="0"/>
    <x v="13"/>
    <n v="415"/>
    <x v="0"/>
    <n v="31"/>
    <n v="143.1"/>
    <n v="88"/>
    <n v="24.33"/>
    <n v="2"/>
    <x v="0"/>
  </r>
  <r>
    <x v="4"/>
    <x v="26"/>
    <n v="415"/>
    <x v="1"/>
    <n v="0"/>
    <n v="154"/>
    <n v="122"/>
    <n v="26.18"/>
    <n v="3"/>
    <x v="1"/>
  </r>
  <r>
    <x v="45"/>
    <x v="14"/>
    <n v="408"/>
    <x v="0"/>
    <n v="24"/>
    <n v="186.6"/>
    <n v="69"/>
    <n v="31.72"/>
    <n v="1"/>
    <x v="0"/>
  </r>
  <r>
    <x v="42"/>
    <x v="6"/>
    <n v="415"/>
    <x v="0"/>
    <n v="26"/>
    <n v="170.8"/>
    <n v="114"/>
    <n v="29.04"/>
    <n v="5"/>
    <x v="1"/>
  </r>
  <r>
    <x v="39"/>
    <x v="14"/>
    <n v="408"/>
    <x v="0"/>
    <n v="17"/>
    <n v="124"/>
    <n v="102"/>
    <n v="21.08"/>
    <n v="1"/>
    <x v="0"/>
  </r>
  <r>
    <x v="44"/>
    <x v="15"/>
    <n v="415"/>
    <x v="1"/>
    <n v="0"/>
    <n v="198.3"/>
    <n v="94"/>
    <n v="33.71"/>
    <n v="3"/>
    <x v="0"/>
  </r>
  <r>
    <x v="13"/>
    <x v="13"/>
    <n v="408"/>
    <x v="1"/>
    <n v="0"/>
    <n v="172.8"/>
    <n v="101"/>
    <n v="29.38"/>
    <n v="2"/>
    <x v="0"/>
  </r>
  <r>
    <x v="29"/>
    <x v="10"/>
    <n v="415"/>
    <x v="0"/>
    <n v="30"/>
    <n v="217.4"/>
    <n v="74"/>
    <n v="36.96"/>
    <n v="0"/>
    <x v="0"/>
  </r>
  <r>
    <x v="43"/>
    <x v="20"/>
    <n v="408"/>
    <x v="0"/>
    <n v="29"/>
    <n v="265.89999999999998"/>
    <n v="113"/>
    <n v="45.2"/>
    <n v="0"/>
    <x v="1"/>
  </r>
  <r>
    <x v="42"/>
    <x v="10"/>
    <n v="510"/>
    <x v="1"/>
    <n v="0"/>
    <n v="98.2"/>
    <n v="100"/>
    <n v="16.690000000000001"/>
    <n v="2"/>
    <x v="0"/>
  </r>
  <r>
    <x v="2"/>
    <x v="0"/>
    <n v="408"/>
    <x v="1"/>
    <n v="0"/>
    <n v="214.7"/>
    <n v="68"/>
    <n v="36.5"/>
    <n v="2"/>
    <x v="0"/>
  </r>
  <r>
    <x v="36"/>
    <x v="3"/>
    <n v="415"/>
    <x v="1"/>
    <n v="0"/>
    <n v="168.2"/>
    <n v="92"/>
    <n v="28.59"/>
    <n v="1"/>
    <x v="0"/>
  </r>
  <r>
    <x v="26"/>
    <x v="1"/>
    <n v="408"/>
    <x v="1"/>
    <n v="0"/>
    <n v="202.9"/>
    <n v="97"/>
    <n v="34.49"/>
    <n v="3"/>
    <x v="0"/>
  </r>
  <r>
    <x v="6"/>
    <x v="3"/>
    <n v="415"/>
    <x v="1"/>
    <n v="0"/>
    <n v="261.39999999999998"/>
    <n v="108"/>
    <n v="44.44"/>
    <n v="1"/>
    <x v="0"/>
  </r>
  <r>
    <x v="18"/>
    <x v="16"/>
    <n v="510"/>
    <x v="1"/>
    <n v="0"/>
    <n v="73.3"/>
    <n v="86"/>
    <n v="12.46"/>
    <n v="4"/>
    <x v="1"/>
  </r>
  <r>
    <x v="40"/>
    <x v="13"/>
    <n v="408"/>
    <x v="0"/>
    <n v="27"/>
    <n v="253.7"/>
    <n v="84"/>
    <n v="43.13"/>
    <n v="7"/>
    <x v="0"/>
  </r>
  <r>
    <x v="4"/>
    <x v="2"/>
    <n v="408"/>
    <x v="1"/>
    <n v="0"/>
    <n v="45"/>
    <n v="108"/>
    <n v="7.65"/>
    <n v="2"/>
    <x v="0"/>
  </r>
  <r>
    <x v="47"/>
    <x v="1"/>
    <n v="510"/>
    <x v="1"/>
    <n v="0"/>
    <n v="231.3"/>
    <n v="105"/>
    <n v="39.32"/>
    <n v="1"/>
    <x v="0"/>
  </r>
  <r>
    <x v="28"/>
    <x v="3"/>
    <n v="510"/>
    <x v="1"/>
    <n v="0"/>
    <n v="227.4"/>
    <n v="88"/>
    <n v="38.659999999999997"/>
    <n v="0"/>
    <x v="0"/>
  </r>
  <r>
    <x v="1"/>
    <x v="0"/>
    <n v="415"/>
    <x v="0"/>
    <n v="22"/>
    <n v="40.9"/>
    <n v="126"/>
    <n v="6.95"/>
    <n v="0"/>
    <x v="0"/>
  </r>
  <r>
    <x v="12"/>
    <x v="4"/>
    <n v="415"/>
    <x v="1"/>
    <n v="0"/>
    <n v="124.8"/>
    <n v="133"/>
    <n v="21.22"/>
    <n v="2"/>
    <x v="0"/>
  </r>
  <r>
    <x v="38"/>
    <x v="1"/>
    <n v="510"/>
    <x v="1"/>
    <n v="0"/>
    <n v="68.5"/>
    <n v="110"/>
    <n v="11.65"/>
    <n v="0"/>
    <x v="0"/>
  </r>
  <r>
    <x v="43"/>
    <x v="21"/>
    <n v="415"/>
    <x v="1"/>
    <n v="0"/>
    <n v="163"/>
    <n v="112"/>
    <n v="27.71"/>
    <n v="2"/>
    <x v="0"/>
  </r>
  <r>
    <x v="27"/>
    <x v="18"/>
    <n v="415"/>
    <x v="0"/>
    <n v="38"/>
    <n v="213.7"/>
    <n v="61"/>
    <n v="36.33"/>
    <n v="2"/>
    <x v="0"/>
  </r>
  <r>
    <x v="2"/>
    <x v="5"/>
    <n v="415"/>
    <x v="0"/>
    <n v="36"/>
    <n v="201.3"/>
    <n v="117"/>
    <n v="34.22"/>
    <n v="1"/>
    <x v="0"/>
  </r>
  <r>
    <x v="44"/>
    <x v="7"/>
    <n v="408"/>
    <x v="1"/>
    <n v="0"/>
    <n v="48.4"/>
    <n v="101"/>
    <n v="8.23"/>
    <n v="1"/>
    <x v="0"/>
  </r>
  <r>
    <x v="30"/>
    <x v="10"/>
    <n v="415"/>
    <x v="0"/>
    <n v="22"/>
    <n v="166.5"/>
    <n v="93"/>
    <n v="28.31"/>
    <n v="0"/>
    <x v="0"/>
  </r>
  <r>
    <x v="27"/>
    <x v="10"/>
    <n v="415"/>
    <x v="1"/>
    <n v="0"/>
    <n v="216.6"/>
    <n v="126"/>
    <n v="36.82"/>
    <n v="0"/>
    <x v="0"/>
  </r>
  <r>
    <x v="11"/>
    <x v="13"/>
    <n v="408"/>
    <x v="1"/>
    <n v="0"/>
    <n v="107.8"/>
    <n v="113"/>
    <n v="18.329999999999998"/>
    <n v="2"/>
    <x v="0"/>
  </r>
  <r>
    <x v="43"/>
    <x v="2"/>
    <n v="408"/>
    <x v="0"/>
    <n v="28"/>
    <n v="141.30000000000001"/>
    <n v="94"/>
    <n v="24.02"/>
    <n v="1"/>
    <x v="0"/>
  </r>
  <r>
    <x v="8"/>
    <x v="13"/>
    <n v="415"/>
    <x v="0"/>
    <n v="29"/>
    <n v="209.9"/>
    <n v="77"/>
    <n v="35.68"/>
    <n v="0"/>
    <x v="0"/>
  </r>
  <r>
    <x v="35"/>
    <x v="9"/>
    <n v="415"/>
    <x v="0"/>
    <n v="20"/>
    <n v="237.5"/>
    <n v="120"/>
    <n v="40.380000000000003"/>
    <n v="9"/>
    <x v="1"/>
  </r>
  <r>
    <x v="33"/>
    <x v="3"/>
    <n v="415"/>
    <x v="1"/>
    <n v="0"/>
    <n v="234.5"/>
    <n v="109"/>
    <n v="39.869999999999997"/>
    <n v="3"/>
    <x v="0"/>
  </r>
  <r>
    <x v="24"/>
    <x v="10"/>
    <n v="510"/>
    <x v="0"/>
    <n v="31"/>
    <n v="103.1"/>
    <n v="90"/>
    <n v="17.53"/>
    <n v="3"/>
    <x v="0"/>
  </r>
  <r>
    <x v="8"/>
    <x v="1"/>
    <n v="510"/>
    <x v="0"/>
    <n v="27"/>
    <n v="129.5"/>
    <n v="106"/>
    <n v="22.02"/>
    <n v="1"/>
    <x v="0"/>
  </r>
  <r>
    <x v="26"/>
    <x v="20"/>
    <n v="510"/>
    <x v="1"/>
    <n v="0"/>
    <n v="279.8"/>
    <n v="90"/>
    <n v="47.57"/>
    <n v="2"/>
    <x v="1"/>
  </r>
  <r>
    <x v="39"/>
    <x v="30"/>
    <n v="510"/>
    <x v="0"/>
    <n v="41"/>
    <n v="136.80000000000001"/>
    <n v="91"/>
    <n v="23.26"/>
    <n v="5"/>
    <x v="1"/>
  </r>
  <r>
    <x v="49"/>
    <x v="18"/>
    <n v="415"/>
    <x v="0"/>
    <n v="31"/>
    <n v="100.1"/>
    <n v="54"/>
    <n v="17.02"/>
    <n v="0"/>
    <x v="0"/>
  </r>
  <r>
    <x v="2"/>
    <x v="15"/>
    <n v="408"/>
    <x v="0"/>
    <n v="31"/>
    <n v="237.1"/>
    <n v="63"/>
    <n v="40.31"/>
    <n v="4"/>
    <x v="0"/>
  </r>
  <r>
    <x v="23"/>
    <x v="26"/>
    <n v="510"/>
    <x v="1"/>
    <n v="0"/>
    <n v="288.10000000000002"/>
    <n v="112"/>
    <n v="48.98"/>
    <n v="3"/>
    <x v="1"/>
  </r>
  <r>
    <x v="44"/>
    <x v="2"/>
    <n v="415"/>
    <x v="0"/>
    <n v="25"/>
    <n v="194.6"/>
    <n v="84"/>
    <n v="33.08"/>
    <n v="2"/>
    <x v="0"/>
  </r>
  <r>
    <x v="14"/>
    <x v="22"/>
    <n v="408"/>
    <x v="0"/>
    <n v="20"/>
    <n v="194.5"/>
    <n v="110"/>
    <n v="33.07"/>
    <n v="1"/>
    <x v="0"/>
  </r>
  <r>
    <x v="10"/>
    <x v="20"/>
    <n v="408"/>
    <x v="1"/>
    <n v="0"/>
    <n v="174.1"/>
    <n v="96"/>
    <n v="29.6"/>
    <n v="2"/>
    <x v="1"/>
  </r>
  <r>
    <x v="16"/>
    <x v="14"/>
    <n v="415"/>
    <x v="1"/>
    <n v="0"/>
    <n v="131.80000000000001"/>
    <n v="97"/>
    <n v="22.41"/>
    <n v="2"/>
    <x v="0"/>
  </r>
  <r>
    <x v="39"/>
    <x v="18"/>
    <n v="415"/>
    <x v="1"/>
    <n v="0"/>
    <n v="160.6"/>
    <n v="103"/>
    <n v="27.3"/>
    <n v="1"/>
    <x v="0"/>
  </r>
  <r>
    <x v="19"/>
    <x v="4"/>
    <n v="408"/>
    <x v="0"/>
    <n v="28"/>
    <n v="200.7"/>
    <n v="88"/>
    <n v="34.119999999999997"/>
    <n v="1"/>
    <x v="0"/>
  </r>
  <r>
    <x v="12"/>
    <x v="0"/>
    <n v="415"/>
    <x v="1"/>
    <n v="0"/>
    <n v="145.6"/>
    <n v="106"/>
    <n v="24.75"/>
    <n v="1"/>
    <x v="0"/>
  </r>
  <r>
    <x v="49"/>
    <x v="2"/>
    <n v="415"/>
    <x v="0"/>
    <n v="29"/>
    <n v="229.4"/>
    <n v="104"/>
    <n v="39"/>
    <n v="2"/>
    <x v="0"/>
  </r>
  <r>
    <x v="41"/>
    <x v="3"/>
    <n v="510"/>
    <x v="1"/>
    <n v="0"/>
    <n v="211"/>
    <n v="76"/>
    <n v="35.869999999999997"/>
    <n v="3"/>
    <x v="0"/>
  </r>
  <r>
    <x v="17"/>
    <x v="18"/>
    <n v="510"/>
    <x v="0"/>
    <n v="37"/>
    <n v="121.5"/>
    <n v="97"/>
    <n v="20.66"/>
    <n v="2"/>
    <x v="0"/>
  </r>
  <r>
    <x v="24"/>
    <x v="3"/>
    <n v="510"/>
    <x v="1"/>
    <n v="0"/>
    <n v="216"/>
    <n v="73"/>
    <n v="36.72"/>
    <n v="2"/>
    <x v="0"/>
  </r>
  <r>
    <x v="7"/>
    <x v="13"/>
    <n v="510"/>
    <x v="1"/>
    <n v="0"/>
    <n v="293"/>
    <n v="88"/>
    <n v="49.81"/>
    <n v="2"/>
    <x v="0"/>
  </r>
  <r>
    <x v="29"/>
    <x v="12"/>
    <n v="510"/>
    <x v="1"/>
    <n v="0"/>
    <n v="181.5"/>
    <n v="108"/>
    <n v="30.86"/>
    <n v="1"/>
    <x v="0"/>
  </r>
  <r>
    <x v="35"/>
    <x v="4"/>
    <n v="415"/>
    <x v="0"/>
    <n v="26"/>
    <n v="74.3"/>
    <n v="107"/>
    <n v="12.63"/>
    <n v="2"/>
    <x v="0"/>
  </r>
  <r>
    <x v="26"/>
    <x v="0"/>
    <n v="415"/>
    <x v="1"/>
    <n v="0"/>
    <n v="62.3"/>
    <n v="92"/>
    <n v="10.59"/>
    <n v="1"/>
    <x v="0"/>
  </r>
  <r>
    <x v="15"/>
    <x v="3"/>
    <n v="408"/>
    <x v="0"/>
    <n v="31"/>
    <n v="228.6"/>
    <n v="88"/>
    <n v="38.86"/>
    <n v="3"/>
    <x v="0"/>
  </r>
  <r>
    <x v="6"/>
    <x v="7"/>
    <n v="510"/>
    <x v="1"/>
    <n v="0"/>
    <n v="228.1"/>
    <n v="121"/>
    <n v="38.78"/>
    <n v="2"/>
    <x v="1"/>
  </r>
  <r>
    <x v="32"/>
    <x v="2"/>
    <n v="415"/>
    <x v="0"/>
    <n v="36"/>
    <n v="309.89999999999998"/>
    <n v="90"/>
    <n v="52.68"/>
    <n v="1"/>
    <x v="0"/>
  </r>
  <r>
    <x v="27"/>
    <x v="0"/>
    <n v="408"/>
    <x v="1"/>
    <n v="0"/>
    <n v="149.80000000000001"/>
    <n v="112"/>
    <n v="25.47"/>
    <n v="2"/>
    <x v="0"/>
  </r>
  <r>
    <x v="16"/>
    <x v="13"/>
    <n v="408"/>
    <x v="0"/>
    <n v="30"/>
    <n v="183.8"/>
    <n v="76"/>
    <n v="31.25"/>
    <n v="1"/>
    <x v="0"/>
  </r>
  <r>
    <x v="49"/>
    <x v="1"/>
    <n v="408"/>
    <x v="0"/>
    <n v="21"/>
    <n v="186.7"/>
    <n v="108"/>
    <n v="31.74"/>
    <n v="1"/>
    <x v="0"/>
  </r>
  <r>
    <x v="7"/>
    <x v="15"/>
    <n v="415"/>
    <x v="1"/>
    <n v="0"/>
    <n v="209.4"/>
    <n v="151"/>
    <n v="35.6"/>
    <n v="1"/>
    <x v="1"/>
  </r>
  <r>
    <x v="48"/>
    <x v="18"/>
    <n v="415"/>
    <x v="0"/>
    <n v="25"/>
    <n v="223.2"/>
    <n v="77"/>
    <n v="37.94"/>
    <n v="3"/>
    <x v="0"/>
  </r>
  <r>
    <x v="36"/>
    <x v="12"/>
    <n v="415"/>
    <x v="1"/>
    <n v="0"/>
    <n v="164.2"/>
    <n v="109"/>
    <n v="27.91"/>
    <n v="1"/>
    <x v="0"/>
  </r>
  <r>
    <x v="41"/>
    <x v="12"/>
    <n v="408"/>
    <x v="1"/>
    <n v="0"/>
    <n v="150.5"/>
    <n v="75"/>
    <n v="25.59"/>
    <n v="1"/>
    <x v="0"/>
  </r>
  <r>
    <x v="32"/>
    <x v="24"/>
    <n v="510"/>
    <x v="1"/>
    <n v="0"/>
    <n v="234.2"/>
    <n v="128"/>
    <n v="39.81"/>
    <n v="0"/>
    <x v="1"/>
  </r>
  <r>
    <x v="25"/>
    <x v="14"/>
    <n v="408"/>
    <x v="1"/>
    <n v="0"/>
    <n v="55.3"/>
    <n v="102"/>
    <n v="9.4"/>
    <n v="1"/>
    <x v="0"/>
  </r>
  <r>
    <x v="14"/>
    <x v="0"/>
    <n v="408"/>
    <x v="1"/>
    <n v="0"/>
    <n v="221.8"/>
    <n v="97"/>
    <n v="37.71"/>
    <n v="1"/>
    <x v="0"/>
  </r>
  <r>
    <x v="21"/>
    <x v="2"/>
    <n v="415"/>
    <x v="1"/>
    <n v="0"/>
    <n v="169.6"/>
    <n v="85"/>
    <n v="28.83"/>
    <n v="1"/>
    <x v="0"/>
  </r>
  <r>
    <x v="2"/>
    <x v="9"/>
    <n v="408"/>
    <x v="1"/>
    <n v="0"/>
    <n v="89.7"/>
    <n v="118"/>
    <n v="15.25"/>
    <n v="5"/>
    <x v="1"/>
  </r>
  <r>
    <x v="26"/>
    <x v="0"/>
    <n v="408"/>
    <x v="0"/>
    <n v="14"/>
    <n v="80.2"/>
    <n v="81"/>
    <n v="13.63"/>
    <n v="1"/>
    <x v="0"/>
  </r>
  <r>
    <x v="48"/>
    <x v="2"/>
    <n v="408"/>
    <x v="1"/>
    <n v="0"/>
    <n v="125.7"/>
    <n v="96"/>
    <n v="21.37"/>
    <n v="1"/>
    <x v="0"/>
  </r>
  <r>
    <x v="2"/>
    <x v="10"/>
    <n v="510"/>
    <x v="1"/>
    <n v="0"/>
    <n v="176.3"/>
    <n v="85"/>
    <n v="29.97"/>
    <n v="2"/>
    <x v="0"/>
  </r>
  <r>
    <x v="41"/>
    <x v="4"/>
    <n v="510"/>
    <x v="0"/>
    <n v="29"/>
    <n v="207.2"/>
    <n v="111"/>
    <n v="35.22"/>
    <n v="2"/>
    <x v="0"/>
  </r>
  <r>
    <x v="6"/>
    <x v="10"/>
    <n v="415"/>
    <x v="1"/>
    <n v="0"/>
    <n v="205.7"/>
    <n v="138"/>
    <n v="34.97"/>
    <n v="2"/>
    <x v="0"/>
  </r>
  <r>
    <x v="35"/>
    <x v="14"/>
    <n v="510"/>
    <x v="1"/>
    <n v="0"/>
    <n v="157.5"/>
    <n v="70"/>
    <n v="26.78"/>
    <n v="3"/>
    <x v="0"/>
  </r>
  <r>
    <x v="11"/>
    <x v="12"/>
    <n v="408"/>
    <x v="1"/>
    <n v="0"/>
    <n v="160.4"/>
    <n v="68"/>
    <n v="27.27"/>
    <n v="2"/>
    <x v="0"/>
  </r>
  <r>
    <x v="0"/>
    <x v="10"/>
    <n v="510"/>
    <x v="0"/>
    <n v="46"/>
    <n v="214.1"/>
    <n v="62"/>
    <n v="36.4"/>
    <n v="0"/>
    <x v="0"/>
  </r>
  <r>
    <x v="28"/>
    <x v="0"/>
    <n v="510"/>
    <x v="1"/>
    <n v="0"/>
    <n v="102.6"/>
    <n v="89"/>
    <n v="17.440000000000001"/>
    <n v="2"/>
    <x v="0"/>
  </r>
  <r>
    <x v="6"/>
    <x v="12"/>
    <n v="510"/>
    <x v="1"/>
    <n v="0"/>
    <n v="202.8"/>
    <n v="109"/>
    <n v="34.479999999999997"/>
    <n v="1"/>
    <x v="0"/>
  </r>
  <r>
    <x v="28"/>
    <x v="14"/>
    <n v="415"/>
    <x v="1"/>
    <n v="0"/>
    <n v="57.5"/>
    <n v="95"/>
    <n v="9.7799999999999994"/>
    <n v="3"/>
    <x v="0"/>
  </r>
  <r>
    <x v="36"/>
    <x v="18"/>
    <n v="415"/>
    <x v="1"/>
    <n v="0"/>
    <n v="169.9"/>
    <n v="144"/>
    <n v="28.88"/>
    <n v="1"/>
    <x v="0"/>
  </r>
  <r>
    <x v="4"/>
    <x v="6"/>
    <n v="415"/>
    <x v="1"/>
    <n v="0"/>
    <n v="335.5"/>
    <n v="77"/>
    <n v="57.04"/>
    <n v="2"/>
    <x v="1"/>
  </r>
  <r>
    <x v="8"/>
    <x v="21"/>
    <n v="415"/>
    <x v="1"/>
    <n v="0"/>
    <n v="139.5"/>
    <n v="119"/>
    <n v="23.72"/>
    <n v="0"/>
    <x v="0"/>
  </r>
  <r>
    <x v="33"/>
    <x v="18"/>
    <n v="415"/>
    <x v="0"/>
    <n v="29"/>
    <n v="142.30000000000001"/>
    <n v="107"/>
    <n v="24.19"/>
    <n v="1"/>
    <x v="0"/>
  </r>
  <r>
    <x v="19"/>
    <x v="0"/>
    <n v="415"/>
    <x v="1"/>
    <n v="0"/>
    <n v="187.8"/>
    <n v="94"/>
    <n v="31.93"/>
    <n v="0"/>
    <x v="0"/>
  </r>
  <r>
    <x v="40"/>
    <x v="8"/>
    <n v="415"/>
    <x v="1"/>
    <n v="0"/>
    <n v="193.7"/>
    <n v="83"/>
    <n v="32.93"/>
    <n v="1"/>
    <x v="0"/>
  </r>
  <r>
    <x v="27"/>
    <x v="10"/>
    <n v="510"/>
    <x v="1"/>
    <n v="0"/>
    <n v="156.4"/>
    <n v="108"/>
    <n v="26.59"/>
    <n v="4"/>
    <x v="0"/>
  </r>
  <r>
    <x v="37"/>
    <x v="4"/>
    <n v="415"/>
    <x v="0"/>
    <n v="29"/>
    <n v="220.7"/>
    <n v="82"/>
    <n v="37.520000000000003"/>
    <n v="1"/>
    <x v="1"/>
  </r>
  <r>
    <x v="38"/>
    <x v="3"/>
    <n v="408"/>
    <x v="0"/>
    <n v="37"/>
    <n v="239.8"/>
    <n v="110"/>
    <n v="40.770000000000003"/>
    <n v="2"/>
    <x v="0"/>
  </r>
  <r>
    <x v="30"/>
    <x v="6"/>
    <n v="510"/>
    <x v="0"/>
    <n v="43"/>
    <n v="172"/>
    <n v="111"/>
    <n v="29.24"/>
    <n v="1"/>
    <x v="0"/>
  </r>
  <r>
    <x v="34"/>
    <x v="18"/>
    <n v="408"/>
    <x v="0"/>
    <n v="35"/>
    <n v="128.19999999999999"/>
    <n v="138"/>
    <n v="21.79"/>
    <n v="2"/>
    <x v="0"/>
  </r>
  <r>
    <x v="15"/>
    <x v="1"/>
    <n v="510"/>
    <x v="1"/>
    <n v="0"/>
    <n v="130.19999999999999"/>
    <n v="119"/>
    <n v="22.13"/>
    <n v="3"/>
    <x v="0"/>
  </r>
  <r>
    <x v="13"/>
    <x v="12"/>
    <n v="510"/>
    <x v="1"/>
    <n v="0"/>
    <n v="195.4"/>
    <n v="107"/>
    <n v="33.22"/>
    <n v="1"/>
    <x v="0"/>
  </r>
  <r>
    <x v="45"/>
    <x v="6"/>
    <n v="415"/>
    <x v="1"/>
    <n v="0"/>
    <n v="293.3"/>
    <n v="79"/>
    <n v="49.86"/>
    <n v="0"/>
    <x v="1"/>
  </r>
  <r>
    <x v="45"/>
    <x v="3"/>
    <n v="415"/>
    <x v="1"/>
    <n v="0"/>
    <n v="191.3"/>
    <n v="89"/>
    <n v="32.520000000000003"/>
    <n v="1"/>
    <x v="0"/>
  </r>
  <r>
    <x v="41"/>
    <x v="18"/>
    <n v="408"/>
    <x v="0"/>
    <n v="33"/>
    <n v="209.6"/>
    <n v="68"/>
    <n v="35.630000000000003"/>
    <n v="2"/>
    <x v="0"/>
  </r>
  <r>
    <x v="5"/>
    <x v="7"/>
    <n v="415"/>
    <x v="1"/>
    <n v="0"/>
    <n v="215.7"/>
    <n v="140"/>
    <n v="36.67"/>
    <n v="3"/>
    <x v="0"/>
  </r>
  <r>
    <x v="38"/>
    <x v="8"/>
    <n v="415"/>
    <x v="1"/>
    <n v="0"/>
    <n v="161.4"/>
    <n v="110"/>
    <n v="27.44"/>
    <n v="0"/>
    <x v="0"/>
  </r>
  <r>
    <x v="14"/>
    <x v="10"/>
    <n v="510"/>
    <x v="1"/>
    <n v="0"/>
    <n v="144.19999999999999"/>
    <n v="91"/>
    <n v="24.51"/>
    <n v="3"/>
    <x v="0"/>
  </r>
  <r>
    <x v="1"/>
    <x v="9"/>
    <n v="408"/>
    <x v="0"/>
    <n v="37"/>
    <n v="220.2"/>
    <n v="109"/>
    <n v="37.43"/>
    <n v="0"/>
    <x v="1"/>
  </r>
  <r>
    <x v="29"/>
    <x v="10"/>
    <n v="510"/>
    <x v="1"/>
    <n v="0"/>
    <n v="256.2"/>
    <n v="105"/>
    <n v="43.55"/>
    <n v="4"/>
    <x v="0"/>
  </r>
  <r>
    <x v="39"/>
    <x v="18"/>
    <n v="415"/>
    <x v="1"/>
    <n v="0"/>
    <n v="112.7"/>
    <n v="119"/>
    <n v="19.16"/>
    <n v="1"/>
    <x v="0"/>
  </r>
  <r>
    <x v="14"/>
    <x v="22"/>
    <n v="408"/>
    <x v="1"/>
    <n v="0"/>
    <n v="194.8"/>
    <n v="107"/>
    <n v="33.119999999999997"/>
    <n v="0"/>
    <x v="0"/>
  </r>
  <r>
    <x v="10"/>
    <x v="14"/>
    <n v="415"/>
    <x v="1"/>
    <n v="0"/>
    <n v="100.8"/>
    <n v="112"/>
    <n v="17.14"/>
    <n v="0"/>
    <x v="0"/>
  </r>
  <r>
    <x v="50"/>
    <x v="4"/>
    <n v="408"/>
    <x v="0"/>
    <n v="22"/>
    <n v="82.5"/>
    <n v="97"/>
    <n v="14.03"/>
    <n v="3"/>
    <x v="0"/>
  </r>
  <r>
    <x v="1"/>
    <x v="8"/>
    <n v="415"/>
    <x v="0"/>
    <n v="34"/>
    <n v="146.4"/>
    <n v="104"/>
    <n v="24.89"/>
    <n v="2"/>
    <x v="0"/>
  </r>
  <r>
    <x v="4"/>
    <x v="7"/>
    <n v="408"/>
    <x v="1"/>
    <n v="0"/>
    <n v="177.9"/>
    <n v="129"/>
    <n v="30.24"/>
    <n v="2"/>
    <x v="0"/>
  </r>
  <r>
    <x v="16"/>
    <x v="2"/>
    <n v="510"/>
    <x v="0"/>
    <n v="27"/>
    <n v="153.5"/>
    <n v="84"/>
    <n v="26.1"/>
    <n v="5"/>
    <x v="0"/>
  </r>
  <r>
    <x v="45"/>
    <x v="13"/>
    <n v="408"/>
    <x v="1"/>
    <n v="0"/>
    <n v="150.69999999999999"/>
    <n v="105"/>
    <n v="25.62"/>
    <n v="1"/>
    <x v="0"/>
  </r>
  <r>
    <x v="33"/>
    <x v="7"/>
    <n v="408"/>
    <x v="0"/>
    <n v="19"/>
    <n v="180.1"/>
    <n v="106"/>
    <n v="30.62"/>
    <n v="0"/>
    <x v="0"/>
  </r>
  <r>
    <x v="10"/>
    <x v="3"/>
    <n v="415"/>
    <x v="0"/>
    <n v="31"/>
    <n v="265.3"/>
    <n v="94"/>
    <n v="45.1"/>
    <n v="1"/>
    <x v="0"/>
  </r>
  <r>
    <x v="29"/>
    <x v="7"/>
    <n v="415"/>
    <x v="1"/>
    <n v="0"/>
    <n v="128.6"/>
    <n v="83"/>
    <n v="21.86"/>
    <n v="0"/>
    <x v="0"/>
  </r>
  <r>
    <x v="50"/>
    <x v="0"/>
    <n v="415"/>
    <x v="1"/>
    <n v="0"/>
    <n v="161.5"/>
    <n v="92"/>
    <n v="27.46"/>
    <n v="2"/>
    <x v="0"/>
  </r>
  <r>
    <x v="13"/>
    <x v="14"/>
    <n v="408"/>
    <x v="1"/>
    <n v="0"/>
    <n v="165.3"/>
    <n v="120"/>
    <n v="28.1"/>
    <n v="1"/>
    <x v="0"/>
  </r>
  <r>
    <x v="47"/>
    <x v="22"/>
    <n v="415"/>
    <x v="1"/>
    <n v="0"/>
    <n v="195"/>
    <n v="92"/>
    <n v="33.15"/>
    <n v="0"/>
    <x v="0"/>
  </r>
  <r>
    <x v="2"/>
    <x v="0"/>
    <n v="415"/>
    <x v="1"/>
    <n v="0"/>
    <n v="213.8"/>
    <n v="79"/>
    <n v="36.35"/>
    <n v="0"/>
    <x v="0"/>
  </r>
  <r>
    <x v="16"/>
    <x v="13"/>
    <n v="510"/>
    <x v="0"/>
    <n v="24"/>
    <n v="205.5"/>
    <n v="114"/>
    <n v="34.94"/>
    <n v="1"/>
    <x v="0"/>
  </r>
  <r>
    <x v="10"/>
    <x v="13"/>
    <n v="415"/>
    <x v="0"/>
    <n v="22"/>
    <n v="252.9"/>
    <n v="112"/>
    <n v="42.99"/>
    <n v="3"/>
    <x v="0"/>
  </r>
  <r>
    <x v="41"/>
    <x v="14"/>
    <n v="415"/>
    <x v="1"/>
    <n v="0"/>
    <n v="192"/>
    <n v="91"/>
    <n v="32.64"/>
    <n v="1"/>
    <x v="0"/>
  </r>
  <r>
    <x v="26"/>
    <x v="12"/>
    <n v="415"/>
    <x v="0"/>
    <n v="39"/>
    <n v="69.099999999999994"/>
    <n v="122"/>
    <n v="11.75"/>
    <n v="0"/>
    <x v="0"/>
  </r>
  <r>
    <x v="4"/>
    <x v="20"/>
    <n v="408"/>
    <x v="1"/>
    <n v="0"/>
    <n v="261.7"/>
    <n v="97"/>
    <n v="44.49"/>
    <n v="3"/>
    <x v="1"/>
  </r>
  <r>
    <x v="11"/>
    <x v="21"/>
    <n v="415"/>
    <x v="1"/>
    <n v="0"/>
    <n v="235.5"/>
    <n v="81"/>
    <n v="40.04"/>
    <n v="2"/>
    <x v="0"/>
  </r>
  <r>
    <x v="49"/>
    <x v="18"/>
    <n v="408"/>
    <x v="1"/>
    <n v="0"/>
    <n v="213.4"/>
    <n v="100"/>
    <n v="36.28"/>
    <n v="1"/>
    <x v="0"/>
  </r>
  <r>
    <x v="19"/>
    <x v="13"/>
    <n v="415"/>
    <x v="0"/>
    <n v="22"/>
    <n v="263.8"/>
    <n v="65"/>
    <n v="44.85"/>
    <n v="3"/>
    <x v="0"/>
  </r>
  <r>
    <x v="31"/>
    <x v="12"/>
    <n v="510"/>
    <x v="0"/>
    <n v="31"/>
    <n v="183.4"/>
    <n v="126"/>
    <n v="31.18"/>
    <n v="1"/>
    <x v="0"/>
  </r>
  <r>
    <x v="31"/>
    <x v="17"/>
    <n v="510"/>
    <x v="1"/>
    <n v="0"/>
    <n v="157.6"/>
    <n v="85"/>
    <n v="26.79"/>
    <n v="5"/>
    <x v="1"/>
  </r>
  <r>
    <x v="35"/>
    <x v="0"/>
    <n v="415"/>
    <x v="1"/>
    <n v="0"/>
    <n v="175.6"/>
    <n v="147"/>
    <n v="29.85"/>
    <n v="0"/>
    <x v="0"/>
  </r>
  <r>
    <x v="22"/>
    <x v="1"/>
    <n v="415"/>
    <x v="1"/>
    <n v="0"/>
    <n v="242.5"/>
    <n v="101"/>
    <n v="41.23"/>
    <n v="2"/>
    <x v="0"/>
  </r>
  <r>
    <x v="13"/>
    <x v="14"/>
    <n v="415"/>
    <x v="1"/>
    <n v="0"/>
    <n v="151"/>
    <n v="102"/>
    <n v="25.67"/>
    <n v="0"/>
    <x v="0"/>
  </r>
  <r>
    <x v="16"/>
    <x v="3"/>
    <n v="415"/>
    <x v="1"/>
    <n v="0"/>
    <n v="138.1"/>
    <n v="103"/>
    <n v="23.48"/>
    <n v="1"/>
    <x v="0"/>
  </r>
  <r>
    <x v="10"/>
    <x v="10"/>
    <n v="408"/>
    <x v="1"/>
    <n v="0"/>
    <n v="264.7"/>
    <n v="69"/>
    <n v="45"/>
    <n v="1"/>
    <x v="1"/>
  </r>
  <r>
    <x v="32"/>
    <x v="12"/>
    <n v="408"/>
    <x v="0"/>
    <n v="31"/>
    <n v="282.3"/>
    <n v="70"/>
    <n v="47.99"/>
    <n v="1"/>
    <x v="0"/>
  </r>
  <r>
    <x v="39"/>
    <x v="8"/>
    <n v="415"/>
    <x v="1"/>
    <n v="0"/>
    <n v="197.1"/>
    <n v="126"/>
    <n v="33.51"/>
    <n v="3"/>
    <x v="0"/>
  </r>
  <r>
    <x v="50"/>
    <x v="1"/>
    <n v="408"/>
    <x v="1"/>
    <n v="0"/>
    <n v="205.3"/>
    <n v="95"/>
    <n v="34.9"/>
    <n v="1"/>
    <x v="0"/>
  </r>
  <r>
    <x v="23"/>
    <x v="12"/>
    <n v="415"/>
    <x v="0"/>
    <n v="22"/>
    <n v="181.8"/>
    <n v="110"/>
    <n v="30.91"/>
    <n v="2"/>
    <x v="0"/>
  </r>
  <r>
    <x v="27"/>
    <x v="1"/>
    <n v="415"/>
    <x v="1"/>
    <n v="0"/>
    <n v="252"/>
    <n v="120"/>
    <n v="42.84"/>
    <n v="2"/>
    <x v="0"/>
  </r>
  <r>
    <x v="19"/>
    <x v="3"/>
    <n v="415"/>
    <x v="1"/>
    <n v="0"/>
    <n v="231.2"/>
    <n v="135"/>
    <n v="39.299999999999997"/>
    <n v="1"/>
    <x v="0"/>
  </r>
  <r>
    <x v="23"/>
    <x v="4"/>
    <n v="415"/>
    <x v="0"/>
    <n v="33"/>
    <n v="200.1"/>
    <n v="108"/>
    <n v="34.020000000000003"/>
    <n v="0"/>
    <x v="0"/>
  </r>
  <r>
    <x v="6"/>
    <x v="6"/>
    <n v="408"/>
    <x v="0"/>
    <n v="26"/>
    <n v="266.7"/>
    <n v="109"/>
    <n v="45.34"/>
    <n v="1"/>
    <x v="0"/>
  </r>
  <r>
    <x v="47"/>
    <x v="8"/>
    <n v="408"/>
    <x v="1"/>
    <n v="0"/>
    <n v="175.3"/>
    <n v="106"/>
    <n v="29.8"/>
    <n v="0"/>
    <x v="0"/>
  </r>
  <r>
    <x v="16"/>
    <x v="2"/>
    <n v="408"/>
    <x v="1"/>
    <n v="0"/>
    <n v="125.1"/>
    <n v="99"/>
    <n v="21.27"/>
    <n v="3"/>
    <x v="0"/>
  </r>
  <r>
    <x v="29"/>
    <x v="1"/>
    <n v="415"/>
    <x v="1"/>
    <n v="0"/>
    <n v="176.8"/>
    <n v="90"/>
    <n v="30.06"/>
    <n v="1"/>
    <x v="0"/>
  </r>
  <r>
    <x v="5"/>
    <x v="18"/>
    <n v="415"/>
    <x v="1"/>
    <n v="0"/>
    <n v="241.9"/>
    <n v="101"/>
    <n v="41.12"/>
    <n v="1"/>
    <x v="0"/>
  </r>
  <r>
    <x v="7"/>
    <x v="12"/>
    <n v="408"/>
    <x v="1"/>
    <n v="0"/>
    <n v="217.1"/>
    <n v="99"/>
    <n v="36.909999999999997"/>
    <n v="1"/>
    <x v="0"/>
  </r>
  <r>
    <x v="11"/>
    <x v="7"/>
    <n v="510"/>
    <x v="1"/>
    <n v="0"/>
    <n v="195.4"/>
    <n v="110"/>
    <n v="33.22"/>
    <n v="0"/>
    <x v="0"/>
  </r>
  <r>
    <x v="14"/>
    <x v="19"/>
    <n v="415"/>
    <x v="1"/>
    <n v="0"/>
    <n v="222.4"/>
    <n v="78"/>
    <n v="37.81"/>
    <n v="1"/>
    <x v="1"/>
  </r>
  <r>
    <x v="45"/>
    <x v="8"/>
    <n v="510"/>
    <x v="1"/>
    <n v="0"/>
    <n v="189.5"/>
    <n v="90"/>
    <n v="32.22"/>
    <n v="1"/>
    <x v="0"/>
  </r>
  <r>
    <x v="6"/>
    <x v="2"/>
    <n v="415"/>
    <x v="1"/>
    <n v="0"/>
    <n v="123.1"/>
    <n v="100"/>
    <n v="20.93"/>
    <n v="0"/>
    <x v="0"/>
  </r>
  <r>
    <x v="44"/>
    <x v="12"/>
    <n v="415"/>
    <x v="0"/>
    <n v="38"/>
    <n v="256.7"/>
    <n v="98"/>
    <n v="43.64"/>
    <n v="3"/>
    <x v="0"/>
  </r>
  <r>
    <x v="50"/>
    <x v="8"/>
    <n v="408"/>
    <x v="1"/>
    <n v="0"/>
    <n v="159.1"/>
    <n v="94"/>
    <n v="27.05"/>
    <n v="1"/>
    <x v="0"/>
  </r>
  <r>
    <x v="22"/>
    <x v="5"/>
    <n v="408"/>
    <x v="1"/>
    <n v="0"/>
    <n v="100.1"/>
    <n v="90"/>
    <n v="17.02"/>
    <n v="3"/>
    <x v="0"/>
  </r>
  <r>
    <x v="16"/>
    <x v="1"/>
    <n v="415"/>
    <x v="0"/>
    <n v="32"/>
    <n v="30.9"/>
    <n v="113"/>
    <n v="5.25"/>
    <n v="1"/>
    <x v="0"/>
  </r>
  <r>
    <x v="41"/>
    <x v="3"/>
    <n v="415"/>
    <x v="1"/>
    <n v="0"/>
    <n v="223.2"/>
    <n v="76"/>
    <n v="37.94"/>
    <n v="3"/>
    <x v="0"/>
  </r>
  <r>
    <x v="18"/>
    <x v="3"/>
    <n v="510"/>
    <x v="1"/>
    <n v="0"/>
    <n v="187.4"/>
    <n v="101"/>
    <n v="31.86"/>
    <n v="1"/>
    <x v="0"/>
  </r>
  <r>
    <x v="16"/>
    <x v="14"/>
    <n v="415"/>
    <x v="1"/>
    <n v="0"/>
    <n v="277.5"/>
    <n v="104"/>
    <n v="47.18"/>
    <n v="1"/>
    <x v="0"/>
  </r>
  <r>
    <x v="42"/>
    <x v="22"/>
    <n v="510"/>
    <x v="1"/>
    <n v="0"/>
    <n v="147.19999999999999"/>
    <n v="119"/>
    <n v="25.02"/>
    <n v="1"/>
    <x v="0"/>
  </r>
  <r>
    <x v="44"/>
    <x v="2"/>
    <n v="408"/>
    <x v="1"/>
    <n v="0"/>
    <n v="185.8"/>
    <n v="36"/>
    <n v="31.59"/>
    <n v="4"/>
    <x v="0"/>
  </r>
  <r>
    <x v="1"/>
    <x v="2"/>
    <n v="510"/>
    <x v="0"/>
    <n v="29"/>
    <n v="155.4"/>
    <n v="110"/>
    <n v="26.42"/>
    <n v="3"/>
    <x v="0"/>
  </r>
  <r>
    <x v="26"/>
    <x v="5"/>
    <n v="510"/>
    <x v="1"/>
    <n v="0"/>
    <n v="154.19999999999999"/>
    <n v="91"/>
    <n v="26.21"/>
    <n v="6"/>
    <x v="0"/>
  </r>
  <r>
    <x v="10"/>
    <x v="3"/>
    <n v="415"/>
    <x v="1"/>
    <n v="0"/>
    <n v="97.6"/>
    <n v="98"/>
    <n v="16.59"/>
    <n v="1"/>
    <x v="0"/>
  </r>
  <r>
    <x v="25"/>
    <x v="3"/>
    <n v="415"/>
    <x v="1"/>
    <n v="0"/>
    <n v="178.8"/>
    <n v="94"/>
    <n v="30.4"/>
    <n v="1"/>
    <x v="0"/>
  </r>
  <r>
    <x v="34"/>
    <x v="10"/>
    <n v="408"/>
    <x v="1"/>
    <n v="0"/>
    <n v="149.30000000000001"/>
    <n v="104"/>
    <n v="25.38"/>
    <n v="0"/>
    <x v="0"/>
  </r>
  <r>
    <x v="21"/>
    <x v="2"/>
    <n v="415"/>
    <x v="1"/>
    <n v="0"/>
    <n v="206"/>
    <n v="89"/>
    <n v="35.020000000000003"/>
    <n v="0"/>
    <x v="0"/>
  </r>
  <r>
    <x v="9"/>
    <x v="2"/>
    <n v="415"/>
    <x v="1"/>
    <n v="0"/>
    <n v="216.8"/>
    <n v="86"/>
    <n v="36.86"/>
    <n v="0"/>
    <x v="0"/>
  </r>
  <r>
    <x v="6"/>
    <x v="10"/>
    <n v="415"/>
    <x v="1"/>
    <n v="0"/>
    <n v="103.3"/>
    <n v="110"/>
    <n v="17.559999999999999"/>
    <n v="0"/>
    <x v="0"/>
  </r>
  <r>
    <x v="8"/>
    <x v="18"/>
    <n v="415"/>
    <x v="1"/>
    <n v="0"/>
    <n v="139.4"/>
    <n v="95"/>
    <n v="23.7"/>
    <n v="0"/>
    <x v="0"/>
  </r>
  <r>
    <x v="45"/>
    <x v="0"/>
    <n v="415"/>
    <x v="1"/>
    <n v="0"/>
    <n v="191.2"/>
    <n v="110"/>
    <n v="32.5"/>
    <n v="1"/>
    <x v="0"/>
  </r>
  <r>
    <x v="10"/>
    <x v="12"/>
    <n v="510"/>
    <x v="0"/>
    <n v="23"/>
    <n v="160"/>
    <n v="104"/>
    <n v="27.2"/>
    <n v="1"/>
    <x v="0"/>
  </r>
  <r>
    <x v="4"/>
    <x v="12"/>
    <n v="510"/>
    <x v="1"/>
    <n v="0"/>
    <n v="221.7"/>
    <n v="95"/>
    <n v="37.69"/>
    <n v="3"/>
    <x v="0"/>
  </r>
  <r>
    <x v="16"/>
    <x v="2"/>
    <n v="415"/>
    <x v="1"/>
    <n v="0"/>
    <n v="215.6"/>
    <n v="78"/>
    <n v="36.65"/>
    <n v="1"/>
    <x v="0"/>
  </r>
  <r>
    <x v="49"/>
    <x v="12"/>
    <n v="510"/>
    <x v="0"/>
    <n v="42"/>
    <n v="165.3"/>
    <n v="97"/>
    <n v="28.1"/>
    <n v="3"/>
    <x v="0"/>
  </r>
  <r>
    <x v="12"/>
    <x v="22"/>
    <n v="415"/>
    <x v="0"/>
    <n v="32"/>
    <n v="94.7"/>
    <n v="111"/>
    <n v="16.100000000000001"/>
    <n v="2"/>
    <x v="0"/>
  </r>
  <r>
    <x v="38"/>
    <x v="18"/>
    <n v="510"/>
    <x v="1"/>
    <n v="0"/>
    <n v="203.2"/>
    <n v="81"/>
    <n v="34.54"/>
    <n v="2"/>
    <x v="0"/>
  </r>
  <r>
    <x v="46"/>
    <x v="0"/>
    <n v="510"/>
    <x v="1"/>
    <n v="0"/>
    <n v="195.3"/>
    <n v="70"/>
    <n v="33.200000000000003"/>
    <n v="3"/>
    <x v="0"/>
  </r>
  <r>
    <x v="4"/>
    <x v="18"/>
    <n v="415"/>
    <x v="1"/>
    <n v="0"/>
    <n v="114.4"/>
    <n v="104"/>
    <n v="19.45"/>
    <n v="2"/>
    <x v="0"/>
  </r>
  <r>
    <x v="13"/>
    <x v="7"/>
    <n v="415"/>
    <x v="1"/>
    <n v="0"/>
    <n v="222.8"/>
    <n v="101"/>
    <n v="37.880000000000003"/>
    <n v="2"/>
    <x v="0"/>
  </r>
  <r>
    <x v="32"/>
    <x v="0"/>
    <n v="415"/>
    <x v="0"/>
    <n v="22"/>
    <n v="175.9"/>
    <n v="70"/>
    <n v="29.9"/>
    <n v="2"/>
    <x v="0"/>
  </r>
  <r>
    <x v="6"/>
    <x v="26"/>
    <n v="510"/>
    <x v="1"/>
    <n v="0"/>
    <n v="249.9"/>
    <n v="95"/>
    <n v="42.48"/>
    <n v="1"/>
    <x v="1"/>
  </r>
  <r>
    <x v="23"/>
    <x v="14"/>
    <n v="408"/>
    <x v="0"/>
    <n v="30"/>
    <n v="234.5"/>
    <n v="130"/>
    <n v="39.869999999999997"/>
    <n v="2"/>
    <x v="0"/>
  </r>
  <r>
    <x v="17"/>
    <x v="3"/>
    <n v="415"/>
    <x v="1"/>
    <n v="0"/>
    <n v="210.7"/>
    <n v="116"/>
    <n v="35.82"/>
    <n v="1"/>
    <x v="0"/>
  </r>
  <r>
    <x v="22"/>
    <x v="18"/>
    <n v="408"/>
    <x v="1"/>
    <n v="0"/>
    <n v="182.3"/>
    <n v="124"/>
    <n v="30.99"/>
    <n v="1"/>
    <x v="0"/>
  </r>
  <r>
    <x v="22"/>
    <x v="13"/>
    <n v="510"/>
    <x v="1"/>
    <n v="0"/>
    <n v="190.3"/>
    <n v="88"/>
    <n v="32.35"/>
    <n v="2"/>
    <x v="0"/>
  </r>
  <r>
    <x v="49"/>
    <x v="2"/>
    <n v="415"/>
    <x v="0"/>
    <n v="38"/>
    <n v="177.1"/>
    <n v="88"/>
    <n v="30.11"/>
    <n v="0"/>
    <x v="0"/>
  </r>
  <r>
    <x v="30"/>
    <x v="20"/>
    <n v="510"/>
    <x v="0"/>
    <n v="36"/>
    <n v="87.2"/>
    <n v="92"/>
    <n v="14.82"/>
    <n v="6"/>
    <x v="1"/>
  </r>
  <r>
    <x v="40"/>
    <x v="12"/>
    <n v="415"/>
    <x v="1"/>
    <n v="0"/>
    <n v="215.6"/>
    <n v="96"/>
    <n v="36.65"/>
    <n v="1"/>
    <x v="0"/>
  </r>
  <r>
    <x v="27"/>
    <x v="12"/>
    <n v="510"/>
    <x v="0"/>
    <n v="36"/>
    <n v="192.8"/>
    <n v="103"/>
    <n v="32.78"/>
    <n v="1"/>
    <x v="0"/>
  </r>
  <r>
    <x v="46"/>
    <x v="0"/>
    <n v="510"/>
    <x v="1"/>
    <n v="0"/>
    <n v="149.30000000000001"/>
    <n v="100"/>
    <n v="25.38"/>
    <n v="2"/>
    <x v="0"/>
  </r>
  <r>
    <x v="6"/>
    <x v="12"/>
    <n v="408"/>
    <x v="1"/>
    <n v="0"/>
    <n v="143.69999999999999"/>
    <n v="116"/>
    <n v="24.43"/>
    <n v="1"/>
    <x v="0"/>
  </r>
  <r>
    <x v="1"/>
    <x v="11"/>
    <n v="415"/>
    <x v="1"/>
    <n v="0"/>
    <n v="224.8"/>
    <n v="111"/>
    <n v="38.22"/>
    <n v="1"/>
    <x v="0"/>
  </r>
  <r>
    <x v="42"/>
    <x v="9"/>
    <n v="510"/>
    <x v="0"/>
    <n v="39"/>
    <n v="261.2"/>
    <n v="122"/>
    <n v="44.4"/>
    <n v="2"/>
    <x v="0"/>
  </r>
  <r>
    <x v="41"/>
    <x v="2"/>
    <n v="415"/>
    <x v="0"/>
    <n v="26"/>
    <n v="196.5"/>
    <n v="98"/>
    <n v="33.409999999999997"/>
    <n v="0"/>
    <x v="0"/>
  </r>
  <r>
    <x v="19"/>
    <x v="16"/>
    <n v="510"/>
    <x v="1"/>
    <n v="0"/>
    <n v="271.2"/>
    <n v="105"/>
    <n v="46.1"/>
    <n v="3"/>
    <x v="1"/>
  </r>
  <r>
    <x v="19"/>
    <x v="10"/>
    <n v="415"/>
    <x v="1"/>
    <n v="0"/>
    <n v="207.2"/>
    <n v="121"/>
    <n v="35.22"/>
    <n v="2"/>
    <x v="0"/>
  </r>
  <r>
    <x v="7"/>
    <x v="14"/>
    <n v="510"/>
    <x v="1"/>
    <n v="0"/>
    <n v="300.39999999999998"/>
    <n v="94"/>
    <n v="51.07"/>
    <n v="2"/>
    <x v="0"/>
  </r>
  <r>
    <x v="1"/>
    <x v="12"/>
    <n v="415"/>
    <x v="0"/>
    <n v="20"/>
    <n v="187.5"/>
    <n v="110"/>
    <n v="31.88"/>
    <n v="1"/>
    <x v="0"/>
  </r>
  <r>
    <x v="38"/>
    <x v="10"/>
    <n v="415"/>
    <x v="1"/>
    <n v="0"/>
    <n v="57.1"/>
    <n v="98"/>
    <n v="9.7100000000000009"/>
    <n v="3"/>
    <x v="0"/>
  </r>
  <r>
    <x v="40"/>
    <x v="20"/>
    <n v="415"/>
    <x v="1"/>
    <n v="0"/>
    <n v="145"/>
    <n v="89"/>
    <n v="24.65"/>
    <n v="2"/>
    <x v="1"/>
  </r>
  <r>
    <x v="28"/>
    <x v="14"/>
    <n v="510"/>
    <x v="1"/>
    <n v="0"/>
    <n v="190.7"/>
    <n v="72"/>
    <n v="32.42"/>
    <n v="1"/>
    <x v="0"/>
  </r>
  <r>
    <x v="30"/>
    <x v="8"/>
    <n v="510"/>
    <x v="0"/>
    <n v="20"/>
    <n v="230.6"/>
    <n v="40"/>
    <n v="39.200000000000003"/>
    <n v="1"/>
    <x v="0"/>
  </r>
  <r>
    <x v="44"/>
    <x v="9"/>
    <n v="415"/>
    <x v="1"/>
    <n v="0"/>
    <n v="34"/>
    <n v="133"/>
    <n v="5.78"/>
    <n v="0"/>
    <x v="0"/>
  </r>
  <r>
    <x v="15"/>
    <x v="6"/>
    <n v="415"/>
    <x v="0"/>
    <n v="17"/>
    <n v="193.4"/>
    <n v="112"/>
    <n v="32.880000000000003"/>
    <n v="5"/>
    <x v="0"/>
  </r>
  <r>
    <x v="5"/>
    <x v="8"/>
    <n v="408"/>
    <x v="1"/>
    <n v="0"/>
    <n v="202"/>
    <n v="126"/>
    <n v="34.340000000000003"/>
    <n v="1"/>
    <x v="0"/>
  </r>
  <r>
    <x v="34"/>
    <x v="18"/>
    <n v="415"/>
    <x v="0"/>
    <n v="26"/>
    <n v="161.30000000000001"/>
    <n v="97"/>
    <n v="27.42"/>
    <n v="1"/>
    <x v="0"/>
  </r>
  <r>
    <x v="28"/>
    <x v="3"/>
    <n v="415"/>
    <x v="1"/>
    <n v="0"/>
    <n v="150.6"/>
    <n v="85"/>
    <n v="25.6"/>
    <n v="1"/>
    <x v="0"/>
  </r>
  <r>
    <x v="40"/>
    <x v="12"/>
    <n v="510"/>
    <x v="1"/>
    <n v="0"/>
    <n v="184.6"/>
    <n v="102"/>
    <n v="31.38"/>
    <n v="1"/>
    <x v="0"/>
  </r>
  <r>
    <x v="5"/>
    <x v="21"/>
    <n v="408"/>
    <x v="1"/>
    <n v="0"/>
    <n v="220.7"/>
    <n v="120"/>
    <n v="37.520000000000003"/>
    <n v="1"/>
    <x v="0"/>
  </r>
  <r>
    <x v="43"/>
    <x v="2"/>
    <n v="415"/>
    <x v="0"/>
    <n v="32"/>
    <n v="154"/>
    <n v="80"/>
    <n v="26.18"/>
    <n v="3"/>
    <x v="0"/>
  </r>
  <r>
    <x v="4"/>
    <x v="3"/>
    <n v="415"/>
    <x v="0"/>
    <n v="29"/>
    <n v="121.1"/>
    <n v="116"/>
    <n v="20.59"/>
    <n v="0"/>
    <x v="0"/>
  </r>
  <r>
    <x v="16"/>
    <x v="8"/>
    <n v="510"/>
    <x v="0"/>
    <n v="23"/>
    <n v="182.1"/>
    <n v="94"/>
    <n v="30.96"/>
    <n v="3"/>
    <x v="0"/>
  </r>
  <r>
    <x v="14"/>
    <x v="9"/>
    <n v="415"/>
    <x v="1"/>
    <n v="0"/>
    <n v="109.6"/>
    <n v="88"/>
    <n v="18.63"/>
    <n v="2"/>
    <x v="0"/>
  </r>
  <r>
    <x v="11"/>
    <x v="4"/>
    <n v="415"/>
    <x v="1"/>
    <n v="0"/>
    <n v="209.9"/>
    <n v="105"/>
    <n v="35.68"/>
    <n v="1"/>
    <x v="0"/>
  </r>
  <r>
    <x v="19"/>
    <x v="18"/>
    <n v="415"/>
    <x v="1"/>
    <n v="0"/>
    <n v="213.9"/>
    <n v="88"/>
    <n v="36.36"/>
    <n v="2"/>
    <x v="0"/>
  </r>
  <r>
    <x v="30"/>
    <x v="0"/>
    <n v="415"/>
    <x v="1"/>
    <n v="0"/>
    <n v="115.8"/>
    <n v="108"/>
    <n v="19.690000000000001"/>
    <n v="1"/>
    <x v="0"/>
  </r>
  <r>
    <x v="5"/>
    <x v="10"/>
    <n v="510"/>
    <x v="0"/>
    <n v="30"/>
    <n v="276.60000000000002"/>
    <n v="99"/>
    <n v="47.02"/>
    <n v="2"/>
    <x v="0"/>
  </r>
  <r>
    <x v="37"/>
    <x v="18"/>
    <n v="415"/>
    <x v="0"/>
    <n v="21"/>
    <n v="179.4"/>
    <n v="88"/>
    <n v="30.5"/>
    <n v="2"/>
    <x v="0"/>
  </r>
  <r>
    <x v="33"/>
    <x v="12"/>
    <n v="510"/>
    <x v="1"/>
    <n v="0"/>
    <n v="187.3"/>
    <n v="84"/>
    <n v="31.84"/>
    <n v="1"/>
    <x v="0"/>
  </r>
  <r>
    <x v="33"/>
    <x v="18"/>
    <n v="408"/>
    <x v="1"/>
    <n v="0"/>
    <n v="201.2"/>
    <n v="128"/>
    <n v="34.200000000000003"/>
    <n v="2"/>
    <x v="0"/>
  </r>
  <r>
    <x v="19"/>
    <x v="3"/>
    <n v="415"/>
    <x v="1"/>
    <n v="0"/>
    <n v="189.6"/>
    <n v="78"/>
    <n v="32.229999999999997"/>
    <n v="1"/>
    <x v="0"/>
  </r>
  <r>
    <x v="46"/>
    <x v="6"/>
    <n v="415"/>
    <x v="0"/>
    <n v="35"/>
    <n v="186.8"/>
    <n v="124"/>
    <n v="31.76"/>
    <n v="0"/>
    <x v="0"/>
  </r>
  <r>
    <x v="15"/>
    <x v="12"/>
    <n v="415"/>
    <x v="0"/>
    <n v="31"/>
    <n v="153.5"/>
    <n v="83"/>
    <n v="26.1"/>
    <n v="0"/>
    <x v="0"/>
  </r>
  <r>
    <x v="48"/>
    <x v="4"/>
    <n v="415"/>
    <x v="1"/>
    <n v="0"/>
    <n v="230.9"/>
    <n v="132"/>
    <n v="39.25"/>
    <n v="0"/>
    <x v="1"/>
  </r>
  <r>
    <x v="6"/>
    <x v="1"/>
    <n v="415"/>
    <x v="0"/>
    <n v="26"/>
    <n v="244.9"/>
    <n v="150"/>
    <n v="41.63"/>
    <n v="2"/>
    <x v="0"/>
  </r>
  <r>
    <x v="1"/>
    <x v="10"/>
    <n v="415"/>
    <x v="1"/>
    <n v="0"/>
    <n v="230.9"/>
    <n v="93"/>
    <n v="39.25"/>
    <n v="3"/>
    <x v="0"/>
  </r>
  <r>
    <x v="10"/>
    <x v="22"/>
    <n v="415"/>
    <x v="1"/>
    <n v="0"/>
    <n v="187.1"/>
    <n v="104"/>
    <n v="31.81"/>
    <n v="1"/>
    <x v="0"/>
  </r>
  <r>
    <x v="35"/>
    <x v="7"/>
    <n v="415"/>
    <x v="1"/>
    <n v="0"/>
    <n v="170.7"/>
    <n v="54"/>
    <n v="29.02"/>
    <n v="1"/>
    <x v="0"/>
  </r>
  <r>
    <x v="26"/>
    <x v="24"/>
    <n v="415"/>
    <x v="0"/>
    <n v="28"/>
    <n v="126.9"/>
    <n v="97"/>
    <n v="21.57"/>
    <n v="5"/>
    <x v="1"/>
  </r>
  <r>
    <x v="12"/>
    <x v="2"/>
    <n v="510"/>
    <x v="1"/>
    <n v="0"/>
    <n v="189.5"/>
    <n v="112"/>
    <n v="32.22"/>
    <n v="0"/>
    <x v="0"/>
  </r>
  <r>
    <x v="3"/>
    <x v="20"/>
    <n v="408"/>
    <x v="1"/>
    <n v="0"/>
    <n v="176.9"/>
    <n v="110"/>
    <n v="30.07"/>
    <n v="1"/>
    <x v="1"/>
  </r>
  <r>
    <x v="10"/>
    <x v="3"/>
    <n v="510"/>
    <x v="1"/>
    <n v="0"/>
    <n v="169.4"/>
    <n v="107"/>
    <n v="28.8"/>
    <n v="1"/>
    <x v="0"/>
  </r>
  <r>
    <x v="43"/>
    <x v="6"/>
    <n v="415"/>
    <x v="0"/>
    <n v="20"/>
    <n v="254.4"/>
    <n v="133"/>
    <n v="43.25"/>
    <n v="0"/>
    <x v="0"/>
  </r>
  <r>
    <x v="50"/>
    <x v="10"/>
    <n v="510"/>
    <x v="0"/>
    <n v="24"/>
    <n v="127.7"/>
    <n v="54"/>
    <n v="21.71"/>
    <n v="2"/>
    <x v="0"/>
  </r>
  <r>
    <x v="5"/>
    <x v="18"/>
    <n v="415"/>
    <x v="0"/>
    <n v="26"/>
    <n v="170.5"/>
    <n v="107"/>
    <n v="28.99"/>
    <n v="6"/>
    <x v="0"/>
  </r>
  <r>
    <x v="50"/>
    <x v="21"/>
    <n v="408"/>
    <x v="1"/>
    <n v="0"/>
    <n v="219.1"/>
    <n v="100"/>
    <n v="37.25"/>
    <n v="2"/>
    <x v="0"/>
  </r>
  <r>
    <x v="6"/>
    <x v="12"/>
    <n v="415"/>
    <x v="1"/>
    <n v="0"/>
    <n v="161.9"/>
    <n v="138"/>
    <n v="27.52"/>
    <n v="1"/>
    <x v="0"/>
  </r>
  <r>
    <x v="26"/>
    <x v="12"/>
    <n v="510"/>
    <x v="0"/>
    <n v="27"/>
    <n v="241.7"/>
    <n v="87"/>
    <n v="41.09"/>
    <n v="1"/>
    <x v="0"/>
  </r>
  <r>
    <x v="45"/>
    <x v="3"/>
    <n v="408"/>
    <x v="1"/>
    <n v="0"/>
    <n v="62.8"/>
    <n v="124"/>
    <n v="10.68"/>
    <n v="3"/>
    <x v="0"/>
  </r>
  <r>
    <x v="4"/>
    <x v="7"/>
    <n v="415"/>
    <x v="0"/>
    <n v="22"/>
    <n v="281.10000000000002"/>
    <n v="83"/>
    <n v="47.79"/>
    <n v="1"/>
    <x v="0"/>
  </r>
  <r>
    <x v="48"/>
    <x v="22"/>
    <n v="415"/>
    <x v="1"/>
    <n v="0"/>
    <n v="228.2"/>
    <n v="70"/>
    <n v="38.79"/>
    <n v="3"/>
    <x v="0"/>
  </r>
  <r>
    <x v="1"/>
    <x v="16"/>
    <n v="408"/>
    <x v="1"/>
    <n v="0"/>
    <n v="265.60000000000002"/>
    <n v="86"/>
    <n v="45.15"/>
    <n v="2"/>
    <x v="1"/>
  </r>
  <r>
    <x v="43"/>
    <x v="12"/>
    <n v="415"/>
    <x v="1"/>
    <n v="0"/>
    <n v="214.9"/>
    <n v="97"/>
    <n v="36.53"/>
    <n v="2"/>
    <x v="0"/>
  </r>
  <r>
    <x v="41"/>
    <x v="8"/>
    <n v="510"/>
    <x v="1"/>
    <n v="0"/>
    <n v="110.5"/>
    <n v="79"/>
    <n v="18.79"/>
    <n v="3"/>
    <x v="0"/>
  </r>
  <r>
    <x v="17"/>
    <x v="11"/>
    <n v="415"/>
    <x v="0"/>
    <n v="45"/>
    <n v="281.10000000000002"/>
    <n v="88"/>
    <n v="47.79"/>
    <n v="0"/>
    <x v="0"/>
  </r>
  <r>
    <x v="39"/>
    <x v="4"/>
    <n v="415"/>
    <x v="1"/>
    <n v="0"/>
    <n v="137.80000000000001"/>
    <n v="86"/>
    <n v="23.43"/>
    <n v="2"/>
    <x v="0"/>
  </r>
  <r>
    <x v="37"/>
    <x v="19"/>
    <n v="510"/>
    <x v="0"/>
    <n v="33"/>
    <n v="271.5"/>
    <n v="98"/>
    <n v="46.16"/>
    <n v="1"/>
    <x v="1"/>
  </r>
  <r>
    <x v="20"/>
    <x v="2"/>
    <n v="408"/>
    <x v="1"/>
    <n v="0"/>
    <n v="187.3"/>
    <n v="118"/>
    <n v="31.84"/>
    <n v="1"/>
    <x v="0"/>
  </r>
  <r>
    <x v="29"/>
    <x v="10"/>
    <n v="415"/>
    <x v="1"/>
    <n v="0"/>
    <n v="197"/>
    <n v="84"/>
    <n v="33.49"/>
    <n v="1"/>
    <x v="0"/>
  </r>
  <r>
    <x v="17"/>
    <x v="13"/>
    <n v="415"/>
    <x v="0"/>
    <n v="32"/>
    <n v="180.4"/>
    <n v="89"/>
    <n v="30.67"/>
    <n v="1"/>
    <x v="0"/>
  </r>
  <r>
    <x v="13"/>
    <x v="1"/>
    <n v="408"/>
    <x v="1"/>
    <n v="0"/>
    <n v="148.5"/>
    <n v="126"/>
    <n v="25.25"/>
    <n v="1"/>
    <x v="1"/>
  </r>
  <r>
    <x v="23"/>
    <x v="0"/>
    <n v="415"/>
    <x v="0"/>
    <n v="22"/>
    <n v="197.1"/>
    <n v="113"/>
    <n v="33.51"/>
    <n v="2"/>
    <x v="0"/>
  </r>
  <r>
    <x v="17"/>
    <x v="2"/>
    <n v="415"/>
    <x v="0"/>
    <n v="26"/>
    <n v="153.69999999999999"/>
    <n v="115"/>
    <n v="26.13"/>
    <n v="1"/>
    <x v="0"/>
  </r>
  <r>
    <x v="35"/>
    <x v="8"/>
    <n v="415"/>
    <x v="0"/>
    <n v="27"/>
    <n v="261.3"/>
    <n v="96"/>
    <n v="44.42"/>
    <n v="1"/>
    <x v="0"/>
  </r>
  <r>
    <x v="41"/>
    <x v="21"/>
    <n v="510"/>
    <x v="1"/>
    <n v="0"/>
    <n v="246.2"/>
    <n v="102"/>
    <n v="41.85"/>
    <n v="1"/>
    <x v="0"/>
  </r>
  <r>
    <x v="15"/>
    <x v="12"/>
    <n v="510"/>
    <x v="1"/>
    <n v="0"/>
    <n v="191"/>
    <n v="88"/>
    <n v="32.47"/>
    <n v="0"/>
    <x v="0"/>
  </r>
  <r>
    <x v="34"/>
    <x v="12"/>
    <n v="408"/>
    <x v="1"/>
    <n v="0"/>
    <n v="208.3"/>
    <n v="86"/>
    <n v="35.409999999999997"/>
    <n v="1"/>
    <x v="0"/>
  </r>
  <r>
    <x v="10"/>
    <x v="14"/>
    <n v="415"/>
    <x v="1"/>
    <n v="0"/>
    <n v="253"/>
    <n v="73"/>
    <n v="43.01"/>
    <n v="0"/>
    <x v="0"/>
  </r>
  <r>
    <x v="43"/>
    <x v="3"/>
    <n v="408"/>
    <x v="1"/>
    <n v="0"/>
    <n v="202.3"/>
    <n v="87"/>
    <n v="34.39"/>
    <n v="0"/>
    <x v="0"/>
  </r>
  <r>
    <x v="23"/>
    <x v="14"/>
    <n v="415"/>
    <x v="0"/>
    <n v="30"/>
    <n v="127.1"/>
    <n v="89"/>
    <n v="21.61"/>
    <n v="1"/>
    <x v="0"/>
  </r>
  <r>
    <x v="29"/>
    <x v="5"/>
    <n v="510"/>
    <x v="0"/>
    <n v="17"/>
    <n v="186.9"/>
    <n v="94"/>
    <n v="31.77"/>
    <n v="1"/>
    <x v="0"/>
  </r>
  <r>
    <x v="44"/>
    <x v="28"/>
    <n v="510"/>
    <x v="1"/>
    <n v="0"/>
    <n v="194"/>
    <n v="118"/>
    <n v="32.979999999999997"/>
    <n v="1"/>
    <x v="0"/>
  </r>
  <r>
    <x v="15"/>
    <x v="0"/>
    <n v="510"/>
    <x v="1"/>
    <n v="0"/>
    <n v="234.8"/>
    <n v="89"/>
    <n v="39.92"/>
    <n v="0"/>
    <x v="0"/>
  </r>
  <r>
    <x v="22"/>
    <x v="2"/>
    <n v="510"/>
    <x v="1"/>
    <n v="0"/>
    <n v="123.7"/>
    <n v="96"/>
    <n v="21.03"/>
    <n v="1"/>
    <x v="0"/>
  </r>
  <r>
    <x v="26"/>
    <x v="2"/>
    <n v="510"/>
    <x v="1"/>
    <n v="0"/>
    <n v="173.9"/>
    <n v="103"/>
    <n v="29.56"/>
    <n v="0"/>
    <x v="0"/>
  </r>
  <r>
    <x v="34"/>
    <x v="31"/>
    <n v="510"/>
    <x v="0"/>
    <n v="41"/>
    <n v="130.9"/>
    <n v="115"/>
    <n v="22.25"/>
    <n v="1"/>
    <x v="0"/>
  </r>
  <r>
    <x v="40"/>
    <x v="7"/>
    <n v="415"/>
    <x v="1"/>
    <n v="0"/>
    <n v="314.60000000000002"/>
    <n v="102"/>
    <n v="53.48"/>
    <n v="2"/>
    <x v="1"/>
  </r>
  <r>
    <x v="0"/>
    <x v="12"/>
    <n v="510"/>
    <x v="1"/>
    <n v="0"/>
    <n v="227.9"/>
    <n v="78"/>
    <n v="38.74"/>
    <n v="1"/>
    <x v="0"/>
  </r>
  <r>
    <x v="30"/>
    <x v="18"/>
    <n v="510"/>
    <x v="1"/>
    <n v="0"/>
    <n v="95.5"/>
    <n v="92"/>
    <n v="16.239999999999998"/>
    <n v="2"/>
    <x v="0"/>
  </r>
  <r>
    <x v="36"/>
    <x v="10"/>
    <n v="408"/>
    <x v="1"/>
    <n v="0"/>
    <n v="185.3"/>
    <n v="127"/>
    <n v="31.5"/>
    <n v="1"/>
    <x v="0"/>
  </r>
  <r>
    <x v="35"/>
    <x v="12"/>
    <n v="415"/>
    <x v="1"/>
    <n v="0"/>
    <n v="146.30000000000001"/>
    <n v="133"/>
    <n v="24.87"/>
    <n v="1"/>
    <x v="0"/>
  </r>
  <r>
    <x v="6"/>
    <x v="18"/>
    <n v="510"/>
    <x v="0"/>
    <n v="16"/>
    <n v="184"/>
    <n v="99"/>
    <n v="31.28"/>
    <n v="2"/>
    <x v="0"/>
  </r>
  <r>
    <x v="35"/>
    <x v="0"/>
    <n v="415"/>
    <x v="1"/>
    <n v="0"/>
    <n v="105.8"/>
    <n v="110"/>
    <n v="17.989999999999998"/>
    <n v="0"/>
    <x v="0"/>
  </r>
  <r>
    <x v="48"/>
    <x v="18"/>
    <n v="510"/>
    <x v="0"/>
    <n v="24"/>
    <n v="149.4"/>
    <n v="74"/>
    <n v="25.4"/>
    <n v="1"/>
    <x v="0"/>
  </r>
  <r>
    <x v="4"/>
    <x v="13"/>
    <n v="415"/>
    <x v="1"/>
    <n v="0"/>
    <n v="172.1"/>
    <n v="105"/>
    <n v="29.26"/>
    <n v="1"/>
    <x v="0"/>
  </r>
  <r>
    <x v="15"/>
    <x v="1"/>
    <n v="415"/>
    <x v="1"/>
    <n v="0"/>
    <n v="119.1"/>
    <n v="117"/>
    <n v="20.25"/>
    <n v="0"/>
    <x v="0"/>
  </r>
  <r>
    <x v="20"/>
    <x v="10"/>
    <n v="415"/>
    <x v="1"/>
    <n v="0"/>
    <n v="194.2"/>
    <n v="147"/>
    <n v="33.01"/>
    <n v="2"/>
    <x v="0"/>
  </r>
  <r>
    <x v="41"/>
    <x v="0"/>
    <n v="510"/>
    <x v="1"/>
    <n v="0"/>
    <n v="198.8"/>
    <n v="56"/>
    <n v="33.799999999999997"/>
    <n v="2"/>
    <x v="0"/>
  </r>
  <r>
    <x v="16"/>
    <x v="7"/>
    <n v="408"/>
    <x v="1"/>
    <n v="0"/>
    <n v="167.7"/>
    <n v="94"/>
    <n v="28.51"/>
    <n v="3"/>
    <x v="1"/>
  </r>
  <r>
    <x v="21"/>
    <x v="14"/>
    <n v="415"/>
    <x v="1"/>
    <n v="0"/>
    <n v="202.2"/>
    <n v="86"/>
    <n v="34.369999999999997"/>
    <n v="2"/>
    <x v="0"/>
  </r>
  <r>
    <x v="18"/>
    <x v="24"/>
    <n v="408"/>
    <x v="1"/>
    <n v="0"/>
    <n v="322.5"/>
    <n v="106"/>
    <n v="54.83"/>
    <n v="2"/>
    <x v="1"/>
  </r>
  <r>
    <x v="7"/>
    <x v="6"/>
    <n v="510"/>
    <x v="1"/>
    <n v="0"/>
    <n v="216.2"/>
    <n v="107"/>
    <n v="36.75"/>
    <n v="0"/>
    <x v="0"/>
  </r>
  <r>
    <x v="15"/>
    <x v="22"/>
    <n v="415"/>
    <x v="1"/>
    <n v="0"/>
    <n v="76.400000000000006"/>
    <n v="116"/>
    <n v="12.99"/>
    <n v="3"/>
    <x v="0"/>
  </r>
  <r>
    <x v="23"/>
    <x v="4"/>
    <n v="510"/>
    <x v="1"/>
    <n v="0"/>
    <n v="72.7"/>
    <n v="75"/>
    <n v="12.36"/>
    <n v="1"/>
    <x v="0"/>
  </r>
  <r>
    <x v="47"/>
    <x v="1"/>
    <n v="415"/>
    <x v="0"/>
    <n v="31"/>
    <n v="210.4"/>
    <n v="100"/>
    <n v="35.770000000000003"/>
    <n v="0"/>
    <x v="0"/>
  </r>
  <r>
    <x v="33"/>
    <x v="13"/>
    <n v="510"/>
    <x v="0"/>
    <n v="33"/>
    <n v="127.2"/>
    <n v="93"/>
    <n v="21.62"/>
    <n v="0"/>
    <x v="0"/>
  </r>
  <r>
    <x v="39"/>
    <x v="10"/>
    <n v="510"/>
    <x v="0"/>
    <n v="28"/>
    <n v="201.8"/>
    <n v="79"/>
    <n v="34.31"/>
    <n v="1"/>
    <x v="0"/>
  </r>
  <r>
    <x v="39"/>
    <x v="1"/>
    <n v="408"/>
    <x v="1"/>
    <n v="0"/>
    <n v="99.3"/>
    <n v="112"/>
    <n v="16.88"/>
    <n v="3"/>
    <x v="0"/>
  </r>
  <r>
    <x v="37"/>
    <x v="8"/>
    <n v="415"/>
    <x v="1"/>
    <n v="0"/>
    <n v="239.2"/>
    <n v="114"/>
    <n v="40.659999999999997"/>
    <n v="5"/>
    <x v="0"/>
  </r>
  <r>
    <x v="27"/>
    <x v="7"/>
    <n v="415"/>
    <x v="1"/>
    <n v="0"/>
    <n v="120.9"/>
    <n v="58"/>
    <n v="20.55"/>
    <n v="2"/>
    <x v="0"/>
  </r>
  <r>
    <x v="43"/>
    <x v="13"/>
    <n v="408"/>
    <x v="1"/>
    <n v="0"/>
    <n v="224.7"/>
    <n v="81"/>
    <n v="38.200000000000003"/>
    <n v="1"/>
    <x v="0"/>
  </r>
  <r>
    <x v="50"/>
    <x v="13"/>
    <n v="408"/>
    <x v="0"/>
    <n v="19"/>
    <n v="176.6"/>
    <n v="88"/>
    <n v="30.02"/>
    <n v="1"/>
    <x v="0"/>
  </r>
  <r>
    <x v="44"/>
    <x v="20"/>
    <n v="415"/>
    <x v="1"/>
    <n v="0"/>
    <n v="180.6"/>
    <n v="92"/>
    <n v="30.7"/>
    <n v="1"/>
    <x v="1"/>
  </r>
  <r>
    <x v="50"/>
    <x v="2"/>
    <n v="415"/>
    <x v="0"/>
    <n v="31"/>
    <n v="125.9"/>
    <n v="101"/>
    <n v="21.4"/>
    <n v="1"/>
    <x v="0"/>
  </r>
  <r>
    <x v="41"/>
    <x v="1"/>
    <n v="408"/>
    <x v="1"/>
    <n v="0"/>
    <n v="237.6"/>
    <n v="79"/>
    <n v="40.39"/>
    <n v="0"/>
    <x v="0"/>
  </r>
  <r>
    <x v="47"/>
    <x v="10"/>
    <n v="415"/>
    <x v="1"/>
    <n v="0"/>
    <n v="198.4"/>
    <n v="91"/>
    <n v="33.729999999999997"/>
    <n v="2"/>
    <x v="0"/>
  </r>
  <r>
    <x v="34"/>
    <x v="5"/>
    <n v="408"/>
    <x v="1"/>
    <n v="0"/>
    <n v="274.3"/>
    <n v="110"/>
    <n v="46.63"/>
    <n v="0"/>
    <x v="0"/>
  </r>
  <r>
    <x v="3"/>
    <x v="4"/>
    <n v="408"/>
    <x v="1"/>
    <n v="0"/>
    <n v="199.6"/>
    <n v="89"/>
    <n v="33.93"/>
    <n v="3"/>
    <x v="1"/>
  </r>
  <r>
    <x v="45"/>
    <x v="12"/>
    <n v="510"/>
    <x v="1"/>
    <n v="0"/>
    <n v="217.7"/>
    <n v="91"/>
    <n v="37.01"/>
    <n v="3"/>
    <x v="0"/>
  </r>
  <r>
    <x v="8"/>
    <x v="8"/>
    <n v="415"/>
    <x v="1"/>
    <n v="0"/>
    <n v="134.69999999999999"/>
    <n v="96"/>
    <n v="22.9"/>
    <n v="3"/>
    <x v="0"/>
  </r>
  <r>
    <x v="9"/>
    <x v="5"/>
    <n v="510"/>
    <x v="1"/>
    <n v="0"/>
    <n v="256.3"/>
    <n v="135"/>
    <n v="43.57"/>
    <n v="2"/>
    <x v="0"/>
  </r>
  <r>
    <x v="19"/>
    <x v="0"/>
    <n v="408"/>
    <x v="1"/>
    <n v="0"/>
    <n v="183.6"/>
    <n v="133"/>
    <n v="31.21"/>
    <n v="1"/>
    <x v="0"/>
  </r>
  <r>
    <x v="37"/>
    <x v="3"/>
    <n v="415"/>
    <x v="1"/>
    <n v="0"/>
    <n v="176.2"/>
    <n v="90"/>
    <n v="29.95"/>
    <n v="1"/>
    <x v="0"/>
  </r>
  <r>
    <x v="26"/>
    <x v="12"/>
    <n v="415"/>
    <x v="0"/>
    <n v="37"/>
    <n v="205"/>
    <n v="94"/>
    <n v="34.85"/>
    <n v="1"/>
    <x v="0"/>
  </r>
  <r>
    <x v="43"/>
    <x v="15"/>
    <n v="408"/>
    <x v="1"/>
    <n v="0"/>
    <n v="267.89999999999998"/>
    <n v="114"/>
    <n v="45.54"/>
    <n v="3"/>
    <x v="1"/>
  </r>
  <r>
    <x v="20"/>
    <x v="10"/>
    <n v="415"/>
    <x v="1"/>
    <n v="0"/>
    <n v="179.2"/>
    <n v="111"/>
    <n v="30.46"/>
    <n v="2"/>
    <x v="0"/>
  </r>
  <r>
    <x v="4"/>
    <x v="18"/>
    <n v="415"/>
    <x v="1"/>
    <n v="0"/>
    <n v="149.4"/>
    <n v="145"/>
    <n v="25.4"/>
    <n v="1"/>
    <x v="0"/>
  </r>
  <r>
    <x v="31"/>
    <x v="0"/>
    <n v="510"/>
    <x v="0"/>
    <n v="38"/>
    <n v="163.6"/>
    <n v="132"/>
    <n v="27.81"/>
    <n v="3"/>
    <x v="0"/>
  </r>
  <r>
    <x v="4"/>
    <x v="8"/>
    <n v="408"/>
    <x v="1"/>
    <n v="0"/>
    <n v="207.6"/>
    <n v="71"/>
    <n v="35.29"/>
    <n v="1"/>
    <x v="0"/>
  </r>
  <r>
    <x v="49"/>
    <x v="10"/>
    <n v="510"/>
    <x v="1"/>
    <n v="0"/>
    <n v="165.4"/>
    <n v="108"/>
    <n v="28.12"/>
    <n v="3"/>
    <x v="0"/>
  </r>
  <r>
    <x v="24"/>
    <x v="3"/>
    <n v="415"/>
    <x v="1"/>
    <n v="0"/>
    <n v="209.8"/>
    <n v="114"/>
    <n v="35.67"/>
    <n v="4"/>
    <x v="0"/>
  </r>
  <r>
    <x v="0"/>
    <x v="3"/>
    <n v="415"/>
    <x v="0"/>
    <n v="27"/>
    <n v="220.1"/>
    <n v="128"/>
    <n v="37.42"/>
    <n v="0"/>
    <x v="0"/>
  </r>
  <r>
    <x v="37"/>
    <x v="3"/>
    <n v="510"/>
    <x v="1"/>
    <n v="0"/>
    <n v="141.30000000000001"/>
    <n v="72"/>
    <n v="24.02"/>
    <n v="1"/>
    <x v="0"/>
  </r>
  <r>
    <x v="24"/>
    <x v="18"/>
    <n v="408"/>
    <x v="1"/>
    <n v="0"/>
    <n v="196.5"/>
    <n v="89"/>
    <n v="33.409999999999997"/>
    <n v="0"/>
    <x v="0"/>
  </r>
  <r>
    <x v="44"/>
    <x v="0"/>
    <n v="510"/>
    <x v="1"/>
    <n v="0"/>
    <n v="180.9"/>
    <n v="114"/>
    <n v="30.75"/>
    <n v="2"/>
    <x v="0"/>
  </r>
  <r>
    <x v="2"/>
    <x v="2"/>
    <n v="510"/>
    <x v="0"/>
    <n v="43"/>
    <n v="206.7"/>
    <n v="79"/>
    <n v="35.14"/>
    <n v="1"/>
    <x v="0"/>
  </r>
  <r>
    <x v="3"/>
    <x v="2"/>
    <n v="408"/>
    <x v="1"/>
    <n v="0"/>
    <n v="166.8"/>
    <n v="109"/>
    <n v="28.36"/>
    <n v="1"/>
    <x v="0"/>
  </r>
  <r>
    <x v="16"/>
    <x v="3"/>
    <n v="415"/>
    <x v="1"/>
    <n v="0"/>
    <n v="127"/>
    <n v="107"/>
    <n v="21.59"/>
    <n v="1"/>
    <x v="0"/>
  </r>
  <r>
    <x v="15"/>
    <x v="13"/>
    <n v="415"/>
    <x v="1"/>
    <n v="0"/>
    <n v="267.39999999999998"/>
    <n v="78"/>
    <n v="45.46"/>
    <n v="1"/>
    <x v="0"/>
  </r>
  <r>
    <x v="26"/>
    <x v="2"/>
    <n v="415"/>
    <x v="1"/>
    <n v="0"/>
    <n v="281"/>
    <n v="66"/>
    <n v="47.77"/>
    <n v="1"/>
    <x v="0"/>
  </r>
  <r>
    <x v="12"/>
    <x v="2"/>
    <n v="510"/>
    <x v="0"/>
    <n v="33"/>
    <n v="270.8"/>
    <n v="96"/>
    <n v="46.04"/>
    <n v="4"/>
    <x v="0"/>
  </r>
  <r>
    <x v="19"/>
    <x v="8"/>
    <n v="408"/>
    <x v="1"/>
    <n v="0"/>
    <n v="171.2"/>
    <n v="82"/>
    <n v="29.1"/>
    <n v="1"/>
    <x v="0"/>
  </r>
  <r>
    <x v="15"/>
    <x v="13"/>
    <n v="415"/>
    <x v="1"/>
    <n v="0"/>
    <n v="162.80000000000001"/>
    <n v="113"/>
    <n v="27.68"/>
    <n v="1"/>
    <x v="0"/>
  </r>
  <r>
    <x v="19"/>
    <x v="2"/>
    <n v="408"/>
    <x v="1"/>
    <n v="0"/>
    <n v="146.30000000000001"/>
    <n v="84"/>
    <n v="24.87"/>
    <n v="1"/>
    <x v="0"/>
  </r>
  <r>
    <x v="29"/>
    <x v="0"/>
    <n v="415"/>
    <x v="1"/>
    <n v="0"/>
    <n v="254.8"/>
    <n v="85"/>
    <n v="43.32"/>
    <n v="2"/>
    <x v="0"/>
  </r>
  <r>
    <x v="41"/>
    <x v="3"/>
    <n v="408"/>
    <x v="0"/>
    <n v="26"/>
    <n v="254.9"/>
    <n v="108"/>
    <n v="43.33"/>
    <n v="2"/>
    <x v="0"/>
  </r>
  <r>
    <x v="38"/>
    <x v="13"/>
    <n v="510"/>
    <x v="0"/>
    <n v="31"/>
    <n v="107.7"/>
    <n v="124"/>
    <n v="18.309999999999999"/>
    <n v="0"/>
    <x v="0"/>
  </r>
  <r>
    <x v="9"/>
    <x v="8"/>
    <n v="408"/>
    <x v="1"/>
    <n v="0"/>
    <n v="158.80000000000001"/>
    <n v="75"/>
    <n v="27"/>
    <n v="1"/>
    <x v="0"/>
  </r>
  <r>
    <x v="35"/>
    <x v="10"/>
    <n v="415"/>
    <x v="1"/>
    <n v="0"/>
    <n v="198.5"/>
    <n v="112"/>
    <n v="33.75"/>
    <n v="0"/>
    <x v="0"/>
  </r>
  <r>
    <x v="39"/>
    <x v="3"/>
    <n v="415"/>
    <x v="1"/>
    <n v="0"/>
    <n v="178.4"/>
    <n v="72"/>
    <n v="30.33"/>
    <n v="0"/>
    <x v="0"/>
  </r>
  <r>
    <x v="17"/>
    <x v="10"/>
    <n v="510"/>
    <x v="1"/>
    <n v="0"/>
    <n v="110.9"/>
    <n v="91"/>
    <n v="18.850000000000001"/>
    <n v="1"/>
    <x v="0"/>
  </r>
  <r>
    <x v="5"/>
    <x v="16"/>
    <n v="415"/>
    <x v="0"/>
    <n v="27"/>
    <n v="166.9"/>
    <n v="85"/>
    <n v="28.37"/>
    <n v="1"/>
    <x v="1"/>
  </r>
  <r>
    <x v="4"/>
    <x v="22"/>
    <n v="415"/>
    <x v="1"/>
    <n v="0"/>
    <n v="244.8"/>
    <n v="91"/>
    <n v="41.62"/>
    <n v="2"/>
    <x v="0"/>
  </r>
  <r>
    <x v="41"/>
    <x v="1"/>
    <n v="510"/>
    <x v="1"/>
    <n v="0"/>
    <n v="120.8"/>
    <n v="96"/>
    <n v="20.54"/>
    <n v="4"/>
    <x v="1"/>
  </r>
  <r>
    <x v="39"/>
    <x v="1"/>
    <n v="415"/>
    <x v="1"/>
    <n v="0"/>
    <n v="126.7"/>
    <n v="113"/>
    <n v="21.54"/>
    <n v="2"/>
    <x v="0"/>
  </r>
  <r>
    <x v="38"/>
    <x v="3"/>
    <n v="408"/>
    <x v="0"/>
    <n v="35"/>
    <n v="215.9"/>
    <n v="106"/>
    <n v="36.700000000000003"/>
    <n v="0"/>
    <x v="0"/>
  </r>
  <r>
    <x v="13"/>
    <x v="13"/>
    <n v="415"/>
    <x v="0"/>
    <n v="32"/>
    <n v="209.9"/>
    <n v="113"/>
    <n v="35.68"/>
    <n v="1"/>
    <x v="0"/>
  </r>
  <r>
    <x v="49"/>
    <x v="16"/>
    <n v="510"/>
    <x v="1"/>
    <n v="0"/>
    <n v="321.60000000000002"/>
    <n v="107"/>
    <n v="54.67"/>
    <n v="2"/>
    <x v="1"/>
  </r>
  <r>
    <x v="20"/>
    <x v="12"/>
    <n v="510"/>
    <x v="1"/>
    <n v="0"/>
    <n v="166.6"/>
    <n v="61"/>
    <n v="28.32"/>
    <n v="7"/>
    <x v="0"/>
  </r>
  <r>
    <x v="26"/>
    <x v="10"/>
    <n v="415"/>
    <x v="1"/>
    <n v="0"/>
    <n v="214.2"/>
    <n v="90"/>
    <n v="36.409999999999997"/>
    <n v="0"/>
    <x v="0"/>
  </r>
  <r>
    <x v="24"/>
    <x v="15"/>
    <n v="415"/>
    <x v="1"/>
    <n v="0"/>
    <n v="260"/>
    <n v="123"/>
    <n v="44.2"/>
    <n v="1"/>
    <x v="1"/>
  </r>
  <r>
    <x v="6"/>
    <x v="8"/>
    <n v="415"/>
    <x v="1"/>
    <n v="0"/>
    <n v="191.9"/>
    <n v="113"/>
    <n v="32.619999999999997"/>
    <n v="4"/>
    <x v="1"/>
  </r>
  <r>
    <x v="30"/>
    <x v="10"/>
    <n v="415"/>
    <x v="0"/>
    <n v="24"/>
    <n v="118.1"/>
    <n v="83"/>
    <n v="20.079999999999998"/>
    <n v="1"/>
    <x v="0"/>
  </r>
  <r>
    <x v="16"/>
    <x v="0"/>
    <n v="408"/>
    <x v="1"/>
    <n v="0"/>
    <n v="190.2"/>
    <n v="89"/>
    <n v="32.33"/>
    <n v="6"/>
    <x v="0"/>
  </r>
  <r>
    <x v="33"/>
    <x v="3"/>
    <n v="415"/>
    <x v="0"/>
    <n v="25"/>
    <n v="82.2"/>
    <n v="95"/>
    <n v="13.97"/>
    <n v="0"/>
    <x v="0"/>
  </r>
  <r>
    <x v="1"/>
    <x v="3"/>
    <n v="415"/>
    <x v="0"/>
    <n v="32"/>
    <n v="163.80000000000001"/>
    <n v="80"/>
    <n v="27.85"/>
    <n v="0"/>
    <x v="0"/>
  </r>
  <r>
    <x v="9"/>
    <x v="0"/>
    <n v="510"/>
    <x v="1"/>
    <n v="0"/>
    <n v="159.80000000000001"/>
    <n v="91"/>
    <n v="27.17"/>
    <n v="2"/>
    <x v="0"/>
  </r>
  <r>
    <x v="23"/>
    <x v="10"/>
    <n v="408"/>
    <x v="0"/>
    <n v="24"/>
    <n v="214.3"/>
    <n v="129"/>
    <n v="36.43"/>
    <n v="1"/>
    <x v="0"/>
  </r>
  <r>
    <x v="4"/>
    <x v="1"/>
    <n v="510"/>
    <x v="1"/>
    <n v="0"/>
    <n v="287.3"/>
    <n v="123"/>
    <n v="48.84"/>
    <n v="0"/>
    <x v="1"/>
  </r>
  <r>
    <x v="4"/>
    <x v="5"/>
    <n v="408"/>
    <x v="1"/>
    <n v="0"/>
    <n v="101.2"/>
    <n v="122"/>
    <n v="17.2"/>
    <n v="2"/>
    <x v="0"/>
  </r>
  <r>
    <x v="20"/>
    <x v="22"/>
    <n v="415"/>
    <x v="1"/>
    <n v="0"/>
    <n v="109.1"/>
    <n v="97"/>
    <n v="18.55"/>
    <n v="0"/>
    <x v="0"/>
  </r>
  <r>
    <x v="48"/>
    <x v="13"/>
    <n v="408"/>
    <x v="1"/>
    <n v="0"/>
    <n v="215.9"/>
    <n v="67"/>
    <n v="36.700000000000003"/>
    <n v="1"/>
    <x v="0"/>
  </r>
  <r>
    <x v="14"/>
    <x v="12"/>
    <n v="415"/>
    <x v="1"/>
    <n v="0"/>
    <n v="203.4"/>
    <n v="110"/>
    <n v="34.58"/>
    <n v="1"/>
    <x v="0"/>
  </r>
  <r>
    <x v="13"/>
    <x v="8"/>
    <n v="510"/>
    <x v="1"/>
    <n v="0"/>
    <n v="110.1"/>
    <n v="113"/>
    <n v="18.72"/>
    <n v="1"/>
    <x v="0"/>
  </r>
  <r>
    <x v="8"/>
    <x v="8"/>
    <n v="415"/>
    <x v="1"/>
    <n v="0"/>
    <n v="111"/>
    <n v="51"/>
    <n v="18.87"/>
    <n v="1"/>
    <x v="0"/>
  </r>
  <r>
    <x v="42"/>
    <x v="3"/>
    <n v="415"/>
    <x v="1"/>
    <n v="0"/>
    <n v="144.80000000000001"/>
    <n v="107"/>
    <n v="24.62"/>
    <n v="1"/>
    <x v="0"/>
  </r>
  <r>
    <x v="40"/>
    <x v="0"/>
    <n v="408"/>
    <x v="1"/>
    <n v="0"/>
    <n v="135.4"/>
    <n v="134"/>
    <n v="23.02"/>
    <n v="1"/>
    <x v="0"/>
  </r>
  <r>
    <x v="33"/>
    <x v="18"/>
    <n v="415"/>
    <x v="1"/>
    <n v="0"/>
    <n v="84.2"/>
    <n v="134"/>
    <n v="14.31"/>
    <n v="1"/>
    <x v="0"/>
  </r>
  <r>
    <x v="37"/>
    <x v="25"/>
    <n v="415"/>
    <x v="1"/>
    <n v="0"/>
    <n v="209.1"/>
    <n v="127"/>
    <n v="35.549999999999997"/>
    <n v="0"/>
    <x v="0"/>
  </r>
  <r>
    <x v="30"/>
    <x v="10"/>
    <n v="415"/>
    <x v="0"/>
    <n v="24"/>
    <n v="130.1"/>
    <n v="117"/>
    <n v="22.12"/>
    <n v="0"/>
    <x v="0"/>
  </r>
  <r>
    <x v="20"/>
    <x v="5"/>
    <n v="415"/>
    <x v="1"/>
    <n v="0"/>
    <n v="241.9"/>
    <n v="104"/>
    <n v="41.12"/>
    <n v="1"/>
    <x v="0"/>
  </r>
  <r>
    <x v="6"/>
    <x v="22"/>
    <n v="510"/>
    <x v="1"/>
    <n v="0"/>
    <n v="67.7"/>
    <n v="68"/>
    <n v="11.51"/>
    <n v="1"/>
    <x v="0"/>
  </r>
  <r>
    <x v="2"/>
    <x v="10"/>
    <n v="415"/>
    <x v="1"/>
    <n v="0"/>
    <n v="200.4"/>
    <n v="87"/>
    <n v="34.07"/>
    <n v="1"/>
    <x v="0"/>
  </r>
  <r>
    <x v="40"/>
    <x v="17"/>
    <n v="510"/>
    <x v="1"/>
    <n v="0"/>
    <n v="125.8"/>
    <n v="103"/>
    <n v="21.39"/>
    <n v="1"/>
    <x v="1"/>
  </r>
  <r>
    <x v="43"/>
    <x v="3"/>
    <n v="408"/>
    <x v="1"/>
    <n v="0"/>
    <n v="128.19999999999999"/>
    <n v="87"/>
    <n v="21.79"/>
    <n v="1"/>
    <x v="0"/>
  </r>
  <r>
    <x v="24"/>
    <x v="3"/>
    <n v="408"/>
    <x v="1"/>
    <n v="0"/>
    <n v="226.3"/>
    <n v="88"/>
    <n v="38.47"/>
    <n v="4"/>
    <x v="0"/>
  </r>
  <r>
    <x v="44"/>
    <x v="11"/>
    <n v="510"/>
    <x v="0"/>
    <n v="37"/>
    <n v="162.30000000000001"/>
    <n v="107"/>
    <n v="27.59"/>
    <n v="0"/>
    <x v="0"/>
  </r>
  <r>
    <x v="14"/>
    <x v="18"/>
    <n v="415"/>
    <x v="1"/>
    <n v="0"/>
    <n v="120.5"/>
    <n v="127"/>
    <n v="20.49"/>
    <n v="1"/>
    <x v="0"/>
  </r>
  <r>
    <x v="0"/>
    <x v="2"/>
    <n v="408"/>
    <x v="1"/>
    <n v="0"/>
    <n v="91.1"/>
    <n v="90"/>
    <n v="15.49"/>
    <n v="2"/>
    <x v="0"/>
  </r>
  <r>
    <x v="29"/>
    <x v="7"/>
    <n v="415"/>
    <x v="1"/>
    <n v="0"/>
    <n v="168.8"/>
    <n v="137"/>
    <n v="28.7"/>
    <n v="0"/>
    <x v="0"/>
  </r>
  <r>
    <x v="9"/>
    <x v="22"/>
    <n v="510"/>
    <x v="1"/>
    <n v="0"/>
    <n v="153.5"/>
    <n v="81"/>
    <n v="26.1"/>
    <n v="2"/>
    <x v="0"/>
  </r>
  <r>
    <x v="39"/>
    <x v="18"/>
    <n v="415"/>
    <x v="1"/>
    <n v="0"/>
    <n v="226.2"/>
    <n v="88"/>
    <n v="38.450000000000003"/>
    <n v="0"/>
    <x v="0"/>
  </r>
  <r>
    <x v="27"/>
    <x v="12"/>
    <n v="510"/>
    <x v="1"/>
    <n v="0"/>
    <n v="191.9"/>
    <n v="107"/>
    <n v="32.619999999999997"/>
    <n v="1"/>
    <x v="0"/>
  </r>
  <r>
    <x v="37"/>
    <x v="9"/>
    <n v="415"/>
    <x v="0"/>
    <n v="28"/>
    <n v="167.9"/>
    <n v="147"/>
    <n v="28.54"/>
    <n v="4"/>
    <x v="1"/>
  </r>
  <r>
    <x v="33"/>
    <x v="3"/>
    <n v="415"/>
    <x v="1"/>
    <n v="0"/>
    <n v="180"/>
    <n v="88"/>
    <n v="30.6"/>
    <n v="2"/>
    <x v="0"/>
  </r>
  <r>
    <x v="1"/>
    <x v="7"/>
    <n v="408"/>
    <x v="1"/>
    <n v="0"/>
    <n v="257.39999999999998"/>
    <n v="67"/>
    <n v="43.76"/>
    <n v="2"/>
    <x v="1"/>
  </r>
  <r>
    <x v="35"/>
    <x v="21"/>
    <n v="415"/>
    <x v="0"/>
    <n v="28"/>
    <n v="174.4"/>
    <n v="75"/>
    <n v="29.65"/>
    <n v="1"/>
    <x v="0"/>
  </r>
  <r>
    <x v="12"/>
    <x v="10"/>
    <n v="408"/>
    <x v="1"/>
    <n v="0"/>
    <n v="159.69999999999999"/>
    <n v="83"/>
    <n v="27.15"/>
    <n v="1"/>
    <x v="0"/>
  </r>
  <r>
    <x v="43"/>
    <x v="28"/>
    <n v="408"/>
    <x v="1"/>
    <n v="0"/>
    <n v="237.2"/>
    <n v="124"/>
    <n v="40.32"/>
    <n v="1"/>
    <x v="0"/>
  </r>
  <r>
    <x v="39"/>
    <x v="13"/>
    <n v="415"/>
    <x v="1"/>
    <n v="0"/>
    <n v="153.80000000000001"/>
    <n v="89"/>
    <n v="26.15"/>
    <n v="4"/>
    <x v="0"/>
  </r>
  <r>
    <x v="48"/>
    <x v="12"/>
    <n v="415"/>
    <x v="1"/>
    <n v="0"/>
    <n v="205.1"/>
    <n v="86"/>
    <n v="34.869999999999997"/>
    <n v="3"/>
    <x v="0"/>
  </r>
  <r>
    <x v="22"/>
    <x v="13"/>
    <n v="415"/>
    <x v="0"/>
    <n v="39"/>
    <n v="175.7"/>
    <n v="93"/>
    <n v="29.87"/>
    <n v="2"/>
    <x v="0"/>
  </r>
  <r>
    <x v="31"/>
    <x v="22"/>
    <n v="510"/>
    <x v="1"/>
    <n v="0"/>
    <n v="155.9"/>
    <n v="123"/>
    <n v="26.5"/>
    <n v="2"/>
    <x v="0"/>
  </r>
  <r>
    <x v="42"/>
    <x v="10"/>
    <n v="415"/>
    <x v="0"/>
    <n v="34"/>
    <n v="154.4"/>
    <n v="109"/>
    <n v="26.25"/>
    <n v="0"/>
    <x v="0"/>
  </r>
  <r>
    <x v="37"/>
    <x v="0"/>
    <n v="415"/>
    <x v="1"/>
    <n v="0"/>
    <n v="150"/>
    <n v="69"/>
    <n v="25.5"/>
    <n v="0"/>
    <x v="0"/>
  </r>
  <r>
    <x v="43"/>
    <x v="6"/>
    <n v="510"/>
    <x v="0"/>
    <n v="23"/>
    <n v="232.4"/>
    <n v="97"/>
    <n v="39.51"/>
    <n v="3"/>
    <x v="0"/>
  </r>
  <r>
    <x v="23"/>
    <x v="7"/>
    <n v="408"/>
    <x v="1"/>
    <n v="0"/>
    <n v="165.4"/>
    <n v="100"/>
    <n v="28.12"/>
    <n v="2"/>
    <x v="0"/>
  </r>
  <r>
    <x v="25"/>
    <x v="18"/>
    <n v="415"/>
    <x v="1"/>
    <n v="0"/>
    <n v="199.2"/>
    <n v="106"/>
    <n v="33.86"/>
    <n v="3"/>
    <x v="0"/>
  </r>
  <r>
    <x v="3"/>
    <x v="4"/>
    <n v="408"/>
    <x v="1"/>
    <n v="0"/>
    <n v="217.6"/>
    <n v="81"/>
    <n v="36.99"/>
    <n v="0"/>
    <x v="0"/>
  </r>
  <r>
    <x v="1"/>
    <x v="10"/>
    <n v="415"/>
    <x v="1"/>
    <n v="0"/>
    <n v="212.1"/>
    <n v="95"/>
    <n v="36.06"/>
    <n v="3"/>
    <x v="0"/>
  </r>
  <r>
    <x v="4"/>
    <x v="10"/>
    <n v="415"/>
    <x v="0"/>
    <n v="30"/>
    <n v="154"/>
    <n v="75"/>
    <n v="26.18"/>
    <n v="1"/>
    <x v="0"/>
  </r>
  <r>
    <x v="17"/>
    <x v="14"/>
    <n v="415"/>
    <x v="1"/>
    <n v="0"/>
    <n v="175.4"/>
    <n v="130"/>
    <n v="29.82"/>
    <n v="0"/>
    <x v="0"/>
  </r>
  <r>
    <x v="1"/>
    <x v="9"/>
    <n v="510"/>
    <x v="0"/>
    <n v="22"/>
    <n v="152"/>
    <n v="63"/>
    <n v="25.84"/>
    <n v="2"/>
    <x v="1"/>
  </r>
  <r>
    <x v="6"/>
    <x v="3"/>
    <n v="408"/>
    <x v="1"/>
    <n v="0"/>
    <n v="230.2"/>
    <n v="147"/>
    <n v="39.130000000000003"/>
    <n v="0"/>
    <x v="0"/>
  </r>
  <r>
    <x v="36"/>
    <x v="20"/>
    <n v="408"/>
    <x v="0"/>
    <n v="33"/>
    <n v="174.9"/>
    <n v="103"/>
    <n v="29.73"/>
    <n v="1"/>
    <x v="1"/>
  </r>
  <r>
    <x v="18"/>
    <x v="5"/>
    <n v="415"/>
    <x v="1"/>
    <n v="0"/>
    <n v="190.2"/>
    <n v="68"/>
    <n v="32.33"/>
    <n v="0"/>
    <x v="0"/>
  </r>
  <r>
    <x v="39"/>
    <x v="18"/>
    <n v="415"/>
    <x v="1"/>
    <n v="0"/>
    <n v="176.4"/>
    <n v="122"/>
    <n v="29.99"/>
    <n v="1"/>
    <x v="0"/>
  </r>
  <r>
    <x v="46"/>
    <x v="15"/>
    <n v="415"/>
    <x v="1"/>
    <n v="0"/>
    <n v="160.9"/>
    <n v="95"/>
    <n v="27.35"/>
    <n v="3"/>
    <x v="0"/>
  </r>
  <r>
    <x v="5"/>
    <x v="12"/>
    <n v="415"/>
    <x v="1"/>
    <n v="0"/>
    <n v="228.7"/>
    <n v="90"/>
    <n v="38.880000000000003"/>
    <n v="1"/>
    <x v="0"/>
  </r>
  <r>
    <x v="0"/>
    <x v="13"/>
    <n v="408"/>
    <x v="1"/>
    <n v="0"/>
    <n v="144"/>
    <n v="90"/>
    <n v="24.48"/>
    <n v="0"/>
    <x v="0"/>
  </r>
  <r>
    <x v="27"/>
    <x v="8"/>
    <n v="510"/>
    <x v="0"/>
    <n v="31"/>
    <n v="135.9"/>
    <n v="90"/>
    <n v="23.1"/>
    <n v="6"/>
    <x v="0"/>
  </r>
  <r>
    <x v="29"/>
    <x v="16"/>
    <n v="510"/>
    <x v="1"/>
    <n v="0"/>
    <n v="334.3"/>
    <n v="118"/>
    <n v="56.83"/>
    <n v="0"/>
    <x v="1"/>
  </r>
  <r>
    <x v="40"/>
    <x v="3"/>
    <n v="415"/>
    <x v="1"/>
    <n v="0"/>
    <n v="130.5"/>
    <n v="77"/>
    <n v="22.19"/>
    <n v="0"/>
    <x v="0"/>
  </r>
  <r>
    <x v="23"/>
    <x v="16"/>
    <n v="408"/>
    <x v="0"/>
    <n v="21"/>
    <n v="134.19999999999999"/>
    <n v="105"/>
    <n v="22.81"/>
    <n v="4"/>
    <x v="1"/>
  </r>
  <r>
    <x v="39"/>
    <x v="26"/>
    <n v="415"/>
    <x v="1"/>
    <n v="0"/>
    <n v="278"/>
    <n v="102"/>
    <n v="47.26"/>
    <n v="4"/>
    <x v="1"/>
  </r>
  <r>
    <x v="27"/>
    <x v="18"/>
    <n v="415"/>
    <x v="1"/>
    <n v="0"/>
    <n v="105.4"/>
    <n v="70"/>
    <n v="17.920000000000002"/>
    <n v="0"/>
    <x v="0"/>
  </r>
  <r>
    <x v="14"/>
    <x v="1"/>
    <n v="510"/>
    <x v="1"/>
    <n v="0"/>
    <n v="188.9"/>
    <n v="94"/>
    <n v="32.11"/>
    <n v="3"/>
    <x v="0"/>
  </r>
  <r>
    <x v="4"/>
    <x v="2"/>
    <n v="408"/>
    <x v="0"/>
    <n v="24"/>
    <n v="111.8"/>
    <n v="85"/>
    <n v="19.010000000000002"/>
    <n v="1"/>
    <x v="0"/>
  </r>
  <r>
    <x v="50"/>
    <x v="18"/>
    <n v="415"/>
    <x v="0"/>
    <n v="33"/>
    <n v="159.1"/>
    <n v="106"/>
    <n v="27.05"/>
    <n v="1"/>
    <x v="0"/>
  </r>
  <r>
    <x v="35"/>
    <x v="3"/>
    <n v="510"/>
    <x v="1"/>
    <n v="0"/>
    <n v="212.4"/>
    <n v="105"/>
    <n v="36.11"/>
    <n v="1"/>
    <x v="0"/>
  </r>
  <r>
    <x v="37"/>
    <x v="3"/>
    <n v="415"/>
    <x v="1"/>
    <n v="0"/>
    <n v="142.30000000000001"/>
    <n v="112"/>
    <n v="24.19"/>
    <n v="1"/>
    <x v="0"/>
  </r>
  <r>
    <x v="11"/>
    <x v="24"/>
    <n v="415"/>
    <x v="1"/>
    <n v="0"/>
    <n v="346.8"/>
    <n v="55"/>
    <n v="58.96"/>
    <n v="1"/>
    <x v="1"/>
  </r>
  <r>
    <x v="15"/>
    <x v="1"/>
    <n v="415"/>
    <x v="0"/>
    <n v="15"/>
    <n v="113.9"/>
    <n v="102"/>
    <n v="19.36"/>
    <n v="1"/>
    <x v="0"/>
  </r>
  <r>
    <x v="45"/>
    <x v="10"/>
    <n v="415"/>
    <x v="0"/>
    <n v="27"/>
    <n v="267.89999999999998"/>
    <n v="103"/>
    <n v="45.54"/>
    <n v="1"/>
    <x v="1"/>
  </r>
  <r>
    <x v="37"/>
    <x v="0"/>
    <n v="408"/>
    <x v="1"/>
    <n v="0"/>
    <n v="275.39999999999998"/>
    <n v="150"/>
    <n v="46.82"/>
    <n v="1"/>
    <x v="0"/>
  </r>
  <r>
    <x v="28"/>
    <x v="22"/>
    <n v="415"/>
    <x v="0"/>
    <n v="35"/>
    <n v="192.6"/>
    <n v="97"/>
    <n v="32.74"/>
    <n v="2"/>
    <x v="0"/>
  </r>
  <r>
    <x v="28"/>
    <x v="2"/>
    <n v="510"/>
    <x v="0"/>
    <n v="26"/>
    <n v="91.7"/>
    <n v="104"/>
    <n v="15.59"/>
    <n v="1"/>
    <x v="0"/>
  </r>
  <r>
    <x v="46"/>
    <x v="18"/>
    <n v="510"/>
    <x v="1"/>
    <n v="0"/>
    <n v="126.3"/>
    <n v="99"/>
    <n v="21.47"/>
    <n v="0"/>
    <x v="0"/>
  </r>
  <r>
    <x v="37"/>
    <x v="12"/>
    <n v="510"/>
    <x v="1"/>
    <n v="0"/>
    <n v="190.6"/>
    <n v="108"/>
    <n v="32.4"/>
    <n v="1"/>
    <x v="0"/>
  </r>
  <r>
    <x v="47"/>
    <x v="13"/>
    <n v="510"/>
    <x v="1"/>
    <n v="0"/>
    <n v="116.1"/>
    <n v="101"/>
    <n v="19.739999999999998"/>
    <n v="0"/>
    <x v="0"/>
  </r>
  <r>
    <x v="42"/>
    <x v="10"/>
    <n v="415"/>
    <x v="1"/>
    <n v="0"/>
    <n v="217.3"/>
    <n v="91"/>
    <n v="36.94"/>
    <n v="2"/>
    <x v="0"/>
  </r>
  <r>
    <x v="50"/>
    <x v="0"/>
    <n v="510"/>
    <x v="1"/>
    <n v="0"/>
    <n v="179.4"/>
    <n v="80"/>
    <n v="30.5"/>
    <n v="0"/>
    <x v="0"/>
  </r>
  <r>
    <x v="33"/>
    <x v="3"/>
    <n v="415"/>
    <x v="1"/>
    <n v="0"/>
    <n v="207.7"/>
    <n v="109"/>
    <n v="35.31"/>
    <n v="0"/>
    <x v="0"/>
  </r>
  <r>
    <x v="46"/>
    <x v="1"/>
    <n v="415"/>
    <x v="1"/>
    <n v="0"/>
    <n v="125.3"/>
    <n v="84"/>
    <n v="21.3"/>
    <n v="1"/>
    <x v="0"/>
  </r>
  <r>
    <x v="39"/>
    <x v="18"/>
    <n v="408"/>
    <x v="0"/>
    <n v="32"/>
    <n v="138.1"/>
    <n v="91"/>
    <n v="23.48"/>
    <n v="2"/>
    <x v="0"/>
  </r>
  <r>
    <x v="2"/>
    <x v="1"/>
    <n v="510"/>
    <x v="0"/>
    <n v="38"/>
    <n v="169.3"/>
    <n v="88"/>
    <n v="28.78"/>
    <n v="0"/>
    <x v="0"/>
  </r>
  <r>
    <x v="29"/>
    <x v="0"/>
    <n v="415"/>
    <x v="0"/>
    <n v="27"/>
    <n v="201.3"/>
    <n v="101"/>
    <n v="34.22"/>
    <n v="1"/>
    <x v="0"/>
  </r>
  <r>
    <x v="27"/>
    <x v="3"/>
    <n v="415"/>
    <x v="1"/>
    <n v="0"/>
    <n v="190.4"/>
    <n v="92"/>
    <n v="32.369999999999997"/>
    <n v="2"/>
    <x v="0"/>
  </r>
  <r>
    <x v="11"/>
    <x v="14"/>
    <n v="408"/>
    <x v="1"/>
    <n v="0"/>
    <n v="143.30000000000001"/>
    <n v="91"/>
    <n v="24.36"/>
    <n v="1"/>
    <x v="0"/>
  </r>
  <r>
    <x v="4"/>
    <x v="12"/>
    <n v="415"/>
    <x v="0"/>
    <n v="42"/>
    <n v="97.4"/>
    <n v="57"/>
    <n v="16.559999999999999"/>
    <n v="2"/>
    <x v="0"/>
  </r>
  <r>
    <x v="15"/>
    <x v="31"/>
    <n v="415"/>
    <x v="1"/>
    <n v="0"/>
    <n v="181.4"/>
    <n v="111"/>
    <n v="30.84"/>
    <n v="3"/>
    <x v="0"/>
  </r>
  <r>
    <x v="50"/>
    <x v="3"/>
    <n v="510"/>
    <x v="1"/>
    <n v="0"/>
    <n v="246.4"/>
    <n v="83"/>
    <n v="41.89"/>
    <n v="0"/>
    <x v="0"/>
  </r>
  <r>
    <x v="50"/>
    <x v="10"/>
    <n v="415"/>
    <x v="1"/>
    <n v="0"/>
    <n v="104.9"/>
    <n v="111"/>
    <n v="17.829999999999998"/>
    <n v="2"/>
    <x v="0"/>
  </r>
  <r>
    <x v="11"/>
    <x v="7"/>
    <n v="415"/>
    <x v="1"/>
    <n v="0"/>
    <n v="156.19999999999999"/>
    <n v="93"/>
    <n v="26.55"/>
    <n v="1"/>
    <x v="0"/>
  </r>
  <r>
    <x v="0"/>
    <x v="22"/>
    <n v="415"/>
    <x v="1"/>
    <n v="0"/>
    <n v="114.8"/>
    <n v="125"/>
    <n v="19.52"/>
    <n v="0"/>
    <x v="0"/>
  </r>
  <r>
    <x v="43"/>
    <x v="2"/>
    <n v="415"/>
    <x v="1"/>
    <n v="0"/>
    <n v="232.5"/>
    <n v="96"/>
    <n v="39.53"/>
    <n v="0"/>
    <x v="0"/>
  </r>
  <r>
    <x v="18"/>
    <x v="4"/>
    <n v="415"/>
    <x v="1"/>
    <n v="0"/>
    <n v="143.6"/>
    <n v="117"/>
    <n v="24.41"/>
    <n v="1"/>
    <x v="0"/>
  </r>
  <r>
    <x v="23"/>
    <x v="15"/>
    <n v="415"/>
    <x v="1"/>
    <n v="0"/>
    <n v="176.7"/>
    <n v="132"/>
    <n v="30.04"/>
    <n v="2"/>
    <x v="0"/>
  </r>
  <r>
    <x v="19"/>
    <x v="6"/>
    <n v="415"/>
    <x v="1"/>
    <n v="0"/>
    <n v="263.39999999999998"/>
    <n v="148"/>
    <n v="44.78"/>
    <n v="1"/>
    <x v="1"/>
  </r>
  <r>
    <x v="6"/>
    <x v="22"/>
    <n v="415"/>
    <x v="1"/>
    <n v="0"/>
    <n v="146.4"/>
    <n v="74"/>
    <n v="24.89"/>
    <n v="1"/>
    <x v="0"/>
  </r>
  <r>
    <x v="20"/>
    <x v="12"/>
    <n v="415"/>
    <x v="0"/>
    <n v="33"/>
    <n v="145"/>
    <n v="72"/>
    <n v="24.65"/>
    <n v="2"/>
    <x v="0"/>
  </r>
  <r>
    <x v="6"/>
    <x v="12"/>
    <n v="408"/>
    <x v="1"/>
    <n v="0"/>
    <n v="167.8"/>
    <n v="91"/>
    <n v="28.53"/>
    <n v="1"/>
    <x v="0"/>
  </r>
  <r>
    <x v="25"/>
    <x v="10"/>
    <n v="510"/>
    <x v="1"/>
    <n v="0"/>
    <n v="142.5"/>
    <n v="87"/>
    <n v="24.23"/>
    <n v="2"/>
    <x v="0"/>
  </r>
  <r>
    <x v="22"/>
    <x v="0"/>
    <n v="510"/>
    <x v="1"/>
    <n v="0"/>
    <n v="133"/>
    <n v="65"/>
    <n v="22.61"/>
    <n v="1"/>
    <x v="0"/>
  </r>
  <r>
    <x v="38"/>
    <x v="12"/>
    <n v="415"/>
    <x v="0"/>
    <n v="11"/>
    <n v="252.9"/>
    <n v="129"/>
    <n v="42.99"/>
    <n v="1"/>
    <x v="0"/>
  </r>
  <r>
    <x v="43"/>
    <x v="2"/>
    <n v="415"/>
    <x v="0"/>
    <n v="28"/>
    <n v="95"/>
    <n v="94"/>
    <n v="16.149999999999999"/>
    <n v="2"/>
    <x v="0"/>
  </r>
  <r>
    <x v="30"/>
    <x v="20"/>
    <n v="510"/>
    <x v="1"/>
    <n v="0"/>
    <n v="194.2"/>
    <n v="106"/>
    <n v="33.01"/>
    <n v="1"/>
    <x v="1"/>
  </r>
  <r>
    <x v="45"/>
    <x v="12"/>
    <n v="415"/>
    <x v="1"/>
    <n v="0"/>
    <n v="222.8"/>
    <n v="114"/>
    <n v="37.880000000000003"/>
    <n v="1"/>
    <x v="0"/>
  </r>
  <r>
    <x v="13"/>
    <x v="7"/>
    <n v="415"/>
    <x v="0"/>
    <n v="42"/>
    <n v="216"/>
    <n v="125"/>
    <n v="36.72"/>
    <n v="2"/>
    <x v="1"/>
  </r>
  <r>
    <x v="30"/>
    <x v="10"/>
    <n v="415"/>
    <x v="1"/>
    <n v="0"/>
    <n v="146.30000000000001"/>
    <n v="108"/>
    <n v="24.87"/>
    <n v="1"/>
    <x v="0"/>
  </r>
  <r>
    <x v="29"/>
    <x v="2"/>
    <n v="408"/>
    <x v="1"/>
    <n v="0"/>
    <n v="94.4"/>
    <n v="80"/>
    <n v="16.05"/>
    <n v="2"/>
    <x v="0"/>
  </r>
  <r>
    <x v="39"/>
    <x v="13"/>
    <n v="510"/>
    <x v="1"/>
    <n v="0"/>
    <n v="190.4"/>
    <n v="74"/>
    <n v="32.369999999999997"/>
    <n v="2"/>
    <x v="0"/>
  </r>
  <r>
    <x v="4"/>
    <x v="1"/>
    <n v="408"/>
    <x v="0"/>
    <n v="32"/>
    <n v="142.6"/>
    <n v="77"/>
    <n v="24.24"/>
    <n v="3"/>
    <x v="0"/>
  </r>
  <r>
    <x v="8"/>
    <x v="0"/>
    <n v="510"/>
    <x v="1"/>
    <n v="0"/>
    <n v="134.19999999999999"/>
    <n v="80"/>
    <n v="22.81"/>
    <n v="0"/>
    <x v="0"/>
  </r>
  <r>
    <x v="31"/>
    <x v="16"/>
    <n v="415"/>
    <x v="1"/>
    <n v="0"/>
    <n v="111.9"/>
    <n v="92"/>
    <n v="19.02"/>
    <n v="5"/>
    <x v="1"/>
  </r>
  <r>
    <x v="8"/>
    <x v="8"/>
    <n v="415"/>
    <x v="1"/>
    <n v="0"/>
    <n v="122.8"/>
    <n v="89"/>
    <n v="20.88"/>
    <n v="2"/>
    <x v="0"/>
  </r>
  <r>
    <x v="49"/>
    <x v="2"/>
    <n v="510"/>
    <x v="1"/>
    <n v="0"/>
    <n v="189.3"/>
    <n v="77"/>
    <n v="32.18"/>
    <n v="4"/>
    <x v="0"/>
  </r>
  <r>
    <x v="7"/>
    <x v="3"/>
    <n v="510"/>
    <x v="0"/>
    <n v="38"/>
    <n v="240.4"/>
    <n v="112"/>
    <n v="40.869999999999997"/>
    <n v="0"/>
    <x v="0"/>
  </r>
  <r>
    <x v="15"/>
    <x v="22"/>
    <n v="510"/>
    <x v="0"/>
    <n v="24"/>
    <n v="93.5"/>
    <n v="112"/>
    <n v="15.9"/>
    <n v="0"/>
    <x v="0"/>
  </r>
  <r>
    <x v="45"/>
    <x v="18"/>
    <n v="415"/>
    <x v="1"/>
    <n v="0"/>
    <n v="158.6"/>
    <n v="104"/>
    <n v="26.96"/>
    <n v="3"/>
    <x v="0"/>
  </r>
  <r>
    <x v="11"/>
    <x v="13"/>
    <n v="510"/>
    <x v="1"/>
    <n v="0"/>
    <n v="243.2"/>
    <n v="109"/>
    <n v="41.34"/>
    <n v="4"/>
    <x v="0"/>
  </r>
  <r>
    <x v="14"/>
    <x v="13"/>
    <n v="408"/>
    <x v="1"/>
    <n v="0"/>
    <n v="176.4"/>
    <n v="115"/>
    <n v="29.99"/>
    <n v="4"/>
    <x v="0"/>
  </r>
  <r>
    <x v="8"/>
    <x v="14"/>
    <n v="510"/>
    <x v="1"/>
    <n v="0"/>
    <n v="220.9"/>
    <n v="129"/>
    <n v="37.549999999999997"/>
    <n v="0"/>
    <x v="0"/>
  </r>
  <r>
    <x v="37"/>
    <x v="18"/>
    <n v="415"/>
    <x v="1"/>
    <n v="0"/>
    <n v="144.4"/>
    <n v="87"/>
    <n v="24.55"/>
    <n v="0"/>
    <x v="0"/>
  </r>
  <r>
    <x v="30"/>
    <x v="13"/>
    <n v="510"/>
    <x v="1"/>
    <n v="0"/>
    <n v="212.3"/>
    <n v="107"/>
    <n v="36.090000000000003"/>
    <n v="0"/>
    <x v="0"/>
  </r>
  <r>
    <x v="2"/>
    <x v="13"/>
    <n v="510"/>
    <x v="1"/>
    <n v="0"/>
    <n v="147"/>
    <n v="72"/>
    <n v="24.99"/>
    <n v="1"/>
    <x v="0"/>
  </r>
  <r>
    <x v="35"/>
    <x v="14"/>
    <n v="510"/>
    <x v="0"/>
    <n v="25"/>
    <n v="96.2"/>
    <n v="112"/>
    <n v="16.350000000000001"/>
    <n v="2"/>
    <x v="0"/>
  </r>
  <r>
    <x v="33"/>
    <x v="12"/>
    <n v="415"/>
    <x v="1"/>
    <n v="0"/>
    <n v="263.39999999999998"/>
    <n v="118"/>
    <n v="44.78"/>
    <n v="0"/>
    <x v="0"/>
  </r>
  <r>
    <x v="21"/>
    <x v="2"/>
    <n v="408"/>
    <x v="1"/>
    <n v="0"/>
    <n v="162.30000000000001"/>
    <n v="116"/>
    <n v="27.59"/>
    <n v="2"/>
    <x v="0"/>
  </r>
  <r>
    <x v="22"/>
    <x v="18"/>
    <n v="408"/>
    <x v="1"/>
    <n v="0"/>
    <n v="183.6"/>
    <n v="107"/>
    <n v="31.21"/>
    <n v="1"/>
    <x v="0"/>
  </r>
  <r>
    <x v="45"/>
    <x v="2"/>
    <n v="408"/>
    <x v="1"/>
    <n v="0"/>
    <n v="201.4"/>
    <n v="101"/>
    <n v="34.24"/>
    <n v="0"/>
    <x v="0"/>
  </r>
  <r>
    <x v="6"/>
    <x v="12"/>
    <n v="415"/>
    <x v="0"/>
    <n v="38"/>
    <n v="123"/>
    <n v="158"/>
    <n v="20.91"/>
    <n v="1"/>
    <x v="0"/>
  </r>
  <r>
    <x v="36"/>
    <x v="3"/>
    <n v="415"/>
    <x v="1"/>
    <n v="0"/>
    <n v="239.2"/>
    <n v="72"/>
    <n v="40.659999999999997"/>
    <n v="1"/>
    <x v="0"/>
  </r>
  <r>
    <x v="0"/>
    <x v="0"/>
    <n v="510"/>
    <x v="1"/>
    <n v="0"/>
    <n v="193"/>
    <n v="97"/>
    <n v="32.81"/>
    <n v="1"/>
    <x v="0"/>
  </r>
  <r>
    <x v="8"/>
    <x v="12"/>
    <n v="415"/>
    <x v="0"/>
    <n v="26"/>
    <n v="116.7"/>
    <n v="71"/>
    <n v="19.84"/>
    <n v="1"/>
    <x v="0"/>
  </r>
  <r>
    <x v="20"/>
    <x v="2"/>
    <n v="510"/>
    <x v="1"/>
    <n v="0"/>
    <n v="93.8"/>
    <n v="127"/>
    <n v="15.95"/>
    <n v="1"/>
    <x v="0"/>
  </r>
  <r>
    <x v="11"/>
    <x v="2"/>
    <n v="415"/>
    <x v="0"/>
    <n v="29"/>
    <n v="239.5"/>
    <n v="82"/>
    <n v="40.72"/>
    <n v="0"/>
    <x v="0"/>
  </r>
  <r>
    <x v="45"/>
    <x v="10"/>
    <n v="510"/>
    <x v="0"/>
    <n v="25"/>
    <n v="216"/>
    <n v="140"/>
    <n v="36.72"/>
    <n v="0"/>
    <x v="0"/>
  </r>
  <r>
    <x v="5"/>
    <x v="5"/>
    <n v="408"/>
    <x v="1"/>
    <n v="0"/>
    <n v="187.4"/>
    <n v="97"/>
    <n v="31.86"/>
    <n v="1"/>
    <x v="0"/>
  </r>
  <r>
    <x v="37"/>
    <x v="13"/>
    <n v="510"/>
    <x v="1"/>
    <n v="0"/>
    <n v="160.4"/>
    <n v="108"/>
    <n v="27.27"/>
    <n v="1"/>
    <x v="0"/>
  </r>
  <r>
    <x v="48"/>
    <x v="1"/>
    <n v="408"/>
    <x v="1"/>
    <n v="0"/>
    <n v="205.3"/>
    <n v="122"/>
    <n v="34.9"/>
    <n v="1"/>
    <x v="0"/>
  </r>
  <r>
    <x v="4"/>
    <x v="0"/>
    <n v="408"/>
    <x v="0"/>
    <n v="25"/>
    <n v="219.1"/>
    <n v="88"/>
    <n v="37.25"/>
    <n v="1"/>
    <x v="0"/>
  </r>
  <r>
    <x v="41"/>
    <x v="10"/>
    <n v="415"/>
    <x v="1"/>
    <n v="0"/>
    <n v="232.8"/>
    <n v="106"/>
    <n v="39.58"/>
    <n v="2"/>
    <x v="0"/>
  </r>
  <r>
    <x v="21"/>
    <x v="12"/>
    <n v="408"/>
    <x v="1"/>
    <n v="0"/>
    <n v="162"/>
    <n v="81"/>
    <n v="27.54"/>
    <n v="0"/>
    <x v="0"/>
  </r>
  <r>
    <x v="19"/>
    <x v="2"/>
    <n v="415"/>
    <x v="0"/>
    <n v="27"/>
    <n v="25.9"/>
    <n v="119"/>
    <n v="4.4000000000000004"/>
    <n v="1"/>
    <x v="0"/>
  </r>
  <r>
    <x v="41"/>
    <x v="16"/>
    <n v="408"/>
    <x v="1"/>
    <n v="0"/>
    <n v="322.3"/>
    <n v="113"/>
    <n v="54.79"/>
    <n v="0"/>
    <x v="1"/>
  </r>
  <r>
    <x v="35"/>
    <x v="10"/>
    <n v="408"/>
    <x v="1"/>
    <n v="0"/>
    <n v="209.9"/>
    <n v="112"/>
    <n v="35.68"/>
    <n v="1"/>
    <x v="0"/>
  </r>
  <r>
    <x v="0"/>
    <x v="12"/>
    <n v="415"/>
    <x v="1"/>
    <n v="0"/>
    <n v="191.5"/>
    <n v="88"/>
    <n v="32.56"/>
    <n v="0"/>
    <x v="0"/>
  </r>
  <r>
    <x v="33"/>
    <x v="2"/>
    <n v="408"/>
    <x v="0"/>
    <n v="19"/>
    <n v="291.10000000000002"/>
    <n v="150"/>
    <n v="49.49"/>
    <n v="1"/>
    <x v="0"/>
  </r>
  <r>
    <x v="32"/>
    <x v="10"/>
    <n v="415"/>
    <x v="1"/>
    <n v="0"/>
    <n v="215.6"/>
    <n v="115"/>
    <n v="36.65"/>
    <n v="3"/>
    <x v="0"/>
  </r>
  <r>
    <x v="30"/>
    <x v="15"/>
    <n v="510"/>
    <x v="1"/>
    <n v="0"/>
    <n v="208.8"/>
    <n v="101"/>
    <n v="35.5"/>
    <n v="3"/>
    <x v="0"/>
  </r>
  <r>
    <x v="40"/>
    <x v="14"/>
    <n v="415"/>
    <x v="1"/>
    <n v="0"/>
    <n v="255.9"/>
    <n v="97"/>
    <n v="43.5"/>
    <n v="3"/>
    <x v="0"/>
  </r>
  <r>
    <x v="10"/>
    <x v="7"/>
    <n v="408"/>
    <x v="1"/>
    <n v="0"/>
    <n v="252.7"/>
    <n v="97"/>
    <n v="42.96"/>
    <n v="2"/>
    <x v="0"/>
  </r>
  <r>
    <x v="1"/>
    <x v="2"/>
    <n v="408"/>
    <x v="1"/>
    <n v="0"/>
    <n v="132.1"/>
    <n v="72"/>
    <n v="22.46"/>
    <n v="3"/>
    <x v="0"/>
  </r>
  <r>
    <x v="15"/>
    <x v="0"/>
    <n v="408"/>
    <x v="1"/>
    <n v="0"/>
    <n v="217"/>
    <n v="115"/>
    <n v="36.89"/>
    <n v="1"/>
    <x v="0"/>
  </r>
  <r>
    <x v="7"/>
    <x v="8"/>
    <n v="510"/>
    <x v="0"/>
    <n v="42"/>
    <n v="101.9"/>
    <n v="79"/>
    <n v="17.32"/>
    <n v="0"/>
    <x v="0"/>
  </r>
  <r>
    <x v="29"/>
    <x v="18"/>
    <n v="510"/>
    <x v="1"/>
    <n v="0"/>
    <n v="211.5"/>
    <n v="100"/>
    <n v="35.96"/>
    <n v="2"/>
    <x v="0"/>
  </r>
  <r>
    <x v="41"/>
    <x v="2"/>
    <n v="510"/>
    <x v="1"/>
    <n v="0"/>
    <n v="166.3"/>
    <n v="95"/>
    <n v="28.27"/>
    <n v="2"/>
    <x v="0"/>
  </r>
  <r>
    <x v="32"/>
    <x v="14"/>
    <n v="408"/>
    <x v="1"/>
    <n v="0"/>
    <n v="185.2"/>
    <n v="87"/>
    <n v="31.48"/>
    <n v="1"/>
    <x v="0"/>
  </r>
  <r>
    <x v="22"/>
    <x v="18"/>
    <n v="415"/>
    <x v="1"/>
    <n v="0"/>
    <n v="245.2"/>
    <n v="105"/>
    <n v="41.68"/>
    <n v="0"/>
    <x v="0"/>
  </r>
  <r>
    <x v="12"/>
    <x v="21"/>
    <n v="510"/>
    <x v="1"/>
    <n v="0"/>
    <n v="274.39999999999998"/>
    <n v="120"/>
    <n v="46.65"/>
    <n v="1"/>
    <x v="0"/>
  </r>
  <r>
    <x v="8"/>
    <x v="12"/>
    <n v="415"/>
    <x v="1"/>
    <n v="0"/>
    <n v="98.4"/>
    <n v="78"/>
    <n v="16.73"/>
    <n v="1"/>
    <x v="0"/>
  </r>
  <r>
    <x v="40"/>
    <x v="5"/>
    <n v="415"/>
    <x v="0"/>
    <n v="29"/>
    <n v="279.89999999999998"/>
    <n v="121"/>
    <n v="47.58"/>
    <n v="1"/>
    <x v="0"/>
  </r>
  <r>
    <x v="50"/>
    <x v="22"/>
    <n v="510"/>
    <x v="1"/>
    <n v="0"/>
    <n v="187.2"/>
    <n v="127"/>
    <n v="31.82"/>
    <n v="1"/>
    <x v="0"/>
  </r>
  <r>
    <x v="20"/>
    <x v="5"/>
    <n v="415"/>
    <x v="1"/>
    <n v="0"/>
    <n v="276.2"/>
    <n v="95"/>
    <n v="46.95"/>
    <n v="3"/>
    <x v="0"/>
  </r>
  <r>
    <x v="26"/>
    <x v="3"/>
    <n v="415"/>
    <x v="0"/>
    <n v="35"/>
    <n v="200.4"/>
    <n v="104"/>
    <n v="34.07"/>
    <n v="1"/>
    <x v="0"/>
  </r>
  <r>
    <x v="6"/>
    <x v="18"/>
    <n v="510"/>
    <x v="1"/>
    <n v="0"/>
    <n v="162.30000000000001"/>
    <n v="96"/>
    <n v="27.59"/>
    <n v="2"/>
    <x v="0"/>
  </r>
  <r>
    <x v="1"/>
    <x v="4"/>
    <n v="510"/>
    <x v="1"/>
    <n v="0"/>
    <n v="176.9"/>
    <n v="128"/>
    <n v="30.07"/>
    <n v="4"/>
    <x v="1"/>
  </r>
  <r>
    <x v="45"/>
    <x v="13"/>
    <n v="415"/>
    <x v="1"/>
    <n v="0"/>
    <n v="165.5"/>
    <n v="78"/>
    <n v="28.14"/>
    <n v="0"/>
    <x v="0"/>
  </r>
  <r>
    <x v="43"/>
    <x v="18"/>
    <n v="415"/>
    <x v="1"/>
    <n v="0"/>
    <n v="217.8"/>
    <n v="93"/>
    <n v="37.03"/>
    <n v="4"/>
    <x v="0"/>
  </r>
  <r>
    <x v="1"/>
    <x v="7"/>
    <n v="510"/>
    <x v="0"/>
    <n v="28"/>
    <n v="201.4"/>
    <n v="100"/>
    <n v="34.24"/>
    <n v="2"/>
    <x v="1"/>
  </r>
  <r>
    <x v="33"/>
    <x v="10"/>
    <n v="510"/>
    <x v="1"/>
    <n v="0"/>
    <n v="190.5"/>
    <n v="115"/>
    <n v="32.39"/>
    <n v="3"/>
    <x v="0"/>
  </r>
  <r>
    <x v="29"/>
    <x v="3"/>
    <n v="415"/>
    <x v="0"/>
    <n v="29"/>
    <n v="179.9"/>
    <n v="97"/>
    <n v="30.58"/>
    <n v="3"/>
    <x v="0"/>
  </r>
  <r>
    <x v="19"/>
    <x v="3"/>
    <n v="510"/>
    <x v="1"/>
    <n v="0"/>
    <n v="235.9"/>
    <n v="104"/>
    <n v="40.1"/>
    <n v="3"/>
    <x v="0"/>
  </r>
  <r>
    <x v="12"/>
    <x v="13"/>
    <n v="415"/>
    <x v="1"/>
    <n v="0"/>
    <n v="140.4"/>
    <n v="112"/>
    <n v="23.87"/>
    <n v="0"/>
    <x v="0"/>
  </r>
  <r>
    <x v="11"/>
    <x v="3"/>
    <n v="415"/>
    <x v="1"/>
    <n v="0"/>
    <n v="144.6"/>
    <n v="115"/>
    <n v="24.58"/>
    <n v="2"/>
    <x v="0"/>
  </r>
  <r>
    <x v="4"/>
    <x v="2"/>
    <n v="510"/>
    <x v="1"/>
    <n v="0"/>
    <n v="189"/>
    <n v="100"/>
    <n v="32.130000000000003"/>
    <n v="0"/>
    <x v="0"/>
  </r>
  <r>
    <x v="12"/>
    <x v="10"/>
    <n v="408"/>
    <x v="1"/>
    <n v="0"/>
    <n v="101"/>
    <n v="93"/>
    <n v="17.170000000000002"/>
    <n v="0"/>
    <x v="0"/>
  </r>
  <r>
    <x v="9"/>
    <x v="1"/>
    <n v="415"/>
    <x v="1"/>
    <n v="0"/>
    <n v="206.3"/>
    <n v="98"/>
    <n v="35.07"/>
    <n v="1"/>
    <x v="0"/>
  </r>
  <r>
    <x v="46"/>
    <x v="8"/>
    <n v="408"/>
    <x v="0"/>
    <n v="15"/>
    <n v="165.1"/>
    <n v="85"/>
    <n v="28.07"/>
    <n v="1"/>
    <x v="0"/>
  </r>
  <r>
    <x v="0"/>
    <x v="19"/>
    <n v="408"/>
    <x v="1"/>
    <n v="0"/>
    <n v="165"/>
    <n v="129"/>
    <n v="28.05"/>
    <n v="1"/>
    <x v="1"/>
  </r>
  <r>
    <x v="47"/>
    <x v="8"/>
    <n v="415"/>
    <x v="1"/>
    <n v="0"/>
    <n v="155.9"/>
    <n v="95"/>
    <n v="26.5"/>
    <n v="3"/>
    <x v="0"/>
  </r>
  <r>
    <x v="15"/>
    <x v="10"/>
    <n v="408"/>
    <x v="1"/>
    <n v="0"/>
    <n v="199.2"/>
    <n v="122"/>
    <n v="33.86"/>
    <n v="1"/>
    <x v="0"/>
  </r>
  <r>
    <x v="3"/>
    <x v="12"/>
    <n v="415"/>
    <x v="1"/>
    <n v="0"/>
    <n v="155.30000000000001"/>
    <n v="116"/>
    <n v="26.4"/>
    <n v="3"/>
    <x v="0"/>
  </r>
  <r>
    <x v="2"/>
    <x v="3"/>
    <n v="415"/>
    <x v="1"/>
    <n v="0"/>
    <n v="208.3"/>
    <n v="106"/>
    <n v="35.409999999999997"/>
    <n v="3"/>
    <x v="0"/>
  </r>
  <r>
    <x v="40"/>
    <x v="10"/>
    <n v="415"/>
    <x v="1"/>
    <n v="0"/>
    <n v="157.1"/>
    <n v="79"/>
    <n v="26.71"/>
    <n v="1"/>
    <x v="0"/>
  </r>
  <r>
    <x v="28"/>
    <x v="9"/>
    <n v="415"/>
    <x v="1"/>
    <n v="0"/>
    <n v="154.4"/>
    <n v="165"/>
    <n v="26.25"/>
    <n v="5"/>
    <x v="1"/>
  </r>
  <r>
    <x v="44"/>
    <x v="20"/>
    <n v="415"/>
    <x v="1"/>
    <n v="0"/>
    <n v="189.1"/>
    <n v="105"/>
    <n v="32.15"/>
    <n v="1"/>
    <x v="1"/>
  </r>
  <r>
    <x v="13"/>
    <x v="12"/>
    <n v="408"/>
    <x v="0"/>
    <n v="24"/>
    <n v="131.5"/>
    <n v="98"/>
    <n v="22.36"/>
    <n v="2"/>
    <x v="0"/>
  </r>
  <r>
    <x v="11"/>
    <x v="13"/>
    <n v="415"/>
    <x v="1"/>
    <n v="0"/>
    <n v="166.4"/>
    <n v="85"/>
    <n v="28.29"/>
    <n v="1"/>
    <x v="0"/>
  </r>
  <r>
    <x v="39"/>
    <x v="18"/>
    <n v="408"/>
    <x v="0"/>
    <n v="19"/>
    <n v="87.7"/>
    <n v="103"/>
    <n v="14.91"/>
    <n v="2"/>
    <x v="0"/>
  </r>
  <r>
    <x v="45"/>
    <x v="7"/>
    <n v="415"/>
    <x v="0"/>
    <n v="19"/>
    <n v="184.1"/>
    <n v="78"/>
    <n v="31.3"/>
    <n v="0"/>
    <x v="0"/>
  </r>
  <r>
    <x v="43"/>
    <x v="18"/>
    <n v="415"/>
    <x v="1"/>
    <n v="0"/>
    <n v="103.3"/>
    <n v="103"/>
    <n v="17.559999999999999"/>
    <n v="2"/>
    <x v="0"/>
  </r>
  <r>
    <x v="48"/>
    <x v="13"/>
    <n v="415"/>
    <x v="1"/>
    <n v="0"/>
    <n v="35.1"/>
    <n v="62"/>
    <n v="5.97"/>
    <n v="1"/>
    <x v="0"/>
  </r>
  <r>
    <x v="6"/>
    <x v="2"/>
    <n v="415"/>
    <x v="0"/>
    <n v="37"/>
    <n v="78.5"/>
    <n v="109"/>
    <n v="13.35"/>
    <n v="1"/>
    <x v="0"/>
  </r>
  <r>
    <x v="37"/>
    <x v="26"/>
    <n v="408"/>
    <x v="1"/>
    <n v="0"/>
    <n v="148.1"/>
    <n v="73"/>
    <n v="25.18"/>
    <n v="5"/>
    <x v="1"/>
  </r>
  <r>
    <x v="12"/>
    <x v="22"/>
    <n v="415"/>
    <x v="0"/>
    <n v="33"/>
    <n v="251.6"/>
    <n v="87"/>
    <n v="42.77"/>
    <n v="2"/>
    <x v="0"/>
  </r>
  <r>
    <x v="19"/>
    <x v="9"/>
    <n v="415"/>
    <x v="0"/>
    <n v="26"/>
    <n v="270.3"/>
    <n v="111"/>
    <n v="45.95"/>
    <n v="1"/>
    <x v="1"/>
  </r>
  <r>
    <x v="14"/>
    <x v="13"/>
    <n v="510"/>
    <x v="0"/>
    <n v="34"/>
    <n v="156.6"/>
    <n v="97"/>
    <n v="26.62"/>
    <n v="1"/>
    <x v="0"/>
  </r>
  <r>
    <x v="3"/>
    <x v="22"/>
    <n v="408"/>
    <x v="1"/>
    <n v="0"/>
    <n v="139.4"/>
    <n v="81"/>
    <n v="23.7"/>
    <n v="1"/>
    <x v="0"/>
  </r>
  <r>
    <x v="47"/>
    <x v="32"/>
    <n v="510"/>
    <x v="1"/>
    <n v="0"/>
    <n v="220.2"/>
    <n v="108"/>
    <n v="37.43"/>
    <n v="2"/>
    <x v="0"/>
  </r>
  <r>
    <x v="5"/>
    <x v="10"/>
    <n v="415"/>
    <x v="0"/>
    <n v="39"/>
    <n v="214.1"/>
    <n v="108"/>
    <n v="36.4"/>
    <n v="1"/>
    <x v="0"/>
  </r>
  <r>
    <x v="16"/>
    <x v="16"/>
    <n v="415"/>
    <x v="1"/>
    <n v="0"/>
    <n v="196"/>
    <n v="74"/>
    <n v="33.32"/>
    <n v="1"/>
    <x v="0"/>
  </r>
  <r>
    <x v="28"/>
    <x v="7"/>
    <n v="415"/>
    <x v="0"/>
    <n v="29"/>
    <n v="179.4"/>
    <n v="113"/>
    <n v="30.5"/>
    <n v="0"/>
    <x v="0"/>
  </r>
  <r>
    <x v="21"/>
    <x v="7"/>
    <n v="408"/>
    <x v="1"/>
    <n v="0"/>
    <n v="216.7"/>
    <n v="30"/>
    <n v="36.840000000000003"/>
    <n v="2"/>
    <x v="0"/>
  </r>
  <r>
    <x v="34"/>
    <x v="1"/>
    <n v="415"/>
    <x v="1"/>
    <n v="0"/>
    <n v="151.6"/>
    <n v="117"/>
    <n v="25.77"/>
    <n v="1"/>
    <x v="0"/>
  </r>
  <r>
    <x v="35"/>
    <x v="18"/>
    <n v="408"/>
    <x v="0"/>
    <n v="32"/>
    <n v="262.2"/>
    <n v="123"/>
    <n v="44.57"/>
    <n v="0"/>
    <x v="0"/>
  </r>
  <r>
    <x v="11"/>
    <x v="2"/>
    <n v="415"/>
    <x v="1"/>
    <n v="0"/>
    <n v="173.6"/>
    <n v="110"/>
    <n v="29.51"/>
    <n v="3"/>
    <x v="0"/>
  </r>
  <r>
    <x v="20"/>
    <x v="14"/>
    <n v="408"/>
    <x v="0"/>
    <n v="24"/>
    <n v="217.2"/>
    <n v="94"/>
    <n v="36.92"/>
    <n v="0"/>
    <x v="0"/>
  </r>
  <r>
    <x v="49"/>
    <x v="14"/>
    <n v="408"/>
    <x v="1"/>
    <n v="0"/>
    <n v="95.4"/>
    <n v="105"/>
    <n v="16.22"/>
    <n v="1"/>
    <x v="0"/>
  </r>
  <r>
    <x v="16"/>
    <x v="10"/>
    <n v="408"/>
    <x v="0"/>
    <n v="26"/>
    <n v="214.6"/>
    <n v="110"/>
    <n v="36.479999999999997"/>
    <n v="1"/>
    <x v="0"/>
  </r>
  <r>
    <x v="45"/>
    <x v="20"/>
    <n v="415"/>
    <x v="1"/>
    <n v="0"/>
    <n v="131.6"/>
    <n v="120"/>
    <n v="22.37"/>
    <n v="4"/>
    <x v="1"/>
  </r>
  <r>
    <x v="1"/>
    <x v="12"/>
    <n v="415"/>
    <x v="1"/>
    <n v="0"/>
    <n v="168.4"/>
    <n v="117"/>
    <n v="28.63"/>
    <n v="1"/>
    <x v="0"/>
  </r>
  <r>
    <x v="15"/>
    <x v="3"/>
    <n v="408"/>
    <x v="1"/>
    <n v="0"/>
    <n v="146.4"/>
    <n v="123"/>
    <n v="24.89"/>
    <n v="1"/>
    <x v="0"/>
  </r>
  <r>
    <x v="31"/>
    <x v="1"/>
    <n v="415"/>
    <x v="1"/>
    <n v="0"/>
    <n v="183"/>
    <n v="110"/>
    <n v="31.11"/>
    <n v="1"/>
    <x v="0"/>
  </r>
  <r>
    <x v="45"/>
    <x v="8"/>
    <n v="415"/>
    <x v="1"/>
    <n v="0"/>
    <n v="103.3"/>
    <n v="122"/>
    <n v="17.559999999999999"/>
    <n v="0"/>
    <x v="0"/>
  </r>
  <r>
    <x v="14"/>
    <x v="12"/>
    <n v="408"/>
    <x v="0"/>
    <n v="28"/>
    <n v="112.2"/>
    <n v="70"/>
    <n v="19.07"/>
    <n v="0"/>
    <x v="0"/>
  </r>
  <r>
    <x v="35"/>
    <x v="12"/>
    <n v="510"/>
    <x v="1"/>
    <n v="0"/>
    <n v="170.7"/>
    <n v="55"/>
    <n v="29.02"/>
    <n v="3"/>
    <x v="0"/>
  </r>
  <r>
    <x v="22"/>
    <x v="3"/>
    <n v="510"/>
    <x v="1"/>
    <n v="0"/>
    <n v="172.5"/>
    <n v="78"/>
    <n v="29.33"/>
    <n v="0"/>
    <x v="0"/>
  </r>
  <r>
    <x v="42"/>
    <x v="12"/>
    <n v="408"/>
    <x v="0"/>
    <n v="32"/>
    <n v="187.8"/>
    <n v="117"/>
    <n v="31.93"/>
    <n v="2"/>
    <x v="0"/>
  </r>
  <r>
    <x v="39"/>
    <x v="11"/>
    <n v="415"/>
    <x v="0"/>
    <n v="26"/>
    <n v="307.10000000000002"/>
    <n v="94"/>
    <n v="52.21"/>
    <n v="0"/>
    <x v="0"/>
  </r>
  <r>
    <x v="45"/>
    <x v="0"/>
    <n v="510"/>
    <x v="1"/>
    <n v="0"/>
    <n v="154"/>
    <n v="95"/>
    <n v="26.18"/>
    <n v="1"/>
    <x v="0"/>
  </r>
  <r>
    <x v="29"/>
    <x v="4"/>
    <n v="510"/>
    <x v="1"/>
    <n v="0"/>
    <n v="125.6"/>
    <n v="108"/>
    <n v="21.35"/>
    <n v="1"/>
    <x v="0"/>
  </r>
  <r>
    <x v="7"/>
    <x v="2"/>
    <n v="415"/>
    <x v="1"/>
    <n v="0"/>
    <n v="199.3"/>
    <n v="104"/>
    <n v="33.880000000000003"/>
    <n v="0"/>
    <x v="0"/>
  </r>
  <r>
    <x v="14"/>
    <x v="18"/>
    <n v="408"/>
    <x v="1"/>
    <n v="0"/>
    <n v="157.9"/>
    <n v="88"/>
    <n v="26.84"/>
    <n v="1"/>
    <x v="0"/>
  </r>
  <r>
    <x v="3"/>
    <x v="22"/>
    <n v="415"/>
    <x v="1"/>
    <n v="0"/>
    <n v="203.4"/>
    <n v="81"/>
    <n v="34.58"/>
    <n v="2"/>
    <x v="0"/>
  </r>
  <r>
    <x v="31"/>
    <x v="13"/>
    <n v="408"/>
    <x v="0"/>
    <n v="39"/>
    <n v="92.8"/>
    <n v="98"/>
    <n v="15.78"/>
    <n v="1"/>
    <x v="0"/>
  </r>
  <r>
    <x v="9"/>
    <x v="8"/>
    <n v="415"/>
    <x v="0"/>
    <n v="32"/>
    <n v="216.8"/>
    <n v="78"/>
    <n v="36.86"/>
    <n v="0"/>
    <x v="0"/>
  </r>
  <r>
    <x v="21"/>
    <x v="2"/>
    <n v="415"/>
    <x v="1"/>
    <n v="0"/>
    <n v="193.2"/>
    <n v="89"/>
    <n v="32.840000000000003"/>
    <n v="4"/>
    <x v="0"/>
  </r>
  <r>
    <x v="23"/>
    <x v="18"/>
    <n v="415"/>
    <x v="1"/>
    <n v="0"/>
    <n v="113.2"/>
    <n v="108"/>
    <n v="19.239999999999998"/>
    <n v="3"/>
    <x v="0"/>
  </r>
  <r>
    <x v="26"/>
    <x v="13"/>
    <n v="415"/>
    <x v="0"/>
    <n v="36"/>
    <n v="166.2"/>
    <n v="54"/>
    <n v="28.25"/>
    <n v="3"/>
    <x v="0"/>
  </r>
  <r>
    <x v="18"/>
    <x v="6"/>
    <n v="415"/>
    <x v="1"/>
    <n v="0"/>
    <n v="207.8"/>
    <n v="92"/>
    <n v="35.33"/>
    <n v="0"/>
    <x v="0"/>
  </r>
  <r>
    <x v="28"/>
    <x v="3"/>
    <n v="510"/>
    <x v="0"/>
    <n v="35"/>
    <n v="245.4"/>
    <n v="89"/>
    <n v="41.72"/>
    <n v="1"/>
    <x v="0"/>
  </r>
  <r>
    <x v="24"/>
    <x v="6"/>
    <n v="408"/>
    <x v="1"/>
    <n v="0"/>
    <n v="287.10000000000002"/>
    <n v="108"/>
    <n v="48.81"/>
    <n v="3"/>
    <x v="1"/>
  </r>
  <r>
    <x v="7"/>
    <x v="15"/>
    <n v="510"/>
    <x v="0"/>
    <n v="32"/>
    <n v="192.3"/>
    <n v="82"/>
    <n v="32.69"/>
    <n v="2"/>
    <x v="0"/>
  </r>
  <r>
    <x v="41"/>
    <x v="0"/>
    <n v="510"/>
    <x v="1"/>
    <n v="0"/>
    <n v="194.2"/>
    <n v="122"/>
    <n v="33.01"/>
    <n v="2"/>
    <x v="0"/>
  </r>
  <r>
    <x v="38"/>
    <x v="2"/>
    <n v="415"/>
    <x v="1"/>
    <n v="0"/>
    <n v="211"/>
    <n v="92"/>
    <n v="35.869999999999997"/>
    <n v="3"/>
    <x v="0"/>
  </r>
  <r>
    <x v="46"/>
    <x v="3"/>
    <n v="415"/>
    <x v="0"/>
    <n v="12"/>
    <n v="141.9"/>
    <n v="92"/>
    <n v="24.12"/>
    <n v="0"/>
    <x v="0"/>
  </r>
  <r>
    <x v="15"/>
    <x v="4"/>
    <n v="415"/>
    <x v="0"/>
    <n v="26"/>
    <n v="220.5"/>
    <n v="94"/>
    <n v="37.49"/>
    <n v="2"/>
    <x v="0"/>
  </r>
  <r>
    <x v="34"/>
    <x v="12"/>
    <n v="415"/>
    <x v="1"/>
    <n v="0"/>
    <n v="157.4"/>
    <n v="122"/>
    <n v="26.76"/>
    <n v="1"/>
    <x v="0"/>
  </r>
  <r>
    <x v="20"/>
    <x v="13"/>
    <n v="408"/>
    <x v="0"/>
    <n v="28"/>
    <n v="143.5"/>
    <n v="106"/>
    <n v="24.4"/>
    <n v="0"/>
    <x v="0"/>
  </r>
  <r>
    <x v="44"/>
    <x v="10"/>
    <n v="415"/>
    <x v="1"/>
    <n v="0"/>
    <n v="156"/>
    <n v="56"/>
    <n v="26.52"/>
    <n v="0"/>
    <x v="0"/>
  </r>
  <r>
    <x v="46"/>
    <x v="12"/>
    <n v="408"/>
    <x v="1"/>
    <n v="0"/>
    <n v="160.1"/>
    <n v="63"/>
    <n v="27.22"/>
    <n v="2"/>
    <x v="0"/>
  </r>
  <r>
    <x v="24"/>
    <x v="8"/>
    <n v="415"/>
    <x v="1"/>
    <n v="0"/>
    <n v="235.1"/>
    <n v="98"/>
    <n v="39.97"/>
    <n v="4"/>
    <x v="1"/>
  </r>
  <r>
    <x v="36"/>
    <x v="24"/>
    <n v="415"/>
    <x v="0"/>
    <n v="15"/>
    <n v="160"/>
    <n v="95"/>
    <n v="27.2"/>
    <n v="5"/>
    <x v="1"/>
  </r>
  <r>
    <x v="27"/>
    <x v="21"/>
    <n v="415"/>
    <x v="1"/>
    <n v="0"/>
    <n v="194.8"/>
    <n v="97"/>
    <n v="33.119999999999997"/>
    <n v="1"/>
    <x v="0"/>
  </r>
  <r>
    <x v="7"/>
    <x v="18"/>
    <n v="510"/>
    <x v="1"/>
    <n v="0"/>
    <n v="247.8"/>
    <n v="117"/>
    <n v="42.13"/>
    <n v="1"/>
    <x v="0"/>
  </r>
  <r>
    <x v="4"/>
    <x v="13"/>
    <n v="415"/>
    <x v="1"/>
    <n v="0"/>
    <n v="221.2"/>
    <n v="80"/>
    <n v="37.6"/>
    <n v="4"/>
    <x v="0"/>
  </r>
  <r>
    <x v="38"/>
    <x v="13"/>
    <n v="415"/>
    <x v="0"/>
    <n v="33"/>
    <n v="231.8"/>
    <n v="78"/>
    <n v="39.409999999999997"/>
    <n v="1"/>
    <x v="0"/>
  </r>
  <r>
    <x v="39"/>
    <x v="0"/>
    <n v="415"/>
    <x v="0"/>
    <n v="25"/>
    <n v="215.9"/>
    <n v="90"/>
    <n v="36.700000000000003"/>
    <n v="1"/>
    <x v="0"/>
  </r>
  <r>
    <x v="0"/>
    <x v="10"/>
    <n v="415"/>
    <x v="0"/>
    <n v="35"/>
    <n v="217.1"/>
    <n v="92"/>
    <n v="36.909999999999997"/>
    <n v="2"/>
    <x v="0"/>
  </r>
  <r>
    <x v="4"/>
    <x v="2"/>
    <n v="415"/>
    <x v="1"/>
    <n v="0"/>
    <n v="83.5"/>
    <n v="96"/>
    <n v="14.2"/>
    <n v="0"/>
    <x v="0"/>
  </r>
  <r>
    <x v="5"/>
    <x v="0"/>
    <n v="408"/>
    <x v="0"/>
    <n v="39"/>
    <n v="183.3"/>
    <n v="106"/>
    <n v="31.16"/>
    <n v="1"/>
    <x v="0"/>
  </r>
  <r>
    <x v="47"/>
    <x v="20"/>
    <n v="415"/>
    <x v="1"/>
    <n v="0"/>
    <n v="236.8"/>
    <n v="141"/>
    <n v="40.26"/>
    <n v="1"/>
    <x v="1"/>
  </r>
  <r>
    <x v="1"/>
    <x v="3"/>
    <n v="415"/>
    <x v="1"/>
    <n v="0"/>
    <n v="193.8"/>
    <n v="90"/>
    <n v="32.950000000000003"/>
    <n v="1"/>
    <x v="0"/>
  </r>
  <r>
    <x v="9"/>
    <x v="22"/>
    <n v="510"/>
    <x v="0"/>
    <n v="25"/>
    <n v="134"/>
    <n v="112"/>
    <n v="22.78"/>
    <n v="0"/>
    <x v="0"/>
  </r>
  <r>
    <x v="34"/>
    <x v="12"/>
    <n v="510"/>
    <x v="0"/>
    <n v="25"/>
    <n v="176.6"/>
    <n v="65"/>
    <n v="30.02"/>
    <n v="2"/>
    <x v="0"/>
  </r>
  <r>
    <x v="44"/>
    <x v="3"/>
    <n v="415"/>
    <x v="1"/>
    <n v="0"/>
    <n v="191.4"/>
    <n v="93"/>
    <n v="32.54"/>
    <n v="3"/>
    <x v="0"/>
  </r>
  <r>
    <x v="49"/>
    <x v="3"/>
    <n v="510"/>
    <x v="0"/>
    <n v="35"/>
    <n v="174.8"/>
    <n v="127"/>
    <n v="29.72"/>
    <n v="0"/>
    <x v="0"/>
  </r>
  <r>
    <x v="6"/>
    <x v="1"/>
    <n v="408"/>
    <x v="1"/>
    <n v="0"/>
    <n v="275.2"/>
    <n v="67"/>
    <n v="46.78"/>
    <n v="1"/>
    <x v="0"/>
  </r>
  <r>
    <x v="50"/>
    <x v="2"/>
    <n v="408"/>
    <x v="1"/>
    <n v="0"/>
    <n v="174"/>
    <n v="85"/>
    <n v="29.58"/>
    <n v="1"/>
    <x v="0"/>
  </r>
  <r>
    <x v="30"/>
    <x v="2"/>
    <n v="415"/>
    <x v="1"/>
    <n v="0"/>
    <n v="165"/>
    <n v="132"/>
    <n v="28.05"/>
    <n v="1"/>
    <x v="0"/>
  </r>
  <r>
    <x v="42"/>
    <x v="10"/>
    <n v="415"/>
    <x v="1"/>
    <n v="0"/>
    <n v="228.7"/>
    <n v="102"/>
    <n v="38.880000000000003"/>
    <n v="1"/>
    <x v="0"/>
  </r>
  <r>
    <x v="35"/>
    <x v="22"/>
    <n v="415"/>
    <x v="1"/>
    <n v="0"/>
    <n v="107.9"/>
    <n v="88"/>
    <n v="18.34"/>
    <n v="2"/>
    <x v="0"/>
  </r>
  <r>
    <x v="21"/>
    <x v="1"/>
    <n v="510"/>
    <x v="1"/>
    <n v="0"/>
    <n v="221.3"/>
    <n v="140"/>
    <n v="37.619999999999997"/>
    <n v="1"/>
    <x v="0"/>
  </r>
  <r>
    <x v="5"/>
    <x v="18"/>
    <n v="415"/>
    <x v="1"/>
    <n v="0"/>
    <n v="141.1"/>
    <n v="84"/>
    <n v="23.99"/>
    <n v="3"/>
    <x v="0"/>
  </r>
  <r>
    <x v="41"/>
    <x v="2"/>
    <n v="408"/>
    <x v="0"/>
    <n v="31"/>
    <n v="166.4"/>
    <n v="92"/>
    <n v="28.29"/>
    <n v="4"/>
    <x v="0"/>
  </r>
  <r>
    <x v="45"/>
    <x v="10"/>
    <n v="415"/>
    <x v="0"/>
    <n v="28"/>
    <n v="249.6"/>
    <n v="87"/>
    <n v="42.43"/>
    <n v="3"/>
    <x v="0"/>
  </r>
  <r>
    <x v="45"/>
    <x v="13"/>
    <n v="510"/>
    <x v="1"/>
    <n v="0"/>
    <n v="178.6"/>
    <n v="83"/>
    <n v="30.36"/>
    <n v="1"/>
    <x v="0"/>
  </r>
  <r>
    <x v="37"/>
    <x v="0"/>
    <n v="510"/>
    <x v="1"/>
    <n v="0"/>
    <n v="139"/>
    <n v="96"/>
    <n v="23.63"/>
    <n v="2"/>
    <x v="0"/>
  </r>
  <r>
    <x v="10"/>
    <x v="1"/>
    <n v="415"/>
    <x v="1"/>
    <n v="0"/>
    <n v="134.30000000000001"/>
    <n v="98"/>
    <n v="22.83"/>
    <n v="2"/>
    <x v="0"/>
  </r>
  <r>
    <x v="10"/>
    <x v="12"/>
    <n v="415"/>
    <x v="1"/>
    <n v="0"/>
    <n v="215.9"/>
    <n v="93"/>
    <n v="36.700000000000003"/>
    <n v="3"/>
    <x v="0"/>
  </r>
  <r>
    <x v="22"/>
    <x v="18"/>
    <n v="415"/>
    <x v="1"/>
    <n v="0"/>
    <n v="178.4"/>
    <n v="97"/>
    <n v="30.33"/>
    <n v="1"/>
    <x v="0"/>
  </r>
  <r>
    <x v="30"/>
    <x v="8"/>
    <n v="415"/>
    <x v="1"/>
    <n v="0"/>
    <n v="106.4"/>
    <n v="84"/>
    <n v="18.09"/>
    <n v="1"/>
    <x v="0"/>
  </r>
  <r>
    <x v="25"/>
    <x v="12"/>
    <n v="510"/>
    <x v="1"/>
    <n v="0"/>
    <n v="170.7"/>
    <n v="101"/>
    <n v="29.02"/>
    <n v="2"/>
    <x v="0"/>
  </r>
  <r>
    <x v="5"/>
    <x v="1"/>
    <n v="510"/>
    <x v="0"/>
    <n v="33"/>
    <n v="184.5"/>
    <n v="139"/>
    <n v="31.37"/>
    <n v="0"/>
    <x v="0"/>
  </r>
  <r>
    <x v="45"/>
    <x v="22"/>
    <n v="510"/>
    <x v="0"/>
    <n v="37"/>
    <n v="161.19999999999999"/>
    <n v="109"/>
    <n v="27.4"/>
    <n v="1"/>
    <x v="0"/>
  </r>
  <r>
    <x v="27"/>
    <x v="10"/>
    <n v="408"/>
    <x v="1"/>
    <n v="0"/>
    <n v="84.9"/>
    <n v="77"/>
    <n v="14.43"/>
    <n v="2"/>
    <x v="0"/>
  </r>
  <r>
    <x v="26"/>
    <x v="18"/>
    <n v="510"/>
    <x v="1"/>
    <n v="0"/>
    <n v="217.9"/>
    <n v="71"/>
    <n v="37.04"/>
    <n v="1"/>
    <x v="0"/>
  </r>
  <r>
    <x v="45"/>
    <x v="4"/>
    <n v="510"/>
    <x v="1"/>
    <n v="0"/>
    <n v="243"/>
    <n v="91"/>
    <n v="41.31"/>
    <n v="0"/>
    <x v="1"/>
  </r>
  <r>
    <x v="47"/>
    <x v="8"/>
    <n v="510"/>
    <x v="1"/>
    <n v="0"/>
    <n v="128.19999999999999"/>
    <n v="71"/>
    <n v="21.79"/>
    <n v="0"/>
    <x v="0"/>
  </r>
  <r>
    <x v="9"/>
    <x v="5"/>
    <n v="408"/>
    <x v="1"/>
    <n v="0"/>
    <n v="126.3"/>
    <n v="115"/>
    <n v="21.47"/>
    <n v="2"/>
    <x v="0"/>
  </r>
  <r>
    <x v="17"/>
    <x v="5"/>
    <n v="510"/>
    <x v="1"/>
    <n v="0"/>
    <n v="178.7"/>
    <n v="56"/>
    <n v="30.38"/>
    <n v="4"/>
    <x v="0"/>
  </r>
  <r>
    <x v="44"/>
    <x v="2"/>
    <n v="510"/>
    <x v="1"/>
    <n v="0"/>
    <n v="159"/>
    <n v="109"/>
    <n v="27.03"/>
    <n v="0"/>
    <x v="0"/>
  </r>
  <r>
    <x v="12"/>
    <x v="5"/>
    <n v="510"/>
    <x v="1"/>
    <n v="0"/>
    <n v="150.9"/>
    <n v="79"/>
    <n v="25.65"/>
    <n v="3"/>
    <x v="0"/>
  </r>
  <r>
    <x v="0"/>
    <x v="10"/>
    <n v="415"/>
    <x v="0"/>
    <n v="24"/>
    <n v="219.9"/>
    <n v="118"/>
    <n v="37.380000000000003"/>
    <n v="3"/>
    <x v="0"/>
  </r>
  <r>
    <x v="14"/>
    <x v="1"/>
    <n v="415"/>
    <x v="1"/>
    <n v="0"/>
    <n v="168"/>
    <n v="116"/>
    <n v="28.56"/>
    <n v="2"/>
    <x v="0"/>
  </r>
  <r>
    <x v="46"/>
    <x v="6"/>
    <n v="510"/>
    <x v="0"/>
    <n v="34"/>
    <n v="162.1"/>
    <n v="83"/>
    <n v="27.56"/>
    <n v="4"/>
    <x v="1"/>
  </r>
  <r>
    <x v="2"/>
    <x v="13"/>
    <n v="510"/>
    <x v="1"/>
    <n v="0"/>
    <n v="198.8"/>
    <n v="107"/>
    <n v="33.799999999999997"/>
    <n v="5"/>
    <x v="0"/>
  </r>
  <r>
    <x v="50"/>
    <x v="22"/>
    <n v="510"/>
    <x v="1"/>
    <n v="0"/>
    <n v="256.8"/>
    <n v="90"/>
    <n v="43.66"/>
    <n v="3"/>
    <x v="0"/>
  </r>
  <r>
    <x v="33"/>
    <x v="21"/>
    <n v="408"/>
    <x v="0"/>
    <n v="38"/>
    <n v="196.8"/>
    <n v="92"/>
    <n v="33.46"/>
    <n v="1"/>
    <x v="0"/>
  </r>
  <r>
    <x v="35"/>
    <x v="18"/>
    <n v="415"/>
    <x v="1"/>
    <n v="0"/>
    <n v="140.1"/>
    <n v="120"/>
    <n v="23.82"/>
    <n v="2"/>
    <x v="0"/>
  </r>
  <r>
    <x v="35"/>
    <x v="25"/>
    <n v="415"/>
    <x v="1"/>
    <n v="0"/>
    <n v="194.3"/>
    <n v="83"/>
    <n v="33.03"/>
    <n v="5"/>
    <x v="0"/>
  </r>
  <r>
    <x v="3"/>
    <x v="12"/>
    <n v="415"/>
    <x v="1"/>
    <n v="0"/>
    <n v="117.6"/>
    <n v="66"/>
    <n v="19.989999999999998"/>
    <n v="1"/>
    <x v="0"/>
  </r>
  <r>
    <x v="48"/>
    <x v="2"/>
    <n v="415"/>
    <x v="1"/>
    <n v="0"/>
    <n v="193.7"/>
    <n v="108"/>
    <n v="32.93"/>
    <n v="0"/>
    <x v="0"/>
  </r>
  <r>
    <x v="23"/>
    <x v="3"/>
    <n v="510"/>
    <x v="1"/>
    <n v="0"/>
    <n v="243.1"/>
    <n v="105"/>
    <n v="41.33"/>
    <n v="2"/>
    <x v="0"/>
  </r>
  <r>
    <x v="37"/>
    <x v="12"/>
    <n v="415"/>
    <x v="1"/>
    <n v="0"/>
    <n v="145.4"/>
    <n v="132"/>
    <n v="24.72"/>
    <n v="1"/>
    <x v="0"/>
  </r>
  <r>
    <x v="41"/>
    <x v="0"/>
    <n v="510"/>
    <x v="1"/>
    <n v="0"/>
    <n v="229.3"/>
    <n v="93"/>
    <n v="38.979999999999997"/>
    <n v="2"/>
    <x v="0"/>
  </r>
  <r>
    <x v="35"/>
    <x v="19"/>
    <n v="510"/>
    <x v="0"/>
    <n v="33"/>
    <n v="186.4"/>
    <n v="84"/>
    <n v="31.69"/>
    <n v="2"/>
    <x v="1"/>
  </r>
  <r>
    <x v="21"/>
    <x v="3"/>
    <n v="415"/>
    <x v="1"/>
    <n v="0"/>
    <n v="76.099999999999994"/>
    <n v="121"/>
    <n v="12.94"/>
    <n v="0"/>
    <x v="0"/>
  </r>
  <r>
    <x v="46"/>
    <x v="18"/>
    <n v="415"/>
    <x v="1"/>
    <n v="0"/>
    <n v="162.80000000000001"/>
    <n v="65"/>
    <n v="27.68"/>
    <n v="2"/>
    <x v="0"/>
  </r>
  <r>
    <x v="30"/>
    <x v="2"/>
    <n v="415"/>
    <x v="1"/>
    <n v="0"/>
    <n v="182.3"/>
    <n v="115"/>
    <n v="30.99"/>
    <n v="1"/>
    <x v="0"/>
  </r>
  <r>
    <x v="8"/>
    <x v="18"/>
    <n v="510"/>
    <x v="1"/>
    <n v="0"/>
    <n v="194.4"/>
    <n v="83"/>
    <n v="33.049999999999997"/>
    <n v="2"/>
    <x v="0"/>
  </r>
  <r>
    <x v="21"/>
    <x v="0"/>
    <n v="408"/>
    <x v="0"/>
    <n v="20"/>
    <n v="189.3"/>
    <n v="95"/>
    <n v="32.18"/>
    <n v="2"/>
    <x v="0"/>
  </r>
  <r>
    <x v="22"/>
    <x v="4"/>
    <n v="415"/>
    <x v="0"/>
    <n v="22"/>
    <n v="160.1"/>
    <n v="107"/>
    <n v="27.22"/>
    <n v="3"/>
    <x v="0"/>
  </r>
  <r>
    <x v="33"/>
    <x v="14"/>
    <n v="510"/>
    <x v="1"/>
    <n v="0"/>
    <n v="145"/>
    <n v="76"/>
    <n v="24.65"/>
    <n v="3"/>
    <x v="0"/>
  </r>
  <r>
    <x v="17"/>
    <x v="13"/>
    <n v="415"/>
    <x v="1"/>
    <n v="0"/>
    <n v="220.7"/>
    <n v="105"/>
    <n v="37.520000000000003"/>
    <n v="4"/>
    <x v="0"/>
  </r>
  <r>
    <x v="3"/>
    <x v="20"/>
    <n v="408"/>
    <x v="0"/>
    <n v="31"/>
    <n v="224.7"/>
    <n v="69"/>
    <n v="38.200000000000003"/>
    <n v="1"/>
    <x v="1"/>
  </r>
  <r>
    <x v="46"/>
    <x v="21"/>
    <n v="408"/>
    <x v="1"/>
    <n v="0"/>
    <n v="147"/>
    <n v="79"/>
    <n v="24.99"/>
    <n v="1"/>
    <x v="0"/>
  </r>
  <r>
    <x v="19"/>
    <x v="14"/>
    <n v="415"/>
    <x v="0"/>
    <n v="39"/>
    <n v="260.8"/>
    <n v="130"/>
    <n v="44.34"/>
    <n v="1"/>
    <x v="0"/>
  </r>
  <r>
    <x v="9"/>
    <x v="14"/>
    <n v="415"/>
    <x v="1"/>
    <n v="0"/>
    <n v="155.4"/>
    <n v="127"/>
    <n v="26.42"/>
    <n v="0"/>
    <x v="0"/>
  </r>
  <r>
    <x v="7"/>
    <x v="10"/>
    <n v="415"/>
    <x v="1"/>
    <n v="0"/>
    <n v="166.2"/>
    <n v="112"/>
    <n v="28.25"/>
    <n v="1"/>
    <x v="0"/>
  </r>
  <r>
    <x v="1"/>
    <x v="18"/>
    <n v="415"/>
    <x v="1"/>
    <n v="0"/>
    <n v="211.8"/>
    <n v="115"/>
    <n v="36.01"/>
    <n v="0"/>
    <x v="0"/>
  </r>
  <r>
    <x v="10"/>
    <x v="7"/>
    <n v="415"/>
    <x v="1"/>
    <n v="0"/>
    <n v="162.69999999999999"/>
    <n v="102"/>
    <n v="27.66"/>
    <n v="0"/>
    <x v="0"/>
  </r>
  <r>
    <x v="50"/>
    <x v="0"/>
    <n v="408"/>
    <x v="0"/>
    <n v="37"/>
    <n v="237.1"/>
    <n v="76"/>
    <n v="40.31"/>
    <n v="1"/>
    <x v="0"/>
  </r>
  <r>
    <x v="28"/>
    <x v="18"/>
    <n v="408"/>
    <x v="1"/>
    <n v="0"/>
    <n v="166.2"/>
    <n v="102"/>
    <n v="28.25"/>
    <n v="4"/>
    <x v="0"/>
  </r>
  <r>
    <x v="10"/>
    <x v="30"/>
    <n v="415"/>
    <x v="1"/>
    <n v="0"/>
    <n v="121.7"/>
    <n v="48"/>
    <n v="20.69"/>
    <n v="6"/>
    <x v="1"/>
  </r>
  <r>
    <x v="43"/>
    <x v="15"/>
    <n v="510"/>
    <x v="1"/>
    <n v="0"/>
    <n v="176.4"/>
    <n v="62"/>
    <n v="29.99"/>
    <n v="0"/>
    <x v="0"/>
  </r>
  <r>
    <x v="37"/>
    <x v="0"/>
    <n v="510"/>
    <x v="0"/>
    <n v="27"/>
    <n v="67.400000000000006"/>
    <n v="116"/>
    <n v="11.46"/>
    <n v="2"/>
    <x v="0"/>
  </r>
  <r>
    <x v="28"/>
    <x v="16"/>
    <n v="415"/>
    <x v="1"/>
    <n v="0"/>
    <n v="229.7"/>
    <n v="129"/>
    <n v="39.049999999999997"/>
    <n v="1"/>
    <x v="1"/>
  </r>
  <r>
    <x v="15"/>
    <x v="22"/>
    <n v="415"/>
    <x v="0"/>
    <n v="24"/>
    <n v="176"/>
    <n v="118"/>
    <n v="29.92"/>
    <n v="1"/>
    <x v="0"/>
  </r>
  <r>
    <x v="11"/>
    <x v="33"/>
    <n v="408"/>
    <x v="1"/>
    <n v="0"/>
    <n v="247.7"/>
    <n v="77"/>
    <n v="42.11"/>
    <n v="0"/>
    <x v="1"/>
  </r>
  <r>
    <x v="45"/>
    <x v="18"/>
    <n v="510"/>
    <x v="1"/>
    <n v="0"/>
    <n v="115.4"/>
    <n v="90"/>
    <n v="19.62"/>
    <n v="2"/>
    <x v="0"/>
  </r>
  <r>
    <x v="33"/>
    <x v="26"/>
    <n v="510"/>
    <x v="1"/>
    <n v="0"/>
    <n v="112.2"/>
    <n v="95"/>
    <n v="19.07"/>
    <n v="0"/>
    <x v="1"/>
  </r>
  <r>
    <x v="35"/>
    <x v="2"/>
    <n v="408"/>
    <x v="1"/>
    <n v="0"/>
    <n v="162.6"/>
    <n v="138"/>
    <n v="27.64"/>
    <n v="0"/>
    <x v="0"/>
  </r>
  <r>
    <x v="8"/>
    <x v="4"/>
    <n v="415"/>
    <x v="1"/>
    <n v="0"/>
    <n v="229.4"/>
    <n v="107"/>
    <n v="39"/>
    <n v="4"/>
    <x v="0"/>
  </r>
  <r>
    <x v="30"/>
    <x v="4"/>
    <n v="415"/>
    <x v="1"/>
    <n v="0"/>
    <n v="139.6"/>
    <n v="96"/>
    <n v="23.73"/>
    <n v="2"/>
    <x v="0"/>
  </r>
  <r>
    <x v="27"/>
    <x v="15"/>
    <n v="415"/>
    <x v="1"/>
    <n v="0"/>
    <n v="263.8"/>
    <n v="66"/>
    <n v="44.85"/>
    <n v="5"/>
    <x v="1"/>
  </r>
  <r>
    <x v="47"/>
    <x v="12"/>
    <n v="415"/>
    <x v="0"/>
    <n v="14"/>
    <n v="114.3"/>
    <n v="132"/>
    <n v="19.43"/>
    <n v="1"/>
    <x v="0"/>
  </r>
  <r>
    <x v="0"/>
    <x v="28"/>
    <n v="408"/>
    <x v="1"/>
    <n v="0"/>
    <n v="196.3"/>
    <n v="108"/>
    <n v="33.369999999999997"/>
    <n v="2"/>
    <x v="0"/>
  </r>
  <r>
    <x v="3"/>
    <x v="22"/>
    <n v="510"/>
    <x v="1"/>
    <n v="0"/>
    <n v="253.2"/>
    <n v="95"/>
    <n v="43.04"/>
    <n v="1"/>
    <x v="0"/>
  </r>
  <r>
    <x v="27"/>
    <x v="10"/>
    <n v="408"/>
    <x v="1"/>
    <n v="0"/>
    <n v="98"/>
    <n v="99"/>
    <n v="16.66"/>
    <n v="0"/>
    <x v="0"/>
  </r>
  <r>
    <x v="31"/>
    <x v="12"/>
    <n v="408"/>
    <x v="1"/>
    <n v="0"/>
    <n v="249.4"/>
    <n v="118"/>
    <n v="42.4"/>
    <n v="0"/>
    <x v="0"/>
  </r>
  <r>
    <x v="6"/>
    <x v="0"/>
    <n v="415"/>
    <x v="0"/>
    <n v="30"/>
    <n v="129.6"/>
    <n v="107"/>
    <n v="22.03"/>
    <n v="1"/>
    <x v="0"/>
  </r>
  <r>
    <x v="39"/>
    <x v="18"/>
    <n v="415"/>
    <x v="1"/>
    <n v="0"/>
    <n v="221.3"/>
    <n v="106"/>
    <n v="37.619999999999997"/>
    <n v="0"/>
    <x v="0"/>
  </r>
  <r>
    <x v="12"/>
    <x v="12"/>
    <n v="415"/>
    <x v="1"/>
    <n v="0"/>
    <n v="220.7"/>
    <n v="106"/>
    <n v="37.520000000000003"/>
    <n v="1"/>
    <x v="0"/>
  </r>
  <r>
    <x v="27"/>
    <x v="2"/>
    <n v="408"/>
    <x v="1"/>
    <n v="0"/>
    <n v="87.6"/>
    <n v="76"/>
    <n v="14.89"/>
    <n v="1"/>
    <x v="0"/>
  </r>
  <r>
    <x v="23"/>
    <x v="10"/>
    <n v="408"/>
    <x v="1"/>
    <n v="0"/>
    <n v="203.6"/>
    <n v="61"/>
    <n v="34.61"/>
    <n v="0"/>
    <x v="0"/>
  </r>
  <r>
    <x v="41"/>
    <x v="14"/>
    <n v="415"/>
    <x v="1"/>
    <n v="0"/>
    <n v="213.6"/>
    <n v="110"/>
    <n v="36.31"/>
    <n v="2"/>
    <x v="0"/>
  </r>
  <r>
    <x v="20"/>
    <x v="14"/>
    <n v="415"/>
    <x v="0"/>
    <n v="31"/>
    <n v="181.6"/>
    <n v="112"/>
    <n v="30.87"/>
    <n v="2"/>
    <x v="0"/>
  </r>
  <r>
    <x v="17"/>
    <x v="6"/>
    <n v="510"/>
    <x v="0"/>
    <n v="22"/>
    <n v="215.4"/>
    <n v="123"/>
    <n v="36.619999999999997"/>
    <n v="1"/>
    <x v="0"/>
  </r>
  <r>
    <x v="9"/>
    <x v="14"/>
    <n v="510"/>
    <x v="1"/>
    <n v="0"/>
    <n v="199.2"/>
    <n v="111"/>
    <n v="33.86"/>
    <n v="3"/>
    <x v="0"/>
  </r>
  <r>
    <x v="49"/>
    <x v="15"/>
    <n v="415"/>
    <x v="1"/>
    <n v="0"/>
    <n v="115"/>
    <n v="130"/>
    <n v="19.55"/>
    <n v="3"/>
    <x v="0"/>
  </r>
  <r>
    <x v="34"/>
    <x v="3"/>
    <n v="408"/>
    <x v="1"/>
    <n v="0"/>
    <n v="270.5"/>
    <n v="69"/>
    <n v="45.99"/>
    <n v="1"/>
    <x v="1"/>
  </r>
  <r>
    <x v="13"/>
    <x v="18"/>
    <n v="415"/>
    <x v="1"/>
    <n v="0"/>
    <n v="222.2"/>
    <n v="127"/>
    <n v="37.770000000000003"/>
    <n v="1"/>
    <x v="0"/>
  </r>
  <r>
    <x v="16"/>
    <x v="18"/>
    <n v="510"/>
    <x v="1"/>
    <n v="0"/>
    <n v="61.9"/>
    <n v="78"/>
    <n v="10.52"/>
    <n v="3"/>
    <x v="0"/>
  </r>
  <r>
    <x v="5"/>
    <x v="18"/>
    <n v="415"/>
    <x v="1"/>
    <n v="0"/>
    <n v="141.1"/>
    <n v="92"/>
    <n v="23.99"/>
    <n v="2"/>
    <x v="0"/>
  </r>
  <r>
    <x v="14"/>
    <x v="10"/>
    <n v="415"/>
    <x v="1"/>
    <n v="0"/>
    <n v="189.2"/>
    <n v="81"/>
    <n v="32.159999999999997"/>
    <n v="3"/>
    <x v="1"/>
  </r>
  <r>
    <x v="32"/>
    <x v="12"/>
    <n v="510"/>
    <x v="1"/>
    <n v="0"/>
    <n v="196"/>
    <n v="135"/>
    <n v="33.32"/>
    <n v="3"/>
    <x v="0"/>
  </r>
  <r>
    <x v="13"/>
    <x v="2"/>
    <n v="415"/>
    <x v="1"/>
    <n v="0"/>
    <n v="171.6"/>
    <n v="119"/>
    <n v="29.17"/>
    <n v="0"/>
    <x v="0"/>
  </r>
  <r>
    <x v="11"/>
    <x v="12"/>
    <n v="415"/>
    <x v="1"/>
    <n v="0"/>
    <n v="174"/>
    <n v="123"/>
    <n v="29.58"/>
    <n v="2"/>
    <x v="0"/>
  </r>
  <r>
    <x v="34"/>
    <x v="15"/>
    <n v="510"/>
    <x v="1"/>
    <n v="0"/>
    <n v="78.599999999999994"/>
    <n v="106"/>
    <n v="13.36"/>
    <n v="1"/>
    <x v="1"/>
  </r>
  <r>
    <x v="26"/>
    <x v="12"/>
    <n v="415"/>
    <x v="1"/>
    <n v="0"/>
    <n v="200.9"/>
    <n v="92"/>
    <n v="34.15"/>
    <n v="1"/>
    <x v="0"/>
  </r>
  <r>
    <x v="46"/>
    <x v="14"/>
    <n v="415"/>
    <x v="1"/>
    <n v="0"/>
    <n v="141.30000000000001"/>
    <n v="123"/>
    <n v="24.02"/>
    <n v="1"/>
    <x v="0"/>
  </r>
  <r>
    <x v="49"/>
    <x v="7"/>
    <n v="415"/>
    <x v="1"/>
    <n v="0"/>
    <n v="235.8"/>
    <n v="130"/>
    <n v="40.090000000000003"/>
    <n v="2"/>
    <x v="0"/>
  </r>
  <r>
    <x v="34"/>
    <x v="8"/>
    <n v="510"/>
    <x v="1"/>
    <n v="0"/>
    <n v="185.1"/>
    <n v="100"/>
    <n v="31.47"/>
    <n v="3"/>
    <x v="0"/>
  </r>
  <r>
    <x v="21"/>
    <x v="4"/>
    <n v="415"/>
    <x v="1"/>
    <n v="0"/>
    <n v="254.3"/>
    <n v="113"/>
    <n v="43.23"/>
    <n v="2"/>
    <x v="0"/>
  </r>
  <r>
    <x v="10"/>
    <x v="2"/>
    <n v="510"/>
    <x v="1"/>
    <n v="0"/>
    <n v="183"/>
    <n v="103"/>
    <n v="31.11"/>
    <n v="2"/>
    <x v="0"/>
  </r>
  <r>
    <x v="44"/>
    <x v="12"/>
    <n v="415"/>
    <x v="0"/>
    <n v="29"/>
    <n v="163.5"/>
    <n v="80"/>
    <n v="27.8"/>
    <n v="2"/>
    <x v="0"/>
  </r>
  <r>
    <x v="34"/>
    <x v="13"/>
    <n v="408"/>
    <x v="1"/>
    <n v="0"/>
    <n v="207.9"/>
    <n v="98"/>
    <n v="35.340000000000003"/>
    <n v="2"/>
    <x v="0"/>
  </r>
  <r>
    <x v="26"/>
    <x v="18"/>
    <n v="415"/>
    <x v="1"/>
    <n v="0"/>
    <n v="248.6"/>
    <n v="102"/>
    <n v="42.26"/>
    <n v="3"/>
    <x v="0"/>
  </r>
  <r>
    <x v="25"/>
    <x v="1"/>
    <n v="415"/>
    <x v="0"/>
    <n v="31"/>
    <n v="185.4"/>
    <n v="105"/>
    <n v="31.52"/>
    <n v="2"/>
    <x v="0"/>
  </r>
  <r>
    <x v="26"/>
    <x v="10"/>
    <n v="408"/>
    <x v="1"/>
    <n v="0"/>
    <n v="197.8"/>
    <n v="60"/>
    <n v="33.630000000000003"/>
    <n v="1"/>
    <x v="0"/>
  </r>
  <r>
    <x v="29"/>
    <x v="16"/>
    <n v="415"/>
    <x v="1"/>
    <n v="0"/>
    <n v="132.1"/>
    <n v="42"/>
    <n v="22.46"/>
    <n v="2"/>
    <x v="1"/>
  </r>
  <r>
    <x v="21"/>
    <x v="18"/>
    <n v="510"/>
    <x v="1"/>
    <n v="0"/>
    <n v="197.1"/>
    <n v="117"/>
    <n v="33.51"/>
    <n v="0"/>
    <x v="0"/>
  </r>
  <r>
    <x v="13"/>
    <x v="0"/>
    <n v="415"/>
    <x v="1"/>
    <n v="0"/>
    <n v="154.6"/>
    <n v="112"/>
    <n v="26.28"/>
    <n v="2"/>
    <x v="0"/>
  </r>
  <r>
    <x v="12"/>
    <x v="6"/>
    <n v="415"/>
    <x v="1"/>
    <n v="0"/>
    <n v="96.8"/>
    <n v="92"/>
    <n v="16.46"/>
    <n v="2"/>
    <x v="1"/>
  </r>
  <r>
    <x v="46"/>
    <x v="13"/>
    <n v="510"/>
    <x v="1"/>
    <n v="0"/>
    <n v="172"/>
    <n v="145"/>
    <n v="29.24"/>
    <n v="1"/>
    <x v="0"/>
  </r>
  <r>
    <x v="10"/>
    <x v="4"/>
    <n v="408"/>
    <x v="0"/>
    <n v="29"/>
    <n v="151.1"/>
    <n v="121"/>
    <n v="25.69"/>
    <n v="2"/>
    <x v="0"/>
  </r>
  <r>
    <x v="2"/>
    <x v="8"/>
    <n v="408"/>
    <x v="1"/>
    <n v="0"/>
    <n v="209.6"/>
    <n v="107"/>
    <n v="35.630000000000003"/>
    <n v="3"/>
    <x v="0"/>
  </r>
  <r>
    <x v="12"/>
    <x v="0"/>
    <n v="415"/>
    <x v="0"/>
    <n v="32"/>
    <n v="247"/>
    <n v="109"/>
    <n v="41.99"/>
    <n v="3"/>
    <x v="0"/>
  </r>
  <r>
    <x v="37"/>
    <x v="5"/>
    <n v="408"/>
    <x v="0"/>
    <n v="30"/>
    <n v="221.4"/>
    <n v="114"/>
    <n v="37.64"/>
    <n v="1"/>
    <x v="0"/>
  </r>
  <r>
    <x v="45"/>
    <x v="15"/>
    <n v="408"/>
    <x v="1"/>
    <n v="0"/>
    <n v="321.3"/>
    <n v="99"/>
    <n v="54.62"/>
    <n v="1"/>
    <x v="1"/>
  </r>
  <r>
    <x v="19"/>
    <x v="3"/>
    <n v="415"/>
    <x v="1"/>
    <n v="0"/>
    <n v="243.7"/>
    <n v="124"/>
    <n v="41.43"/>
    <n v="0"/>
    <x v="0"/>
  </r>
  <r>
    <x v="42"/>
    <x v="12"/>
    <n v="415"/>
    <x v="1"/>
    <n v="0"/>
    <n v="251.5"/>
    <n v="85"/>
    <n v="42.76"/>
    <n v="3"/>
    <x v="0"/>
  </r>
  <r>
    <x v="19"/>
    <x v="19"/>
    <n v="510"/>
    <x v="1"/>
    <n v="0"/>
    <n v="236.9"/>
    <n v="107"/>
    <n v="40.270000000000003"/>
    <n v="0"/>
    <x v="1"/>
  </r>
  <r>
    <x v="14"/>
    <x v="18"/>
    <n v="415"/>
    <x v="1"/>
    <n v="0"/>
    <n v="159.69999999999999"/>
    <n v="79"/>
    <n v="27.15"/>
    <n v="2"/>
    <x v="0"/>
  </r>
  <r>
    <x v="34"/>
    <x v="33"/>
    <n v="415"/>
    <x v="1"/>
    <n v="0"/>
    <n v="148.19999999999999"/>
    <n v="96"/>
    <n v="25.19"/>
    <n v="4"/>
    <x v="1"/>
  </r>
  <r>
    <x v="20"/>
    <x v="2"/>
    <n v="408"/>
    <x v="1"/>
    <n v="0"/>
    <n v="150.9"/>
    <n v="86"/>
    <n v="25.65"/>
    <n v="1"/>
    <x v="0"/>
  </r>
  <r>
    <x v="47"/>
    <x v="2"/>
    <n v="415"/>
    <x v="0"/>
    <n v="28"/>
    <n v="210.5"/>
    <n v="101"/>
    <n v="35.79"/>
    <n v="1"/>
    <x v="0"/>
  </r>
  <r>
    <x v="24"/>
    <x v="2"/>
    <n v="510"/>
    <x v="1"/>
    <n v="0"/>
    <n v="254.7"/>
    <n v="80"/>
    <n v="43.3"/>
    <n v="0"/>
    <x v="0"/>
  </r>
  <r>
    <x v="3"/>
    <x v="33"/>
    <n v="415"/>
    <x v="1"/>
    <n v="0"/>
    <n v="284.39999999999998"/>
    <n v="89"/>
    <n v="48.35"/>
    <n v="0"/>
    <x v="1"/>
  </r>
  <r>
    <x v="32"/>
    <x v="19"/>
    <n v="415"/>
    <x v="1"/>
    <n v="0"/>
    <n v="0"/>
    <n v="0"/>
    <n v="0"/>
    <n v="4"/>
    <x v="1"/>
  </r>
  <r>
    <x v="48"/>
    <x v="34"/>
    <n v="408"/>
    <x v="1"/>
    <n v="0"/>
    <n v="133.69999999999999"/>
    <n v="45"/>
    <n v="22.73"/>
    <n v="1"/>
    <x v="1"/>
  </r>
  <r>
    <x v="33"/>
    <x v="13"/>
    <n v="408"/>
    <x v="1"/>
    <n v="0"/>
    <n v="224.9"/>
    <n v="117"/>
    <n v="38.229999999999997"/>
    <n v="0"/>
    <x v="0"/>
  </r>
  <r>
    <x v="39"/>
    <x v="11"/>
    <n v="408"/>
    <x v="1"/>
    <n v="0"/>
    <n v="151.80000000000001"/>
    <n v="98"/>
    <n v="25.81"/>
    <n v="1"/>
    <x v="0"/>
  </r>
  <r>
    <x v="40"/>
    <x v="14"/>
    <n v="510"/>
    <x v="0"/>
    <n v="22"/>
    <n v="141.4"/>
    <n v="107"/>
    <n v="24.04"/>
    <n v="2"/>
    <x v="0"/>
  </r>
  <r>
    <x v="34"/>
    <x v="15"/>
    <n v="408"/>
    <x v="1"/>
    <n v="0"/>
    <n v="285.7"/>
    <n v="124"/>
    <n v="48.57"/>
    <n v="0"/>
    <x v="1"/>
  </r>
  <r>
    <x v="5"/>
    <x v="22"/>
    <n v="415"/>
    <x v="1"/>
    <n v="0"/>
    <n v="58.4"/>
    <n v="121"/>
    <n v="9.93"/>
    <n v="1"/>
    <x v="0"/>
  </r>
  <r>
    <x v="34"/>
    <x v="0"/>
    <n v="415"/>
    <x v="0"/>
    <n v="16"/>
    <n v="90.4"/>
    <n v="105"/>
    <n v="15.37"/>
    <n v="0"/>
    <x v="0"/>
  </r>
  <r>
    <x v="41"/>
    <x v="2"/>
    <n v="408"/>
    <x v="1"/>
    <n v="0"/>
    <n v="114.4"/>
    <n v="91"/>
    <n v="19.45"/>
    <n v="0"/>
    <x v="0"/>
  </r>
  <r>
    <x v="26"/>
    <x v="2"/>
    <n v="408"/>
    <x v="1"/>
    <n v="0"/>
    <n v="147.69999999999999"/>
    <n v="103"/>
    <n v="25.11"/>
    <n v="2"/>
    <x v="0"/>
  </r>
  <r>
    <x v="14"/>
    <x v="10"/>
    <n v="408"/>
    <x v="0"/>
    <n v="31"/>
    <n v="302.7"/>
    <n v="93"/>
    <n v="51.46"/>
    <n v="3"/>
    <x v="0"/>
  </r>
  <r>
    <x v="17"/>
    <x v="2"/>
    <n v="408"/>
    <x v="1"/>
    <n v="0"/>
    <n v="169.7"/>
    <n v="84"/>
    <n v="28.85"/>
    <n v="3"/>
    <x v="0"/>
  </r>
  <r>
    <x v="50"/>
    <x v="0"/>
    <n v="510"/>
    <x v="1"/>
    <n v="0"/>
    <n v="227.2"/>
    <n v="89"/>
    <n v="38.619999999999997"/>
    <n v="0"/>
    <x v="0"/>
  </r>
  <r>
    <x v="39"/>
    <x v="15"/>
    <n v="415"/>
    <x v="1"/>
    <n v="0"/>
    <n v="217.8"/>
    <n v="91"/>
    <n v="37.03"/>
    <n v="1"/>
    <x v="1"/>
  </r>
  <r>
    <x v="20"/>
    <x v="10"/>
    <n v="415"/>
    <x v="1"/>
    <n v="0"/>
    <n v="124.2"/>
    <n v="102"/>
    <n v="21.11"/>
    <n v="2"/>
    <x v="0"/>
  </r>
  <r>
    <x v="19"/>
    <x v="2"/>
    <n v="415"/>
    <x v="1"/>
    <n v="0"/>
    <n v="206.2"/>
    <n v="76"/>
    <n v="35.049999999999997"/>
    <n v="1"/>
    <x v="0"/>
  </r>
  <r>
    <x v="6"/>
    <x v="18"/>
    <n v="510"/>
    <x v="1"/>
    <n v="0"/>
    <n v="132.9"/>
    <n v="122"/>
    <n v="22.59"/>
    <n v="3"/>
    <x v="0"/>
  </r>
  <r>
    <x v="2"/>
    <x v="12"/>
    <n v="415"/>
    <x v="0"/>
    <n v="31"/>
    <n v="104.9"/>
    <n v="115"/>
    <n v="17.829999999999998"/>
    <n v="3"/>
    <x v="0"/>
  </r>
  <r>
    <x v="49"/>
    <x v="6"/>
    <n v="415"/>
    <x v="1"/>
    <n v="0"/>
    <n v="245"/>
    <n v="97"/>
    <n v="41.65"/>
    <n v="1"/>
    <x v="1"/>
  </r>
  <r>
    <x v="30"/>
    <x v="12"/>
    <n v="408"/>
    <x v="1"/>
    <n v="0"/>
    <n v="184.5"/>
    <n v="118"/>
    <n v="31.37"/>
    <n v="1"/>
    <x v="0"/>
  </r>
  <r>
    <x v="11"/>
    <x v="10"/>
    <n v="415"/>
    <x v="1"/>
    <n v="0"/>
    <n v="89.5"/>
    <n v="66"/>
    <n v="15.22"/>
    <n v="3"/>
    <x v="0"/>
  </r>
  <r>
    <x v="13"/>
    <x v="5"/>
    <n v="415"/>
    <x v="1"/>
    <n v="0"/>
    <n v="235.6"/>
    <n v="131"/>
    <n v="40.049999999999997"/>
    <n v="1"/>
    <x v="0"/>
  </r>
  <r>
    <x v="39"/>
    <x v="14"/>
    <n v="408"/>
    <x v="1"/>
    <n v="0"/>
    <n v="186"/>
    <n v="127"/>
    <n v="31.62"/>
    <n v="4"/>
    <x v="0"/>
  </r>
  <r>
    <x v="32"/>
    <x v="21"/>
    <n v="415"/>
    <x v="1"/>
    <n v="0"/>
    <n v="223.9"/>
    <n v="75"/>
    <n v="38.06"/>
    <n v="1"/>
    <x v="0"/>
  </r>
  <r>
    <x v="48"/>
    <x v="2"/>
    <n v="510"/>
    <x v="1"/>
    <n v="0"/>
    <n v="179.5"/>
    <n v="125"/>
    <n v="30.52"/>
    <n v="1"/>
    <x v="0"/>
  </r>
  <r>
    <x v="50"/>
    <x v="2"/>
    <n v="415"/>
    <x v="1"/>
    <n v="0"/>
    <n v="169.4"/>
    <n v="102"/>
    <n v="28.8"/>
    <n v="1"/>
    <x v="0"/>
  </r>
  <r>
    <x v="49"/>
    <x v="3"/>
    <n v="408"/>
    <x v="1"/>
    <n v="0"/>
    <n v="118.1"/>
    <n v="90"/>
    <n v="20.079999999999998"/>
    <n v="1"/>
    <x v="0"/>
  </r>
  <r>
    <x v="18"/>
    <x v="9"/>
    <n v="415"/>
    <x v="1"/>
    <n v="0"/>
    <n v="112"/>
    <n v="105"/>
    <n v="19.04"/>
    <n v="4"/>
    <x v="1"/>
  </r>
  <r>
    <x v="28"/>
    <x v="12"/>
    <n v="408"/>
    <x v="0"/>
    <n v="32"/>
    <n v="168.4"/>
    <n v="129"/>
    <n v="28.63"/>
    <n v="0"/>
    <x v="0"/>
  </r>
  <r>
    <x v="39"/>
    <x v="10"/>
    <n v="415"/>
    <x v="0"/>
    <n v="42"/>
    <n v="214.3"/>
    <n v="112"/>
    <n v="36.43"/>
    <n v="0"/>
    <x v="0"/>
  </r>
  <r>
    <x v="0"/>
    <x v="6"/>
    <n v="415"/>
    <x v="1"/>
    <n v="0"/>
    <n v="245.7"/>
    <n v="139"/>
    <n v="41.77"/>
    <n v="4"/>
    <x v="1"/>
  </r>
  <r>
    <x v="47"/>
    <x v="2"/>
    <n v="415"/>
    <x v="0"/>
    <n v="43"/>
    <n v="142.80000000000001"/>
    <n v="96"/>
    <n v="24.28"/>
    <n v="1"/>
    <x v="0"/>
  </r>
  <r>
    <x v="4"/>
    <x v="18"/>
    <n v="415"/>
    <x v="1"/>
    <n v="0"/>
    <n v="202.4"/>
    <n v="115"/>
    <n v="34.409999999999997"/>
    <n v="3"/>
    <x v="0"/>
  </r>
  <r>
    <x v="26"/>
    <x v="12"/>
    <n v="415"/>
    <x v="1"/>
    <n v="0"/>
    <n v="116.8"/>
    <n v="119"/>
    <n v="19.86"/>
    <n v="1"/>
    <x v="0"/>
  </r>
  <r>
    <x v="1"/>
    <x v="12"/>
    <n v="510"/>
    <x v="1"/>
    <n v="0"/>
    <n v="155.69999999999999"/>
    <n v="110"/>
    <n v="26.47"/>
    <n v="1"/>
    <x v="0"/>
  </r>
  <r>
    <x v="39"/>
    <x v="12"/>
    <n v="415"/>
    <x v="0"/>
    <n v="21"/>
    <n v="138.1"/>
    <n v="113"/>
    <n v="23.48"/>
    <n v="2"/>
    <x v="0"/>
  </r>
  <r>
    <x v="49"/>
    <x v="14"/>
    <n v="408"/>
    <x v="1"/>
    <n v="0"/>
    <n v="51.9"/>
    <n v="108"/>
    <n v="8.82"/>
    <n v="3"/>
    <x v="0"/>
  </r>
  <r>
    <x v="32"/>
    <x v="5"/>
    <n v="415"/>
    <x v="0"/>
    <n v="35"/>
    <n v="171.5"/>
    <n v="98"/>
    <n v="29.16"/>
    <n v="0"/>
    <x v="0"/>
  </r>
  <r>
    <x v="0"/>
    <x v="0"/>
    <n v="510"/>
    <x v="1"/>
    <n v="0"/>
    <n v="194.1"/>
    <n v="62"/>
    <n v="33"/>
    <n v="1"/>
    <x v="0"/>
  </r>
  <r>
    <x v="11"/>
    <x v="12"/>
    <n v="510"/>
    <x v="1"/>
    <n v="0"/>
    <n v="115.7"/>
    <n v="105"/>
    <n v="19.670000000000002"/>
    <n v="1"/>
    <x v="0"/>
  </r>
  <r>
    <x v="2"/>
    <x v="20"/>
    <n v="415"/>
    <x v="1"/>
    <n v="0"/>
    <n v="269.7"/>
    <n v="85"/>
    <n v="45.85"/>
    <n v="3"/>
    <x v="1"/>
  </r>
  <r>
    <x v="33"/>
    <x v="18"/>
    <n v="415"/>
    <x v="1"/>
    <n v="0"/>
    <n v="246.4"/>
    <n v="107"/>
    <n v="41.89"/>
    <n v="0"/>
    <x v="0"/>
  </r>
  <r>
    <x v="20"/>
    <x v="10"/>
    <n v="510"/>
    <x v="1"/>
    <n v="0"/>
    <n v="227.4"/>
    <n v="121"/>
    <n v="38.659999999999997"/>
    <n v="1"/>
    <x v="0"/>
  </r>
  <r>
    <x v="30"/>
    <x v="1"/>
    <n v="415"/>
    <x v="1"/>
    <n v="0"/>
    <n v="189.8"/>
    <n v="110"/>
    <n v="32.270000000000003"/>
    <n v="0"/>
    <x v="0"/>
  </r>
  <r>
    <x v="24"/>
    <x v="2"/>
    <n v="415"/>
    <x v="0"/>
    <n v="27"/>
    <n v="188.9"/>
    <n v="124"/>
    <n v="32.11"/>
    <n v="4"/>
    <x v="0"/>
  </r>
  <r>
    <x v="39"/>
    <x v="12"/>
    <n v="510"/>
    <x v="1"/>
    <n v="0"/>
    <n v="0"/>
    <n v="0"/>
    <n v="0"/>
    <n v="1"/>
    <x v="0"/>
  </r>
  <r>
    <x v="14"/>
    <x v="8"/>
    <n v="408"/>
    <x v="0"/>
    <n v="19"/>
    <n v="110.5"/>
    <n v="87"/>
    <n v="18.79"/>
    <n v="1"/>
    <x v="0"/>
  </r>
  <r>
    <x v="17"/>
    <x v="3"/>
    <n v="408"/>
    <x v="1"/>
    <n v="0"/>
    <n v="167.6"/>
    <n v="116"/>
    <n v="28.49"/>
    <n v="4"/>
    <x v="0"/>
  </r>
  <r>
    <x v="13"/>
    <x v="18"/>
    <n v="415"/>
    <x v="1"/>
    <n v="0"/>
    <n v="132"/>
    <n v="90"/>
    <n v="22.44"/>
    <n v="3"/>
    <x v="0"/>
  </r>
  <r>
    <x v="44"/>
    <x v="1"/>
    <n v="415"/>
    <x v="1"/>
    <n v="0"/>
    <n v="213.4"/>
    <n v="86"/>
    <n v="36.28"/>
    <n v="1"/>
    <x v="0"/>
  </r>
  <r>
    <x v="40"/>
    <x v="15"/>
    <n v="510"/>
    <x v="1"/>
    <n v="0"/>
    <n v="175.4"/>
    <n v="120"/>
    <n v="29.82"/>
    <n v="0"/>
    <x v="0"/>
  </r>
  <r>
    <x v="37"/>
    <x v="18"/>
    <n v="510"/>
    <x v="0"/>
    <n v="39"/>
    <n v="82.6"/>
    <n v="113"/>
    <n v="14.04"/>
    <n v="3"/>
    <x v="0"/>
  </r>
  <r>
    <x v="10"/>
    <x v="4"/>
    <n v="510"/>
    <x v="1"/>
    <n v="0"/>
    <n v="143.19999999999999"/>
    <n v="80"/>
    <n v="24.34"/>
    <n v="4"/>
    <x v="1"/>
  </r>
  <r>
    <x v="4"/>
    <x v="2"/>
    <n v="415"/>
    <x v="1"/>
    <n v="0"/>
    <n v="125.5"/>
    <n v="139"/>
    <n v="21.34"/>
    <n v="1"/>
    <x v="0"/>
  </r>
  <r>
    <x v="42"/>
    <x v="6"/>
    <n v="415"/>
    <x v="0"/>
    <n v="31"/>
    <n v="82.3"/>
    <n v="105"/>
    <n v="13.99"/>
    <n v="6"/>
    <x v="1"/>
  </r>
  <r>
    <x v="36"/>
    <x v="2"/>
    <n v="408"/>
    <x v="1"/>
    <n v="0"/>
    <n v="165.6"/>
    <n v="104"/>
    <n v="28.15"/>
    <n v="1"/>
    <x v="0"/>
  </r>
  <r>
    <x v="21"/>
    <x v="22"/>
    <n v="408"/>
    <x v="1"/>
    <n v="0"/>
    <n v="162.1"/>
    <n v="91"/>
    <n v="27.56"/>
    <n v="1"/>
    <x v="0"/>
  </r>
  <r>
    <x v="33"/>
    <x v="5"/>
    <n v="510"/>
    <x v="1"/>
    <n v="0"/>
    <n v="166.6"/>
    <n v="84"/>
    <n v="28.32"/>
    <n v="1"/>
    <x v="0"/>
  </r>
  <r>
    <x v="10"/>
    <x v="22"/>
    <n v="415"/>
    <x v="0"/>
    <n v="24"/>
    <n v="135.9"/>
    <n v="60"/>
    <n v="23.1"/>
    <n v="1"/>
    <x v="0"/>
  </r>
  <r>
    <x v="32"/>
    <x v="3"/>
    <n v="408"/>
    <x v="0"/>
    <n v="20"/>
    <n v="165.7"/>
    <n v="78"/>
    <n v="28.17"/>
    <n v="0"/>
    <x v="0"/>
  </r>
  <r>
    <x v="13"/>
    <x v="6"/>
    <n v="415"/>
    <x v="1"/>
    <n v="0"/>
    <n v="176.1"/>
    <n v="90"/>
    <n v="29.94"/>
    <n v="1"/>
    <x v="0"/>
  </r>
  <r>
    <x v="5"/>
    <x v="3"/>
    <n v="510"/>
    <x v="1"/>
    <n v="0"/>
    <n v="142.30000000000001"/>
    <n v="89"/>
    <n v="24.19"/>
    <n v="0"/>
    <x v="0"/>
  </r>
  <r>
    <x v="22"/>
    <x v="2"/>
    <n v="408"/>
    <x v="1"/>
    <n v="0"/>
    <n v="83.2"/>
    <n v="74"/>
    <n v="14.14"/>
    <n v="1"/>
    <x v="0"/>
  </r>
  <r>
    <x v="0"/>
    <x v="14"/>
    <n v="415"/>
    <x v="0"/>
    <n v="37"/>
    <n v="235"/>
    <n v="101"/>
    <n v="39.950000000000003"/>
    <n v="2"/>
    <x v="0"/>
  </r>
  <r>
    <x v="36"/>
    <x v="0"/>
    <n v="415"/>
    <x v="1"/>
    <n v="0"/>
    <n v="105.7"/>
    <n v="95"/>
    <n v="17.97"/>
    <n v="2"/>
    <x v="0"/>
  </r>
  <r>
    <x v="28"/>
    <x v="19"/>
    <n v="415"/>
    <x v="1"/>
    <n v="0"/>
    <n v="149.4"/>
    <n v="68"/>
    <n v="25.4"/>
    <n v="3"/>
    <x v="1"/>
  </r>
  <r>
    <x v="35"/>
    <x v="18"/>
    <n v="415"/>
    <x v="0"/>
    <n v="20"/>
    <n v="264.7"/>
    <n v="81"/>
    <n v="45"/>
    <n v="0"/>
    <x v="0"/>
  </r>
  <r>
    <x v="19"/>
    <x v="2"/>
    <n v="510"/>
    <x v="0"/>
    <n v="31"/>
    <n v="160.30000000000001"/>
    <n v="45"/>
    <n v="27.25"/>
    <n v="1"/>
    <x v="0"/>
  </r>
  <r>
    <x v="19"/>
    <x v="0"/>
    <n v="415"/>
    <x v="0"/>
    <n v="28"/>
    <n v="95.9"/>
    <n v="117"/>
    <n v="16.3"/>
    <n v="1"/>
    <x v="0"/>
  </r>
  <r>
    <x v="34"/>
    <x v="1"/>
    <n v="408"/>
    <x v="1"/>
    <n v="0"/>
    <n v="140.69999999999999"/>
    <n v="77"/>
    <n v="23.92"/>
    <n v="0"/>
    <x v="0"/>
  </r>
  <r>
    <x v="36"/>
    <x v="10"/>
    <n v="510"/>
    <x v="1"/>
    <n v="0"/>
    <n v="119.7"/>
    <n v="148"/>
    <n v="20.350000000000001"/>
    <n v="2"/>
    <x v="0"/>
  </r>
  <r>
    <x v="13"/>
    <x v="4"/>
    <n v="415"/>
    <x v="0"/>
    <n v="30"/>
    <n v="99.9"/>
    <n v="84"/>
    <n v="16.98"/>
    <n v="2"/>
    <x v="0"/>
  </r>
  <r>
    <x v="8"/>
    <x v="12"/>
    <n v="415"/>
    <x v="1"/>
    <n v="0"/>
    <n v="250.9"/>
    <n v="108"/>
    <n v="42.65"/>
    <n v="2"/>
    <x v="0"/>
  </r>
  <r>
    <x v="43"/>
    <x v="4"/>
    <n v="415"/>
    <x v="1"/>
    <n v="0"/>
    <n v="200.6"/>
    <n v="117"/>
    <n v="34.1"/>
    <n v="2"/>
    <x v="0"/>
  </r>
  <r>
    <x v="6"/>
    <x v="0"/>
    <n v="510"/>
    <x v="0"/>
    <n v="38"/>
    <n v="209.8"/>
    <n v="130"/>
    <n v="35.67"/>
    <n v="1"/>
    <x v="0"/>
  </r>
  <r>
    <x v="6"/>
    <x v="22"/>
    <n v="415"/>
    <x v="0"/>
    <n v="34"/>
    <n v="198"/>
    <n v="70"/>
    <n v="33.659999999999997"/>
    <n v="1"/>
    <x v="0"/>
  </r>
  <r>
    <x v="1"/>
    <x v="22"/>
    <n v="510"/>
    <x v="1"/>
    <n v="0"/>
    <n v="239.8"/>
    <n v="107"/>
    <n v="40.770000000000003"/>
    <n v="1"/>
    <x v="0"/>
  </r>
  <r>
    <x v="28"/>
    <x v="13"/>
    <n v="510"/>
    <x v="1"/>
    <n v="0"/>
    <n v="220.9"/>
    <n v="107"/>
    <n v="37.549999999999997"/>
    <n v="1"/>
    <x v="0"/>
  </r>
  <r>
    <x v="28"/>
    <x v="18"/>
    <n v="510"/>
    <x v="0"/>
    <n v="26"/>
    <n v="226.4"/>
    <n v="117"/>
    <n v="38.49"/>
    <n v="1"/>
    <x v="0"/>
  </r>
  <r>
    <x v="50"/>
    <x v="12"/>
    <n v="510"/>
    <x v="1"/>
    <n v="0"/>
    <n v="203.2"/>
    <n v="99"/>
    <n v="34.54"/>
    <n v="2"/>
    <x v="0"/>
  </r>
  <r>
    <x v="39"/>
    <x v="0"/>
    <n v="415"/>
    <x v="1"/>
    <n v="0"/>
    <n v="136.69999999999999"/>
    <n v="115"/>
    <n v="23.24"/>
    <n v="0"/>
    <x v="0"/>
  </r>
  <r>
    <x v="34"/>
    <x v="12"/>
    <n v="408"/>
    <x v="1"/>
    <n v="0"/>
    <n v="152.6"/>
    <n v="97"/>
    <n v="25.94"/>
    <n v="1"/>
    <x v="0"/>
  </r>
  <r>
    <x v="33"/>
    <x v="28"/>
    <n v="408"/>
    <x v="0"/>
    <n v="47"/>
    <n v="274.89999999999998"/>
    <n v="102"/>
    <n v="46.73"/>
    <n v="1"/>
    <x v="0"/>
  </r>
  <r>
    <x v="6"/>
    <x v="4"/>
    <n v="415"/>
    <x v="1"/>
    <n v="0"/>
    <n v="222.3"/>
    <n v="99"/>
    <n v="37.79"/>
    <n v="3"/>
    <x v="0"/>
  </r>
  <r>
    <x v="12"/>
    <x v="7"/>
    <n v="510"/>
    <x v="0"/>
    <n v="8"/>
    <n v="222.5"/>
    <n v="104"/>
    <n v="37.83"/>
    <n v="1"/>
    <x v="0"/>
  </r>
  <r>
    <x v="5"/>
    <x v="3"/>
    <n v="415"/>
    <x v="0"/>
    <n v="28"/>
    <n v="128.80000000000001"/>
    <n v="104"/>
    <n v="21.9"/>
    <n v="2"/>
    <x v="0"/>
  </r>
  <r>
    <x v="23"/>
    <x v="3"/>
    <n v="415"/>
    <x v="1"/>
    <n v="0"/>
    <n v="174.3"/>
    <n v="105"/>
    <n v="29.63"/>
    <n v="0"/>
    <x v="0"/>
  </r>
  <r>
    <x v="15"/>
    <x v="18"/>
    <n v="415"/>
    <x v="1"/>
    <n v="0"/>
    <n v="242.5"/>
    <n v="110"/>
    <n v="41.23"/>
    <n v="4"/>
    <x v="0"/>
  </r>
  <r>
    <x v="16"/>
    <x v="8"/>
    <n v="415"/>
    <x v="1"/>
    <n v="0"/>
    <n v="221.6"/>
    <n v="101"/>
    <n v="37.67"/>
    <n v="4"/>
    <x v="0"/>
  </r>
  <r>
    <x v="37"/>
    <x v="8"/>
    <n v="408"/>
    <x v="1"/>
    <n v="0"/>
    <n v="114.3"/>
    <n v="100"/>
    <n v="19.43"/>
    <n v="0"/>
    <x v="0"/>
  </r>
  <r>
    <x v="13"/>
    <x v="21"/>
    <n v="510"/>
    <x v="1"/>
    <n v="0"/>
    <n v="144.9"/>
    <n v="136"/>
    <n v="24.63"/>
    <n v="2"/>
    <x v="0"/>
  </r>
  <r>
    <x v="30"/>
    <x v="5"/>
    <n v="415"/>
    <x v="0"/>
    <n v="40"/>
    <n v="236.5"/>
    <n v="111"/>
    <n v="40.21"/>
    <n v="2"/>
    <x v="0"/>
  </r>
  <r>
    <x v="30"/>
    <x v="8"/>
    <n v="408"/>
    <x v="0"/>
    <n v="44"/>
    <n v="174"/>
    <n v="80"/>
    <n v="29.58"/>
    <n v="2"/>
    <x v="1"/>
  </r>
  <r>
    <x v="4"/>
    <x v="0"/>
    <n v="408"/>
    <x v="1"/>
    <n v="0"/>
    <n v="109.5"/>
    <n v="95"/>
    <n v="18.62"/>
    <n v="1"/>
    <x v="0"/>
  </r>
  <r>
    <x v="20"/>
    <x v="1"/>
    <n v="415"/>
    <x v="1"/>
    <n v="0"/>
    <n v="133.4"/>
    <n v="113"/>
    <n v="22.68"/>
    <n v="1"/>
    <x v="0"/>
  </r>
  <r>
    <x v="24"/>
    <x v="10"/>
    <n v="408"/>
    <x v="1"/>
    <n v="0"/>
    <n v="137.1"/>
    <n v="94"/>
    <n v="23.31"/>
    <n v="1"/>
    <x v="0"/>
  </r>
  <r>
    <x v="13"/>
    <x v="3"/>
    <n v="415"/>
    <x v="1"/>
    <n v="0"/>
    <n v="197"/>
    <n v="88"/>
    <n v="33.49"/>
    <n v="0"/>
    <x v="0"/>
  </r>
  <r>
    <x v="10"/>
    <x v="3"/>
    <n v="415"/>
    <x v="1"/>
    <n v="0"/>
    <n v="198.1"/>
    <n v="160"/>
    <n v="33.68"/>
    <n v="3"/>
    <x v="0"/>
  </r>
  <r>
    <x v="18"/>
    <x v="6"/>
    <n v="408"/>
    <x v="1"/>
    <n v="0"/>
    <n v="39.5"/>
    <n v="78"/>
    <n v="6.72"/>
    <n v="0"/>
    <x v="0"/>
  </r>
  <r>
    <x v="16"/>
    <x v="3"/>
    <n v="408"/>
    <x v="1"/>
    <n v="0"/>
    <n v="199.5"/>
    <n v="107"/>
    <n v="33.92"/>
    <n v="2"/>
    <x v="0"/>
  </r>
  <r>
    <x v="12"/>
    <x v="1"/>
    <n v="415"/>
    <x v="1"/>
    <n v="0"/>
    <n v="156.80000000000001"/>
    <n v="93"/>
    <n v="26.66"/>
    <n v="1"/>
    <x v="0"/>
  </r>
  <r>
    <x v="30"/>
    <x v="12"/>
    <n v="415"/>
    <x v="1"/>
    <n v="0"/>
    <n v="63.2"/>
    <n v="108"/>
    <n v="10.74"/>
    <n v="0"/>
    <x v="0"/>
  </r>
  <r>
    <x v="8"/>
    <x v="1"/>
    <n v="415"/>
    <x v="0"/>
    <n v="27"/>
    <n v="218.7"/>
    <n v="79"/>
    <n v="37.18"/>
    <n v="0"/>
    <x v="0"/>
  </r>
  <r>
    <x v="15"/>
    <x v="1"/>
    <n v="415"/>
    <x v="0"/>
    <n v="41"/>
    <n v="207.3"/>
    <n v="95"/>
    <n v="35.24"/>
    <n v="1"/>
    <x v="0"/>
  </r>
  <r>
    <x v="24"/>
    <x v="6"/>
    <n v="415"/>
    <x v="1"/>
    <n v="0"/>
    <n v="273.3"/>
    <n v="66"/>
    <n v="46.46"/>
    <n v="1"/>
    <x v="1"/>
  </r>
  <r>
    <x v="47"/>
    <x v="3"/>
    <n v="415"/>
    <x v="1"/>
    <n v="0"/>
    <n v="266.10000000000002"/>
    <n v="120"/>
    <n v="45.24"/>
    <n v="1"/>
    <x v="0"/>
  </r>
  <r>
    <x v="48"/>
    <x v="22"/>
    <n v="408"/>
    <x v="1"/>
    <n v="0"/>
    <n v="112.8"/>
    <n v="89"/>
    <n v="19.18"/>
    <n v="0"/>
    <x v="0"/>
  </r>
  <r>
    <x v="17"/>
    <x v="21"/>
    <n v="415"/>
    <x v="1"/>
    <n v="0"/>
    <n v="104.7"/>
    <n v="112"/>
    <n v="17.8"/>
    <n v="3"/>
    <x v="0"/>
  </r>
  <r>
    <x v="21"/>
    <x v="0"/>
    <n v="510"/>
    <x v="0"/>
    <n v="35"/>
    <n v="193.8"/>
    <n v="62"/>
    <n v="32.950000000000003"/>
    <n v="0"/>
    <x v="0"/>
  </r>
  <r>
    <x v="8"/>
    <x v="3"/>
    <n v="415"/>
    <x v="1"/>
    <n v="0"/>
    <n v="168.6"/>
    <n v="102"/>
    <n v="28.66"/>
    <n v="1"/>
    <x v="0"/>
  </r>
  <r>
    <x v="20"/>
    <x v="18"/>
    <n v="415"/>
    <x v="1"/>
    <n v="0"/>
    <n v="253.2"/>
    <n v="122"/>
    <n v="43.04"/>
    <n v="2"/>
    <x v="0"/>
  </r>
  <r>
    <x v="1"/>
    <x v="12"/>
    <n v="415"/>
    <x v="0"/>
    <n v="16"/>
    <n v="174.7"/>
    <n v="92"/>
    <n v="29.7"/>
    <n v="1"/>
    <x v="0"/>
  </r>
  <r>
    <x v="24"/>
    <x v="1"/>
    <n v="415"/>
    <x v="0"/>
    <n v="34"/>
    <n v="204.5"/>
    <n v="79"/>
    <n v="34.770000000000003"/>
    <n v="2"/>
    <x v="0"/>
  </r>
  <r>
    <x v="27"/>
    <x v="3"/>
    <n v="408"/>
    <x v="1"/>
    <n v="0"/>
    <n v="226.5"/>
    <n v="93"/>
    <n v="38.51"/>
    <n v="3"/>
    <x v="0"/>
  </r>
  <r>
    <x v="37"/>
    <x v="10"/>
    <n v="510"/>
    <x v="1"/>
    <n v="0"/>
    <n v="234.1"/>
    <n v="91"/>
    <n v="39.799999999999997"/>
    <n v="1"/>
    <x v="0"/>
  </r>
  <r>
    <x v="25"/>
    <x v="4"/>
    <n v="415"/>
    <x v="1"/>
    <n v="0"/>
    <n v="133.30000000000001"/>
    <n v="106"/>
    <n v="22.66"/>
    <n v="3"/>
    <x v="1"/>
  </r>
  <r>
    <x v="10"/>
    <x v="21"/>
    <n v="415"/>
    <x v="1"/>
    <n v="0"/>
    <n v="133.9"/>
    <n v="87"/>
    <n v="22.76"/>
    <n v="1"/>
    <x v="0"/>
  </r>
  <r>
    <x v="49"/>
    <x v="13"/>
    <n v="510"/>
    <x v="1"/>
    <n v="0"/>
    <n v="160.19999999999999"/>
    <n v="104"/>
    <n v="27.23"/>
    <n v="0"/>
    <x v="0"/>
  </r>
  <r>
    <x v="30"/>
    <x v="21"/>
    <n v="415"/>
    <x v="0"/>
    <n v="44"/>
    <n v="230.6"/>
    <n v="94"/>
    <n v="39.200000000000003"/>
    <n v="0"/>
    <x v="0"/>
  </r>
  <r>
    <x v="37"/>
    <x v="18"/>
    <n v="415"/>
    <x v="1"/>
    <n v="0"/>
    <n v="72.8"/>
    <n v="120"/>
    <n v="12.38"/>
    <n v="2"/>
    <x v="0"/>
  </r>
  <r>
    <x v="46"/>
    <x v="12"/>
    <n v="415"/>
    <x v="1"/>
    <n v="0"/>
    <n v="196.1"/>
    <n v="107"/>
    <n v="33.340000000000003"/>
    <n v="1"/>
    <x v="0"/>
  </r>
  <r>
    <x v="29"/>
    <x v="3"/>
    <n v="408"/>
    <x v="1"/>
    <n v="0"/>
    <n v="197.1"/>
    <n v="110"/>
    <n v="33.51"/>
    <n v="1"/>
    <x v="0"/>
  </r>
  <r>
    <x v="11"/>
    <x v="3"/>
    <n v="408"/>
    <x v="1"/>
    <n v="0"/>
    <n v="219.6"/>
    <n v="126"/>
    <n v="37.33"/>
    <n v="1"/>
    <x v="0"/>
  </r>
  <r>
    <x v="9"/>
    <x v="18"/>
    <n v="415"/>
    <x v="1"/>
    <n v="0"/>
    <n v="216"/>
    <n v="85"/>
    <n v="36.72"/>
    <n v="2"/>
    <x v="0"/>
  </r>
  <r>
    <x v="39"/>
    <x v="12"/>
    <n v="510"/>
    <x v="0"/>
    <n v="32"/>
    <n v="222.9"/>
    <n v="136"/>
    <n v="37.89"/>
    <n v="0"/>
    <x v="0"/>
  </r>
  <r>
    <x v="5"/>
    <x v="12"/>
    <n v="415"/>
    <x v="0"/>
    <n v="36"/>
    <n v="115.9"/>
    <n v="120"/>
    <n v="19.7"/>
    <n v="3"/>
    <x v="0"/>
  </r>
  <r>
    <x v="10"/>
    <x v="10"/>
    <n v="510"/>
    <x v="1"/>
    <n v="0"/>
    <n v="189.8"/>
    <n v="101"/>
    <n v="32.270000000000003"/>
    <n v="1"/>
    <x v="0"/>
  </r>
  <r>
    <x v="6"/>
    <x v="0"/>
    <n v="415"/>
    <x v="1"/>
    <n v="0"/>
    <n v="136.4"/>
    <n v="104"/>
    <n v="23.19"/>
    <n v="3"/>
    <x v="0"/>
  </r>
  <r>
    <x v="12"/>
    <x v="12"/>
    <n v="408"/>
    <x v="1"/>
    <n v="0"/>
    <n v="170.5"/>
    <n v="86"/>
    <n v="28.99"/>
    <n v="1"/>
    <x v="0"/>
  </r>
  <r>
    <x v="17"/>
    <x v="2"/>
    <n v="510"/>
    <x v="1"/>
    <n v="0"/>
    <n v="272.39999999999998"/>
    <n v="88"/>
    <n v="46.31"/>
    <n v="0"/>
    <x v="0"/>
  </r>
  <r>
    <x v="18"/>
    <x v="0"/>
    <n v="510"/>
    <x v="0"/>
    <n v="40"/>
    <n v="210"/>
    <n v="116"/>
    <n v="35.700000000000003"/>
    <n v="8"/>
    <x v="0"/>
  </r>
  <r>
    <x v="0"/>
    <x v="1"/>
    <n v="510"/>
    <x v="1"/>
    <n v="0"/>
    <n v="153.9"/>
    <n v="117"/>
    <n v="26.16"/>
    <n v="2"/>
    <x v="0"/>
  </r>
  <r>
    <x v="24"/>
    <x v="14"/>
    <n v="415"/>
    <x v="1"/>
    <n v="0"/>
    <n v="252.4"/>
    <n v="74"/>
    <n v="42.91"/>
    <n v="2"/>
    <x v="0"/>
  </r>
  <r>
    <x v="35"/>
    <x v="22"/>
    <n v="408"/>
    <x v="1"/>
    <n v="0"/>
    <n v="197.9"/>
    <n v="84"/>
    <n v="33.64"/>
    <n v="1"/>
    <x v="0"/>
  </r>
  <r>
    <x v="44"/>
    <x v="8"/>
    <n v="408"/>
    <x v="1"/>
    <n v="0"/>
    <n v="152.4"/>
    <n v="74"/>
    <n v="25.91"/>
    <n v="3"/>
    <x v="0"/>
  </r>
  <r>
    <x v="35"/>
    <x v="4"/>
    <n v="510"/>
    <x v="0"/>
    <n v="40"/>
    <n v="237.4"/>
    <n v="105"/>
    <n v="40.36"/>
    <n v="3"/>
    <x v="0"/>
  </r>
  <r>
    <x v="11"/>
    <x v="14"/>
    <n v="408"/>
    <x v="1"/>
    <n v="0"/>
    <n v="265.60000000000002"/>
    <n v="82"/>
    <n v="45.15"/>
    <n v="1"/>
    <x v="0"/>
  </r>
  <r>
    <x v="20"/>
    <x v="12"/>
    <n v="415"/>
    <x v="1"/>
    <n v="0"/>
    <n v="197.3"/>
    <n v="91"/>
    <n v="33.54"/>
    <n v="1"/>
    <x v="0"/>
  </r>
  <r>
    <x v="4"/>
    <x v="0"/>
    <n v="408"/>
    <x v="0"/>
    <n v="14"/>
    <n v="199.1"/>
    <n v="100"/>
    <n v="33.85"/>
    <n v="1"/>
    <x v="0"/>
  </r>
  <r>
    <x v="37"/>
    <x v="2"/>
    <n v="415"/>
    <x v="1"/>
    <n v="0"/>
    <n v="233.7"/>
    <n v="114"/>
    <n v="39.729999999999997"/>
    <n v="2"/>
    <x v="0"/>
  </r>
  <r>
    <x v="3"/>
    <x v="13"/>
    <n v="415"/>
    <x v="1"/>
    <n v="0"/>
    <n v="183.1"/>
    <n v="99"/>
    <n v="31.13"/>
    <n v="1"/>
    <x v="0"/>
  </r>
  <r>
    <x v="15"/>
    <x v="3"/>
    <n v="415"/>
    <x v="1"/>
    <n v="0"/>
    <n v="207.1"/>
    <n v="70"/>
    <n v="35.21"/>
    <n v="1"/>
    <x v="0"/>
  </r>
  <r>
    <x v="34"/>
    <x v="8"/>
    <n v="415"/>
    <x v="1"/>
    <n v="0"/>
    <n v="139.69999999999999"/>
    <n v="78"/>
    <n v="23.75"/>
    <n v="2"/>
    <x v="0"/>
  </r>
  <r>
    <x v="49"/>
    <x v="5"/>
    <n v="408"/>
    <x v="1"/>
    <n v="0"/>
    <n v="177.2"/>
    <n v="91"/>
    <n v="30.12"/>
    <n v="2"/>
    <x v="0"/>
  </r>
  <r>
    <x v="40"/>
    <x v="21"/>
    <n v="415"/>
    <x v="0"/>
    <n v="35"/>
    <n v="169.8"/>
    <n v="136"/>
    <n v="28.87"/>
    <n v="2"/>
    <x v="0"/>
  </r>
  <r>
    <x v="36"/>
    <x v="2"/>
    <n v="415"/>
    <x v="1"/>
    <n v="0"/>
    <n v="173.5"/>
    <n v="83"/>
    <n v="29.5"/>
    <n v="3"/>
    <x v="0"/>
  </r>
  <r>
    <x v="50"/>
    <x v="3"/>
    <n v="510"/>
    <x v="1"/>
    <n v="0"/>
    <n v="159.9"/>
    <n v="100"/>
    <n v="27.18"/>
    <n v="1"/>
    <x v="0"/>
  </r>
  <r>
    <x v="37"/>
    <x v="21"/>
    <n v="415"/>
    <x v="1"/>
    <n v="0"/>
    <n v="115.1"/>
    <n v="89"/>
    <n v="19.57"/>
    <n v="2"/>
    <x v="0"/>
  </r>
  <r>
    <x v="12"/>
    <x v="0"/>
    <n v="415"/>
    <x v="1"/>
    <n v="0"/>
    <n v="92.2"/>
    <n v="108"/>
    <n v="15.67"/>
    <n v="1"/>
    <x v="0"/>
  </r>
  <r>
    <x v="9"/>
    <x v="18"/>
    <n v="510"/>
    <x v="1"/>
    <n v="0"/>
    <n v="117.1"/>
    <n v="94"/>
    <n v="19.91"/>
    <n v="0"/>
    <x v="0"/>
  </r>
  <r>
    <x v="0"/>
    <x v="4"/>
    <n v="415"/>
    <x v="1"/>
    <n v="0"/>
    <n v="223.3"/>
    <n v="99"/>
    <n v="37.96"/>
    <n v="0"/>
    <x v="1"/>
  </r>
  <r>
    <x v="1"/>
    <x v="28"/>
    <n v="510"/>
    <x v="1"/>
    <n v="0"/>
    <n v="154.80000000000001"/>
    <n v="111"/>
    <n v="26.32"/>
    <n v="3"/>
    <x v="0"/>
  </r>
  <r>
    <x v="9"/>
    <x v="6"/>
    <n v="510"/>
    <x v="1"/>
    <n v="0"/>
    <n v="261.39999999999998"/>
    <n v="141"/>
    <n v="44.44"/>
    <n v="1"/>
    <x v="1"/>
  </r>
  <r>
    <x v="29"/>
    <x v="19"/>
    <n v="510"/>
    <x v="1"/>
    <n v="0"/>
    <n v="46.5"/>
    <n v="104"/>
    <n v="7.91"/>
    <n v="4"/>
    <x v="1"/>
  </r>
  <r>
    <x v="31"/>
    <x v="26"/>
    <n v="415"/>
    <x v="0"/>
    <n v="18"/>
    <n v="149.9"/>
    <n v="84"/>
    <n v="25.48"/>
    <n v="0"/>
    <x v="1"/>
  </r>
  <r>
    <x v="19"/>
    <x v="19"/>
    <n v="510"/>
    <x v="1"/>
    <n v="0"/>
    <n v="242.2"/>
    <n v="102"/>
    <n v="41.17"/>
    <n v="2"/>
    <x v="1"/>
  </r>
  <r>
    <x v="41"/>
    <x v="2"/>
    <n v="415"/>
    <x v="1"/>
    <n v="0"/>
    <n v="222.4"/>
    <n v="102"/>
    <n v="37.81"/>
    <n v="2"/>
    <x v="0"/>
  </r>
  <r>
    <x v="25"/>
    <x v="3"/>
    <n v="415"/>
    <x v="1"/>
    <n v="0"/>
    <n v="69.400000000000006"/>
    <n v="79"/>
    <n v="11.8"/>
    <n v="0"/>
    <x v="0"/>
  </r>
  <r>
    <x v="6"/>
    <x v="20"/>
    <n v="415"/>
    <x v="1"/>
    <n v="0"/>
    <n v="61.2"/>
    <n v="111"/>
    <n v="10.4"/>
    <n v="5"/>
    <x v="1"/>
  </r>
  <r>
    <x v="48"/>
    <x v="12"/>
    <n v="408"/>
    <x v="1"/>
    <n v="0"/>
    <n v="245.2"/>
    <n v="112"/>
    <n v="41.68"/>
    <n v="0"/>
    <x v="0"/>
  </r>
  <r>
    <x v="38"/>
    <x v="14"/>
    <n v="510"/>
    <x v="1"/>
    <n v="0"/>
    <n v="227.4"/>
    <n v="105"/>
    <n v="38.659999999999997"/>
    <n v="0"/>
    <x v="0"/>
  </r>
  <r>
    <x v="25"/>
    <x v="1"/>
    <n v="510"/>
    <x v="1"/>
    <n v="0"/>
    <n v="192.8"/>
    <n v="68"/>
    <n v="32.78"/>
    <n v="1"/>
    <x v="0"/>
  </r>
  <r>
    <x v="42"/>
    <x v="18"/>
    <n v="408"/>
    <x v="1"/>
    <n v="0"/>
    <n v="162.6"/>
    <n v="98"/>
    <n v="27.64"/>
    <n v="1"/>
    <x v="0"/>
  </r>
  <r>
    <x v="24"/>
    <x v="22"/>
    <n v="415"/>
    <x v="1"/>
    <n v="0"/>
    <n v="271.10000000000002"/>
    <n v="80"/>
    <n v="46.09"/>
    <n v="1"/>
    <x v="0"/>
  </r>
  <r>
    <x v="49"/>
    <x v="0"/>
    <n v="408"/>
    <x v="1"/>
    <n v="0"/>
    <n v="103.4"/>
    <n v="94"/>
    <n v="17.579999999999998"/>
    <n v="1"/>
    <x v="0"/>
  </r>
  <r>
    <x v="18"/>
    <x v="21"/>
    <n v="408"/>
    <x v="1"/>
    <n v="0"/>
    <n v="52.2"/>
    <n v="106"/>
    <n v="8.8699999999999992"/>
    <n v="2"/>
    <x v="0"/>
  </r>
  <r>
    <x v="28"/>
    <x v="19"/>
    <n v="415"/>
    <x v="1"/>
    <n v="0"/>
    <n v="165.4"/>
    <n v="106"/>
    <n v="28.12"/>
    <n v="0"/>
    <x v="1"/>
  </r>
  <r>
    <x v="32"/>
    <x v="13"/>
    <n v="408"/>
    <x v="1"/>
    <n v="0"/>
    <n v="147.5"/>
    <n v="110"/>
    <n v="25.08"/>
    <n v="2"/>
    <x v="0"/>
  </r>
  <r>
    <x v="16"/>
    <x v="2"/>
    <n v="415"/>
    <x v="1"/>
    <n v="0"/>
    <n v="217.8"/>
    <n v="93"/>
    <n v="37.03"/>
    <n v="0"/>
    <x v="0"/>
  </r>
  <r>
    <x v="12"/>
    <x v="18"/>
    <n v="415"/>
    <x v="1"/>
    <n v="0"/>
    <n v="235.7"/>
    <n v="79"/>
    <n v="40.07"/>
    <n v="1"/>
    <x v="0"/>
  </r>
  <r>
    <x v="17"/>
    <x v="8"/>
    <n v="510"/>
    <x v="0"/>
    <n v="22"/>
    <n v="204.5"/>
    <n v="92"/>
    <n v="34.770000000000003"/>
    <n v="2"/>
    <x v="0"/>
  </r>
  <r>
    <x v="15"/>
    <x v="0"/>
    <n v="408"/>
    <x v="1"/>
    <n v="0"/>
    <n v="178.4"/>
    <n v="143"/>
    <n v="30.33"/>
    <n v="0"/>
    <x v="0"/>
  </r>
  <r>
    <x v="35"/>
    <x v="15"/>
    <n v="415"/>
    <x v="0"/>
    <n v="32"/>
    <n v="130.1"/>
    <n v="68"/>
    <n v="22.12"/>
    <n v="2"/>
    <x v="0"/>
  </r>
  <r>
    <x v="29"/>
    <x v="10"/>
    <n v="415"/>
    <x v="0"/>
    <n v="34"/>
    <n v="103.7"/>
    <n v="100"/>
    <n v="17.63"/>
    <n v="2"/>
    <x v="0"/>
  </r>
  <r>
    <x v="28"/>
    <x v="12"/>
    <n v="415"/>
    <x v="1"/>
    <n v="0"/>
    <n v="239.9"/>
    <n v="91"/>
    <n v="40.78"/>
    <n v="2"/>
    <x v="0"/>
  </r>
  <r>
    <x v="42"/>
    <x v="4"/>
    <n v="408"/>
    <x v="1"/>
    <n v="0"/>
    <n v="148.4"/>
    <n v="110"/>
    <n v="25.23"/>
    <n v="0"/>
    <x v="0"/>
  </r>
  <r>
    <x v="3"/>
    <x v="3"/>
    <n v="408"/>
    <x v="1"/>
    <n v="0"/>
    <n v="148.6"/>
    <n v="106"/>
    <n v="25.26"/>
    <n v="2"/>
    <x v="0"/>
  </r>
  <r>
    <x v="31"/>
    <x v="14"/>
    <n v="415"/>
    <x v="1"/>
    <n v="0"/>
    <n v="191.1"/>
    <n v="69"/>
    <n v="32.49"/>
    <n v="0"/>
    <x v="0"/>
  </r>
  <r>
    <x v="35"/>
    <x v="12"/>
    <n v="415"/>
    <x v="0"/>
    <n v="39"/>
    <n v="218.5"/>
    <n v="76"/>
    <n v="37.15"/>
    <n v="1"/>
    <x v="0"/>
  </r>
  <r>
    <x v="39"/>
    <x v="8"/>
    <n v="510"/>
    <x v="1"/>
    <n v="0"/>
    <n v="97.5"/>
    <n v="95"/>
    <n v="16.579999999999998"/>
    <n v="1"/>
    <x v="0"/>
  </r>
  <r>
    <x v="49"/>
    <x v="14"/>
    <n v="415"/>
    <x v="1"/>
    <n v="0"/>
    <n v="128.69999999999999"/>
    <n v="126"/>
    <n v="21.88"/>
    <n v="0"/>
    <x v="0"/>
  </r>
  <r>
    <x v="6"/>
    <x v="14"/>
    <n v="415"/>
    <x v="0"/>
    <n v="38"/>
    <n v="236.6"/>
    <n v="69"/>
    <n v="40.22"/>
    <n v="2"/>
    <x v="0"/>
  </r>
  <r>
    <x v="6"/>
    <x v="7"/>
    <n v="415"/>
    <x v="1"/>
    <n v="0"/>
    <n v="85.9"/>
    <n v="113"/>
    <n v="14.6"/>
    <n v="0"/>
    <x v="0"/>
  </r>
  <r>
    <x v="44"/>
    <x v="10"/>
    <n v="415"/>
    <x v="0"/>
    <n v="27"/>
    <n v="141.19999999999999"/>
    <n v="96"/>
    <n v="24"/>
    <n v="1"/>
    <x v="0"/>
  </r>
  <r>
    <x v="33"/>
    <x v="0"/>
    <n v="415"/>
    <x v="0"/>
    <n v="31"/>
    <n v="194.4"/>
    <n v="104"/>
    <n v="33.049999999999997"/>
    <n v="0"/>
    <x v="0"/>
  </r>
  <r>
    <x v="44"/>
    <x v="18"/>
    <n v="415"/>
    <x v="1"/>
    <n v="0"/>
    <n v="167.6"/>
    <n v="100"/>
    <n v="28.49"/>
    <n v="2"/>
    <x v="0"/>
  </r>
  <r>
    <x v="47"/>
    <x v="25"/>
    <n v="408"/>
    <x v="1"/>
    <n v="0"/>
    <n v="234.5"/>
    <n v="134"/>
    <n v="39.869999999999997"/>
    <n v="1"/>
    <x v="0"/>
  </r>
  <r>
    <x v="3"/>
    <x v="3"/>
    <n v="510"/>
    <x v="1"/>
    <n v="0"/>
    <n v="154.19999999999999"/>
    <n v="78"/>
    <n v="26.21"/>
    <n v="1"/>
    <x v="0"/>
  </r>
  <r>
    <x v="17"/>
    <x v="2"/>
    <n v="415"/>
    <x v="0"/>
    <n v="14"/>
    <n v="143.19999999999999"/>
    <n v="99"/>
    <n v="24.34"/>
    <n v="1"/>
    <x v="0"/>
  </r>
  <r>
    <x v="32"/>
    <x v="5"/>
    <n v="415"/>
    <x v="0"/>
    <n v="40"/>
    <n v="216.4"/>
    <n v="80"/>
    <n v="36.79"/>
    <n v="1"/>
    <x v="0"/>
  </r>
  <r>
    <x v="10"/>
    <x v="3"/>
    <n v="510"/>
    <x v="0"/>
    <n v="35"/>
    <n v="161.9"/>
    <n v="85"/>
    <n v="27.52"/>
    <n v="1"/>
    <x v="0"/>
  </r>
  <r>
    <x v="39"/>
    <x v="3"/>
    <n v="408"/>
    <x v="1"/>
    <n v="0"/>
    <n v="118.7"/>
    <n v="90"/>
    <n v="20.18"/>
    <n v="3"/>
    <x v="0"/>
  </r>
  <r>
    <x v="30"/>
    <x v="2"/>
    <n v="408"/>
    <x v="1"/>
    <n v="0"/>
    <n v="179.1"/>
    <n v="123"/>
    <n v="30.45"/>
    <n v="1"/>
    <x v="0"/>
  </r>
  <r>
    <x v="20"/>
    <x v="4"/>
    <n v="415"/>
    <x v="1"/>
    <n v="0"/>
    <n v="147.9"/>
    <n v="97"/>
    <n v="25.14"/>
    <n v="2"/>
    <x v="0"/>
  </r>
  <r>
    <x v="38"/>
    <x v="10"/>
    <n v="415"/>
    <x v="0"/>
    <n v="38"/>
    <n v="209.2"/>
    <n v="110"/>
    <n v="35.56"/>
    <n v="2"/>
    <x v="0"/>
  </r>
  <r>
    <x v="26"/>
    <x v="14"/>
    <n v="415"/>
    <x v="0"/>
    <n v="29"/>
    <n v="244.3"/>
    <n v="140"/>
    <n v="41.53"/>
    <n v="0"/>
    <x v="0"/>
  </r>
  <r>
    <x v="30"/>
    <x v="18"/>
    <n v="415"/>
    <x v="0"/>
    <n v="34"/>
    <n v="175.3"/>
    <n v="96"/>
    <n v="29.8"/>
    <n v="1"/>
    <x v="0"/>
  </r>
  <r>
    <x v="34"/>
    <x v="4"/>
    <n v="510"/>
    <x v="1"/>
    <n v="0"/>
    <n v="150.5"/>
    <n v="92"/>
    <n v="25.59"/>
    <n v="1"/>
    <x v="0"/>
  </r>
  <r>
    <x v="10"/>
    <x v="12"/>
    <n v="510"/>
    <x v="1"/>
    <n v="0"/>
    <n v="163.5"/>
    <n v="136"/>
    <n v="27.8"/>
    <n v="1"/>
    <x v="0"/>
  </r>
  <r>
    <x v="1"/>
    <x v="20"/>
    <n v="415"/>
    <x v="1"/>
    <n v="0"/>
    <n v="236.9"/>
    <n v="93"/>
    <n v="40.270000000000003"/>
    <n v="2"/>
    <x v="1"/>
  </r>
  <r>
    <x v="49"/>
    <x v="2"/>
    <n v="415"/>
    <x v="1"/>
    <n v="0"/>
    <n v="82.3"/>
    <n v="77"/>
    <n v="13.99"/>
    <n v="1"/>
    <x v="0"/>
  </r>
  <r>
    <x v="13"/>
    <x v="13"/>
    <n v="415"/>
    <x v="1"/>
    <n v="0"/>
    <n v="216"/>
    <n v="111"/>
    <n v="36.72"/>
    <n v="1"/>
    <x v="0"/>
  </r>
  <r>
    <x v="33"/>
    <x v="0"/>
    <n v="415"/>
    <x v="1"/>
    <n v="0"/>
    <n v="180"/>
    <n v="119"/>
    <n v="30.6"/>
    <n v="1"/>
    <x v="0"/>
  </r>
  <r>
    <x v="22"/>
    <x v="5"/>
    <n v="415"/>
    <x v="1"/>
    <n v="0"/>
    <n v="143.69999999999999"/>
    <n v="55"/>
    <n v="24.43"/>
    <n v="1"/>
    <x v="0"/>
  </r>
  <r>
    <x v="47"/>
    <x v="14"/>
    <n v="415"/>
    <x v="0"/>
    <n v="29"/>
    <n v="185.6"/>
    <n v="106"/>
    <n v="31.55"/>
    <n v="2"/>
    <x v="0"/>
  </r>
  <r>
    <x v="49"/>
    <x v="5"/>
    <n v="408"/>
    <x v="1"/>
    <n v="0"/>
    <n v="137.6"/>
    <n v="108"/>
    <n v="23.39"/>
    <n v="3"/>
    <x v="0"/>
  </r>
  <r>
    <x v="45"/>
    <x v="7"/>
    <n v="415"/>
    <x v="1"/>
    <n v="0"/>
    <n v="273.89999999999998"/>
    <n v="119"/>
    <n v="46.56"/>
    <n v="1"/>
    <x v="1"/>
  </r>
  <r>
    <x v="3"/>
    <x v="15"/>
    <n v="415"/>
    <x v="0"/>
    <n v="31"/>
    <n v="125.3"/>
    <n v="92"/>
    <n v="21.3"/>
    <n v="3"/>
    <x v="0"/>
  </r>
  <r>
    <x v="25"/>
    <x v="10"/>
    <n v="510"/>
    <x v="0"/>
    <n v="49"/>
    <n v="214.9"/>
    <n v="86"/>
    <n v="36.53"/>
    <n v="0"/>
    <x v="0"/>
  </r>
  <r>
    <x v="42"/>
    <x v="0"/>
    <n v="408"/>
    <x v="1"/>
    <n v="0"/>
    <n v="163"/>
    <n v="93"/>
    <n v="27.71"/>
    <n v="2"/>
    <x v="0"/>
  </r>
  <r>
    <x v="50"/>
    <x v="12"/>
    <n v="415"/>
    <x v="0"/>
    <n v="29"/>
    <n v="163.80000000000001"/>
    <n v="77"/>
    <n v="27.85"/>
    <n v="2"/>
    <x v="0"/>
  </r>
  <r>
    <x v="7"/>
    <x v="0"/>
    <n v="510"/>
    <x v="1"/>
    <n v="0"/>
    <n v="189.5"/>
    <n v="113"/>
    <n v="32.22"/>
    <n v="1"/>
    <x v="0"/>
  </r>
  <r>
    <x v="28"/>
    <x v="8"/>
    <n v="415"/>
    <x v="0"/>
    <n v="26"/>
    <n v="155.19999999999999"/>
    <n v="110"/>
    <n v="26.38"/>
    <n v="0"/>
    <x v="0"/>
  </r>
  <r>
    <x v="39"/>
    <x v="22"/>
    <n v="415"/>
    <x v="0"/>
    <n v="44"/>
    <n v="254.1"/>
    <n v="127"/>
    <n v="43.2"/>
    <n v="3"/>
    <x v="0"/>
  </r>
  <r>
    <x v="6"/>
    <x v="2"/>
    <n v="510"/>
    <x v="0"/>
    <n v="33"/>
    <n v="112"/>
    <n v="90"/>
    <n v="19.04"/>
    <n v="2"/>
    <x v="0"/>
  </r>
  <r>
    <x v="41"/>
    <x v="12"/>
    <n v="408"/>
    <x v="1"/>
    <n v="0"/>
    <n v="115.5"/>
    <n v="73"/>
    <n v="19.64"/>
    <n v="3"/>
    <x v="0"/>
  </r>
  <r>
    <x v="9"/>
    <x v="18"/>
    <n v="415"/>
    <x v="1"/>
    <n v="0"/>
    <n v="137.1"/>
    <n v="102"/>
    <n v="23.31"/>
    <n v="1"/>
    <x v="0"/>
  </r>
  <r>
    <x v="49"/>
    <x v="22"/>
    <n v="415"/>
    <x v="1"/>
    <n v="0"/>
    <n v="198.4"/>
    <n v="113"/>
    <n v="33.729999999999997"/>
    <n v="0"/>
    <x v="0"/>
  </r>
  <r>
    <x v="36"/>
    <x v="28"/>
    <n v="415"/>
    <x v="0"/>
    <n v="19"/>
    <n v="132.69999999999999"/>
    <n v="94"/>
    <n v="22.56"/>
    <n v="3"/>
    <x v="0"/>
  </r>
  <r>
    <x v="27"/>
    <x v="18"/>
    <n v="408"/>
    <x v="0"/>
    <n v="25"/>
    <n v="219.6"/>
    <n v="99"/>
    <n v="37.33"/>
    <n v="2"/>
    <x v="0"/>
  </r>
  <r>
    <x v="39"/>
    <x v="12"/>
    <n v="415"/>
    <x v="1"/>
    <n v="0"/>
    <n v="169.6"/>
    <n v="96"/>
    <n v="28.83"/>
    <n v="0"/>
    <x v="0"/>
  </r>
  <r>
    <x v="8"/>
    <x v="22"/>
    <n v="408"/>
    <x v="1"/>
    <n v="0"/>
    <n v="160.4"/>
    <n v="73"/>
    <n v="27.27"/>
    <n v="4"/>
    <x v="0"/>
  </r>
  <r>
    <x v="43"/>
    <x v="18"/>
    <n v="415"/>
    <x v="1"/>
    <n v="0"/>
    <n v="194.6"/>
    <n v="114"/>
    <n v="33.08"/>
    <n v="3"/>
    <x v="0"/>
  </r>
  <r>
    <x v="49"/>
    <x v="13"/>
    <n v="408"/>
    <x v="1"/>
    <n v="0"/>
    <n v="157.1"/>
    <n v="95"/>
    <n v="26.71"/>
    <n v="2"/>
    <x v="0"/>
  </r>
  <r>
    <x v="46"/>
    <x v="8"/>
    <n v="415"/>
    <x v="1"/>
    <n v="0"/>
    <n v="179.8"/>
    <n v="125"/>
    <n v="30.57"/>
    <n v="0"/>
    <x v="0"/>
  </r>
  <r>
    <x v="12"/>
    <x v="2"/>
    <n v="415"/>
    <x v="1"/>
    <n v="0"/>
    <n v="148.19999999999999"/>
    <n v="108"/>
    <n v="25.19"/>
    <n v="0"/>
    <x v="0"/>
  </r>
  <r>
    <x v="14"/>
    <x v="0"/>
    <n v="415"/>
    <x v="0"/>
    <n v="39"/>
    <n v="183.2"/>
    <n v="103"/>
    <n v="31.14"/>
    <n v="1"/>
    <x v="0"/>
  </r>
  <r>
    <x v="21"/>
    <x v="19"/>
    <n v="415"/>
    <x v="1"/>
    <n v="0"/>
    <n v="119.2"/>
    <n v="88"/>
    <n v="20.260000000000002"/>
    <n v="4"/>
    <x v="1"/>
  </r>
  <r>
    <x v="50"/>
    <x v="5"/>
    <n v="408"/>
    <x v="0"/>
    <n v="35"/>
    <n v="224"/>
    <n v="102"/>
    <n v="38.08"/>
    <n v="0"/>
    <x v="0"/>
  </r>
  <r>
    <x v="45"/>
    <x v="21"/>
    <n v="415"/>
    <x v="1"/>
    <n v="0"/>
    <n v="184.8"/>
    <n v="83"/>
    <n v="31.42"/>
    <n v="1"/>
    <x v="0"/>
  </r>
  <r>
    <x v="41"/>
    <x v="4"/>
    <n v="408"/>
    <x v="1"/>
    <n v="0"/>
    <n v="176.3"/>
    <n v="140"/>
    <n v="29.97"/>
    <n v="1"/>
    <x v="0"/>
  </r>
  <r>
    <x v="8"/>
    <x v="2"/>
    <n v="415"/>
    <x v="1"/>
    <n v="0"/>
    <n v="241.7"/>
    <n v="115"/>
    <n v="41.09"/>
    <n v="2"/>
    <x v="0"/>
  </r>
  <r>
    <x v="26"/>
    <x v="10"/>
    <n v="510"/>
    <x v="0"/>
    <n v="38"/>
    <n v="224.7"/>
    <n v="121"/>
    <n v="38.200000000000003"/>
    <n v="0"/>
    <x v="0"/>
  </r>
  <r>
    <x v="33"/>
    <x v="10"/>
    <n v="510"/>
    <x v="1"/>
    <n v="0"/>
    <n v="207.3"/>
    <n v="115"/>
    <n v="35.24"/>
    <n v="1"/>
    <x v="0"/>
  </r>
  <r>
    <x v="0"/>
    <x v="8"/>
    <n v="408"/>
    <x v="1"/>
    <n v="0"/>
    <n v="196.8"/>
    <n v="81"/>
    <n v="33.46"/>
    <n v="2"/>
    <x v="0"/>
  </r>
  <r>
    <x v="19"/>
    <x v="2"/>
    <n v="510"/>
    <x v="1"/>
    <n v="0"/>
    <n v="110.9"/>
    <n v="74"/>
    <n v="18.850000000000001"/>
    <n v="1"/>
    <x v="0"/>
  </r>
  <r>
    <x v="1"/>
    <x v="0"/>
    <n v="510"/>
    <x v="1"/>
    <n v="0"/>
    <n v="122.5"/>
    <n v="145"/>
    <n v="20.83"/>
    <n v="2"/>
    <x v="0"/>
  </r>
  <r>
    <x v="26"/>
    <x v="13"/>
    <n v="510"/>
    <x v="1"/>
    <n v="0"/>
    <n v="187"/>
    <n v="65"/>
    <n v="31.79"/>
    <n v="2"/>
    <x v="0"/>
  </r>
  <r>
    <x v="40"/>
    <x v="3"/>
    <n v="415"/>
    <x v="1"/>
    <n v="0"/>
    <n v="170.5"/>
    <n v="113"/>
    <n v="28.99"/>
    <n v="0"/>
    <x v="0"/>
  </r>
  <r>
    <x v="11"/>
    <x v="21"/>
    <n v="415"/>
    <x v="1"/>
    <n v="0"/>
    <n v="204.8"/>
    <n v="101"/>
    <n v="34.82"/>
    <n v="0"/>
    <x v="0"/>
  </r>
  <r>
    <x v="17"/>
    <x v="15"/>
    <n v="510"/>
    <x v="1"/>
    <n v="0"/>
    <n v="154"/>
    <n v="133"/>
    <n v="26.18"/>
    <n v="4"/>
    <x v="1"/>
  </r>
  <r>
    <x v="16"/>
    <x v="13"/>
    <n v="415"/>
    <x v="1"/>
    <n v="0"/>
    <n v="225.2"/>
    <n v="93"/>
    <n v="38.28"/>
    <n v="2"/>
    <x v="0"/>
  </r>
  <r>
    <x v="24"/>
    <x v="10"/>
    <n v="408"/>
    <x v="1"/>
    <n v="0"/>
    <n v="159.4"/>
    <n v="79"/>
    <n v="27.1"/>
    <n v="6"/>
    <x v="1"/>
  </r>
  <r>
    <x v="25"/>
    <x v="18"/>
    <n v="510"/>
    <x v="1"/>
    <n v="0"/>
    <n v="172.7"/>
    <n v="95"/>
    <n v="29.36"/>
    <n v="2"/>
    <x v="0"/>
  </r>
  <r>
    <x v="46"/>
    <x v="3"/>
    <n v="415"/>
    <x v="1"/>
    <n v="0"/>
    <n v="222.8"/>
    <n v="99"/>
    <n v="37.880000000000003"/>
    <n v="3"/>
    <x v="0"/>
  </r>
  <r>
    <x v="29"/>
    <x v="3"/>
    <n v="415"/>
    <x v="1"/>
    <n v="0"/>
    <n v="214.1"/>
    <n v="77"/>
    <n v="36.4"/>
    <n v="1"/>
    <x v="0"/>
  </r>
  <r>
    <x v="26"/>
    <x v="4"/>
    <n v="408"/>
    <x v="1"/>
    <n v="0"/>
    <n v="134"/>
    <n v="104"/>
    <n v="22.78"/>
    <n v="3"/>
    <x v="0"/>
  </r>
  <r>
    <x v="6"/>
    <x v="12"/>
    <n v="510"/>
    <x v="1"/>
    <n v="0"/>
    <n v="184.8"/>
    <n v="74"/>
    <n v="31.42"/>
    <n v="1"/>
    <x v="0"/>
  </r>
  <r>
    <x v="49"/>
    <x v="5"/>
    <n v="415"/>
    <x v="0"/>
    <n v="36"/>
    <n v="283.10000000000002"/>
    <n v="112"/>
    <n v="48.13"/>
    <n v="3"/>
    <x v="0"/>
  </r>
  <r>
    <x v="35"/>
    <x v="20"/>
    <n v="510"/>
    <x v="1"/>
    <n v="0"/>
    <n v="291.8"/>
    <n v="143"/>
    <n v="49.61"/>
    <n v="0"/>
    <x v="1"/>
  </r>
  <r>
    <x v="4"/>
    <x v="28"/>
    <n v="408"/>
    <x v="1"/>
    <n v="0"/>
    <n v="222.7"/>
    <n v="94"/>
    <n v="37.86"/>
    <n v="1"/>
    <x v="0"/>
  </r>
  <r>
    <x v="13"/>
    <x v="2"/>
    <n v="510"/>
    <x v="1"/>
    <n v="0"/>
    <n v="174.5"/>
    <n v="79"/>
    <n v="29.67"/>
    <n v="0"/>
    <x v="0"/>
  </r>
  <r>
    <x v="21"/>
    <x v="13"/>
    <n v="408"/>
    <x v="1"/>
    <n v="0"/>
    <n v="68.400000000000006"/>
    <n v="86"/>
    <n v="11.63"/>
    <n v="0"/>
    <x v="0"/>
  </r>
  <r>
    <x v="2"/>
    <x v="12"/>
    <n v="408"/>
    <x v="0"/>
    <n v="31"/>
    <n v="273"/>
    <n v="78"/>
    <n v="46.41"/>
    <n v="1"/>
    <x v="0"/>
  </r>
  <r>
    <x v="49"/>
    <x v="20"/>
    <n v="415"/>
    <x v="1"/>
    <n v="0"/>
    <n v="225.3"/>
    <n v="134"/>
    <n v="38.299999999999997"/>
    <n v="1"/>
    <x v="1"/>
  </r>
  <r>
    <x v="46"/>
    <x v="4"/>
    <n v="415"/>
    <x v="0"/>
    <n v="23"/>
    <n v="283.2"/>
    <n v="130"/>
    <n v="48.14"/>
    <n v="1"/>
    <x v="0"/>
  </r>
  <r>
    <x v="24"/>
    <x v="16"/>
    <n v="510"/>
    <x v="1"/>
    <n v="0"/>
    <n v="131.4"/>
    <n v="78"/>
    <n v="22.34"/>
    <n v="1"/>
    <x v="1"/>
  </r>
  <r>
    <x v="26"/>
    <x v="0"/>
    <n v="510"/>
    <x v="0"/>
    <n v="12"/>
    <n v="89.7"/>
    <n v="87"/>
    <n v="15.25"/>
    <n v="1"/>
    <x v="0"/>
  </r>
  <r>
    <x v="32"/>
    <x v="12"/>
    <n v="510"/>
    <x v="1"/>
    <n v="0"/>
    <n v="127.1"/>
    <n v="102"/>
    <n v="21.61"/>
    <n v="3"/>
    <x v="0"/>
  </r>
  <r>
    <x v="50"/>
    <x v="21"/>
    <n v="415"/>
    <x v="0"/>
    <n v="28"/>
    <n v="105.9"/>
    <n v="132"/>
    <n v="18"/>
    <n v="1"/>
    <x v="0"/>
  </r>
  <r>
    <x v="13"/>
    <x v="3"/>
    <n v="408"/>
    <x v="1"/>
    <n v="0"/>
    <n v="142.30000000000001"/>
    <n v="79"/>
    <n v="24.19"/>
    <n v="2"/>
    <x v="0"/>
  </r>
  <r>
    <x v="3"/>
    <x v="1"/>
    <n v="408"/>
    <x v="0"/>
    <n v="36"/>
    <n v="201.9"/>
    <n v="93"/>
    <n v="34.32"/>
    <n v="0"/>
    <x v="0"/>
  </r>
  <r>
    <x v="32"/>
    <x v="1"/>
    <n v="415"/>
    <x v="1"/>
    <n v="0"/>
    <n v="247.3"/>
    <n v="91"/>
    <n v="42.04"/>
    <n v="3"/>
    <x v="0"/>
  </r>
  <r>
    <x v="43"/>
    <x v="13"/>
    <n v="408"/>
    <x v="0"/>
    <n v="38"/>
    <n v="242.2"/>
    <n v="96"/>
    <n v="41.17"/>
    <n v="1"/>
    <x v="0"/>
  </r>
  <r>
    <x v="43"/>
    <x v="29"/>
    <n v="415"/>
    <x v="1"/>
    <n v="0"/>
    <n v="127.3"/>
    <n v="80"/>
    <n v="21.64"/>
    <n v="5"/>
    <x v="1"/>
  </r>
  <r>
    <x v="6"/>
    <x v="8"/>
    <n v="408"/>
    <x v="1"/>
    <n v="0"/>
    <n v="162"/>
    <n v="104"/>
    <n v="27.54"/>
    <n v="1"/>
    <x v="0"/>
  </r>
  <r>
    <x v="18"/>
    <x v="12"/>
    <n v="415"/>
    <x v="0"/>
    <n v="33"/>
    <n v="179.1"/>
    <n v="93"/>
    <n v="30.45"/>
    <n v="2"/>
    <x v="0"/>
  </r>
  <r>
    <x v="30"/>
    <x v="8"/>
    <n v="415"/>
    <x v="1"/>
    <n v="0"/>
    <n v="193.1"/>
    <n v="85"/>
    <n v="32.83"/>
    <n v="0"/>
    <x v="0"/>
  </r>
  <r>
    <x v="11"/>
    <x v="21"/>
    <n v="408"/>
    <x v="1"/>
    <n v="0"/>
    <n v="171.7"/>
    <n v="99"/>
    <n v="29.19"/>
    <n v="1"/>
    <x v="0"/>
  </r>
  <r>
    <x v="21"/>
    <x v="13"/>
    <n v="415"/>
    <x v="0"/>
    <n v="24"/>
    <n v="121.7"/>
    <n v="87"/>
    <n v="20.69"/>
    <n v="1"/>
    <x v="0"/>
  </r>
  <r>
    <x v="13"/>
    <x v="1"/>
    <n v="415"/>
    <x v="1"/>
    <n v="0"/>
    <n v="130.19999999999999"/>
    <n v="105"/>
    <n v="22.13"/>
    <n v="2"/>
    <x v="0"/>
  </r>
  <r>
    <x v="39"/>
    <x v="0"/>
    <n v="510"/>
    <x v="1"/>
    <n v="0"/>
    <n v="203.4"/>
    <n v="96"/>
    <n v="34.58"/>
    <n v="2"/>
    <x v="0"/>
  </r>
  <r>
    <x v="19"/>
    <x v="2"/>
    <n v="415"/>
    <x v="1"/>
    <n v="0"/>
    <n v="174.7"/>
    <n v="83"/>
    <n v="29.7"/>
    <n v="5"/>
    <x v="0"/>
  </r>
  <r>
    <x v="37"/>
    <x v="29"/>
    <n v="510"/>
    <x v="1"/>
    <n v="0"/>
    <n v="241"/>
    <n v="120"/>
    <n v="40.97"/>
    <n v="1"/>
    <x v="1"/>
  </r>
  <r>
    <x v="6"/>
    <x v="2"/>
    <n v="415"/>
    <x v="1"/>
    <n v="0"/>
    <n v="141.69999999999999"/>
    <n v="95"/>
    <n v="24.09"/>
    <n v="0"/>
    <x v="0"/>
  </r>
  <r>
    <x v="34"/>
    <x v="10"/>
    <n v="408"/>
    <x v="1"/>
    <n v="0"/>
    <n v="134.80000000000001"/>
    <n v="96"/>
    <n v="22.92"/>
    <n v="2"/>
    <x v="0"/>
  </r>
  <r>
    <x v="45"/>
    <x v="12"/>
    <n v="415"/>
    <x v="1"/>
    <n v="0"/>
    <n v="163.1"/>
    <n v="119"/>
    <n v="27.73"/>
    <n v="1"/>
    <x v="0"/>
  </r>
  <r>
    <x v="2"/>
    <x v="26"/>
    <n v="510"/>
    <x v="1"/>
    <n v="0"/>
    <n v="329.8"/>
    <n v="73"/>
    <n v="56.07"/>
    <n v="0"/>
    <x v="1"/>
  </r>
  <r>
    <x v="16"/>
    <x v="2"/>
    <n v="510"/>
    <x v="1"/>
    <n v="0"/>
    <n v="131.9"/>
    <n v="93"/>
    <n v="22.42"/>
    <n v="1"/>
    <x v="0"/>
  </r>
  <r>
    <x v="22"/>
    <x v="8"/>
    <n v="408"/>
    <x v="0"/>
    <n v="29"/>
    <n v="150"/>
    <n v="91"/>
    <n v="25.5"/>
    <n v="1"/>
    <x v="0"/>
  </r>
  <r>
    <x v="46"/>
    <x v="21"/>
    <n v="415"/>
    <x v="0"/>
    <n v="30"/>
    <n v="196.6"/>
    <n v="93"/>
    <n v="33.42"/>
    <n v="2"/>
    <x v="0"/>
  </r>
  <r>
    <x v="40"/>
    <x v="0"/>
    <n v="510"/>
    <x v="1"/>
    <n v="0"/>
    <n v="99.7"/>
    <n v="107"/>
    <n v="16.95"/>
    <n v="2"/>
    <x v="0"/>
  </r>
  <r>
    <x v="48"/>
    <x v="21"/>
    <n v="415"/>
    <x v="1"/>
    <n v="0"/>
    <n v="143.6"/>
    <n v="88"/>
    <n v="24.41"/>
    <n v="3"/>
    <x v="0"/>
  </r>
  <r>
    <x v="49"/>
    <x v="18"/>
    <n v="408"/>
    <x v="0"/>
    <n v="40"/>
    <n v="231.9"/>
    <n v="56"/>
    <n v="39.42"/>
    <n v="2"/>
    <x v="0"/>
  </r>
  <r>
    <x v="35"/>
    <x v="0"/>
    <n v="415"/>
    <x v="1"/>
    <n v="0"/>
    <n v="72.8"/>
    <n v="107"/>
    <n v="12.38"/>
    <n v="3"/>
    <x v="0"/>
  </r>
  <r>
    <x v="48"/>
    <x v="12"/>
    <n v="415"/>
    <x v="0"/>
    <n v="15"/>
    <n v="221.8"/>
    <n v="143"/>
    <n v="37.71"/>
    <n v="1"/>
    <x v="0"/>
  </r>
  <r>
    <x v="27"/>
    <x v="8"/>
    <n v="415"/>
    <x v="1"/>
    <n v="0"/>
    <n v="269"/>
    <n v="120"/>
    <n v="45.73"/>
    <n v="2"/>
    <x v="1"/>
  </r>
  <r>
    <x v="48"/>
    <x v="7"/>
    <n v="415"/>
    <x v="1"/>
    <n v="0"/>
    <n v="268.3"/>
    <n v="114"/>
    <n v="45.61"/>
    <n v="1"/>
    <x v="1"/>
  </r>
  <r>
    <x v="2"/>
    <x v="18"/>
    <n v="415"/>
    <x v="0"/>
    <n v="27"/>
    <n v="198.7"/>
    <n v="127"/>
    <n v="33.78"/>
    <n v="1"/>
    <x v="0"/>
  </r>
  <r>
    <x v="39"/>
    <x v="10"/>
    <n v="415"/>
    <x v="1"/>
    <n v="0"/>
    <n v="115.5"/>
    <n v="75"/>
    <n v="19.64"/>
    <n v="7"/>
    <x v="1"/>
  </r>
  <r>
    <x v="48"/>
    <x v="15"/>
    <n v="510"/>
    <x v="1"/>
    <n v="0"/>
    <n v="215.6"/>
    <n v="113"/>
    <n v="36.65"/>
    <n v="1"/>
    <x v="0"/>
  </r>
  <r>
    <x v="36"/>
    <x v="3"/>
    <n v="408"/>
    <x v="1"/>
    <n v="0"/>
    <n v="169.9"/>
    <n v="107"/>
    <n v="28.88"/>
    <n v="1"/>
    <x v="0"/>
  </r>
  <r>
    <x v="15"/>
    <x v="12"/>
    <n v="510"/>
    <x v="1"/>
    <n v="0"/>
    <n v="201.7"/>
    <n v="85"/>
    <n v="34.29"/>
    <n v="0"/>
    <x v="0"/>
  </r>
  <r>
    <x v="14"/>
    <x v="12"/>
    <n v="408"/>
    <x v="1"/>
    <n v="0"/>
    <n v="221.1"/>
    <n v="133"/>
    <n v="37.590000000000003"/>
    <n v="4"/>
    <x v="0"/>
  </r>
  <r>
    <x v="39"/>
    <x v="12"/>
    <n v="510"/>
    <x v="0"/>
    <n v="32"/>
    <n v="218.7"/>
    <n v="117"/>
    <n v="37.18"/>
    <n v="2"/>
    <x v="0"/>
  </r>
  <r>
    <x v="3"/>
    <x v="20"/>
    <n v="415"/>
    <x v="1"/>
    <n v="0"/>
    <n v="293.7"/>
    <n v="89"/>
    <n v="49.93"/>
    <n v="2"/>
    <x v="1"/>
  </r>
  <r>
    <x v="29"/>
    <x v="2"/>
    <n v="415"/>
    <x v="0"/>
    <n v="26"/>
    <n v="175.8"/>
    <n v="96"/>
    <n v="29.89"/>
    <n v="2"/>
    <x v="0"/>
  </r>
  <r>
    <x v="15"/>
    <x v="6"/>
    <n v="510"/>
    <x v="1"/>
    <n v="0"/>
    <n v="278.5"/>
    <n v="95"/>
    <n v="47.35"/>
    <n v="1"/>
    <x v="1"/>
  </r>
  <r>
    <x v="12"/>
    <x v="3"/>
    <n v="408"/>
    <x v="0"/>
    <n v="29"/>
    <n v="236.3"/>
    <n v="105"/>
    <n v="40.17"/>
    <n v="3"/>
    <x v="0"/>
  </r>
  <r>
    <x v="24"/>
    <x v="20"/>
    <n v="415"/>
    <x v="1"/>
    <n v="0"/>
    <n v="273.8"/>
    <n v="113"/>
    <n v="46.55"/>
    <n v="1"/>
    <x v="0"/>
  </r>
  <r>
    <x v="6"/>
    <x v="6"/>
    <n v="408"/>
    <x v="1"/>
    <n v="0"/>
    <n v="131.1"/>
    <n v="129"/>
    <n v="22.29"/>
    <n v="5"/>
    <x v="1"/>
  </r>
  <r>
    <x v="12"/>
    <x v="2"/>
    <n v="415"/>
    <x v="0"/>
    <n v="23"/>
    <n v="167.4"/>
    <n v="83"/>
    <n v="28.46"/>
    <n v="4"/>
    <x v="0"/>
  </r>
  <r>
    <x v="37"/>
    <x v="12"/>
    <n v="408"/>
    <x v="1"/>
    <n v="0"/>
    <n v="197.7"/>
    <n v="68"/>
    <n v="33.61"/>
    <n v="3"/>
    <x v="0"/>
  </r>
  <r>
    <x v="0"/>
    <x v="1"/>
    <n v="415"/>
    <x v="1"/>
    <n v="0"/>
    <n v="169.5"/>
    <n v="93"/>
    <n v="28.82"/>
    <n v="2"/>
    <x v="0"/>
  </r>
  <r>
    <x v="12"/>
    <x v="3"/>
    <n v="415"/>
    <x v="0"/>
    <n v="17"/>
    <n v="225.2"/>
    <n v="116"/>
    <n v="38.28"/>
    <n v="0"/>
    <x v="0"/>
  </r>
  <r>
    <x v="4"/>
    <x v="7"/>
    <n v="510"/>
    <x v="1"/>
    <n v="0"/>
    <n v="129.69999999999999"/>
    <n v="84"/>
    <n v="22.05"/>
    <n v="5"/>
    <x v="1"/>
  </r>
  <r>
    <x v="44"/>
    <x v="2"/>
    <n v="415"/>
    <x v="1"/>
    <n v="0"/>
    <n v="200"/>
    <n v="66"/>
    <n v="34"/>
    <n v="3"/>
    <x v="0"/>
  </r>
  <r>
    <x v="33"/>
    <x v="0"/>
    <n v="510"/>
    <x v="0"/>
    <n v="36"/>
    <n v="95.9"/>
    <n v="87"/>
    <n v="16.3"/>
    <n v="0"/>
    <x v="0"/>
  </r>
  <r>
    <x v="41"/>
    <x v="3"/>
    <n v="510"/>
    <x v="0"/>
    <n v="25"/>
    <n v="152.80000000000001"/>
    <n v="110"/>
    <n v="25.98"/>
    <n v="1"/>
    <x v="0"/>
  </r>
  <r>
    <x v="17"/>
    <x v="7"/>
    <n v="415"/>
    <x v="1"/>
    <n v="0"/>
    <n v="268.39999999999998"/>
    <n v="85"/>
    <n v="45.63"/>
    <n v="2"/>
    <x v="1"/>
  </r>
  <r>
    <x v="17"/>
    <x v="2"/>
    <n v="415"/>
    <x v="1"/>
    <n v="0"/>
    <n v="188.5"/>
    <n v="152"/>
    <n v="32.049999999999997"/>
    <n v="2"/>
    <x v="0"/>
  </r>
  <r>
    <x v="20"/>
    <x v="18"/>
    <n v="408"/>
    <x v="1"/>
    <n v="0"/>
    <n v="170.6"/>
    <n v="97"/>
    <n v="29"/>
    <n v="1"/>
    <x v="0"/>
  </r>
  <r>
    <x v="1"/>
    <x v="5"/>
    <n v="415"/>
    <x v="1"/>
    <n v="0"/>
    <n v="191.4"/>
    <n v="124"/>
    <n v="32.54"/>
    <n v="1"/>
    <x v="0"/>
  </r>
  <r>
    <x v="18"/>
    <x v="0"/>
    <n v="510"/>
    <x v="1"/>
    <n v="0"/>
    <n v="115.9"/>
    <n v="87"/>
    <n v="19.7"/>
    <n v="1"/>
    <x v="0"/>
  </r>
  <r>
    <x v="35"/>
    <x v="13"/>
    <n v="408"/>
    <x v="1"/>
    <n v="0"/>
    <n v="128.80000000000001"/>
    <n v="86"/>
    <n v="21.9"/>
    <n v="2"/>
    <x v="0"/>
  </r>
  <r>
    <x v="6"/>
    <x v="2"/>
    <n v="510"/>
    <x v="1"/>
    <n v="0"/>
    <n v="131.69999999999999"/>
    <n v="108"/>
    <n v="22.39"/>
    <n v="1"/>
    <x v="0"/>
  </r>
  <r>
    <x v="42"/>
    <x v="18"/>
    <n v="415"/>
    <x v="1"/>
    <n v="0"/>
    <n v="101.4"/>
    <n v="48"/>
    <n v="17.239999999999998"/>
    <n v="1"/>
    <x v="0"/>
  </r>
  <r>
    <x v="36"/>
    <x v="21"/>
    <n v="408"/>
    <x v="1"/>
    <n v="0"/>
    <n v="107.5"/>
    <n v="121"/>
    <n v="18.28"/>
    <n v="2"/>
    <x v="0"/>
  </r>
  <r>
    <x v="20"/>
    <x v="8"/>
    <n v="415"/>
    <x v="0"/>
    <n v="43"/>
    <n v="121.1"/>
    <n v="105"/>
    <n v="20.59"/>
    <n v="3"/>
    <x v="0"/>
  </r>
  <r>
    <x v="34"/>
    <x v="15"/>
    <n v="510"/>
    <x v="1"/>
    <n v="0"/>
    <n v="124.3"/>
    <n v="70"/>
    <n v="21.13"/>
    <n v="0"/>
    <x v="0"/>
  </r>
  <r>
    <x v="26"/>
    <x v="18"/>
    <n v="415"/>
    <x v="1"/>
    <n v="0"/>
    <n v="157.69999999999999"/>
    <n v="101"/>
    <n v="26.81"/>
    <n v="1"/>
    <x v="0"/>
  </r>
  <r>
    <x v="16"/>
    <x v="2"/>
    <n v="408"/>
    <x v="1"/>
    <n v="0"/>
    <n v="124.3"/>
    <n v="68"/>
    <n v="21.13"/>
    <n v="0"/>
    <x v="0"/>
  </r>
  <r>
    <x v="37"/>
    <x v="8"/>
    <n v="415"/>
    <x v="1"/>
    <n v="0"/>
    <n v="286.39999999999998"/>
    <n v="125"/>
    <n v="48.69"/>
    <n v="1"/>
    <x v="1"/>
  </r>
  <r>
    <x v="8"/>
    <x v="3"/>
    <n v="415"/>
    <x v="1"/>
    <n v="0"/>
    <n v="141.69999999999999"/>
    <n v="95"/>
    <n v="24.09"/>
    <n v="0"/>
    <x v="0"/>
  </r>
  <r>
    <x v="13"/>
    <x v="1"/>
    <n v="408"/>
    <x v="0"/>
    <n v="25"/>
    <n v="173"/>
    <n v="91"/>
    <n v="29.41"/>
    <n v="0"/>
    <x v="0"/>
  </r>
  <r>
    <x v="1"/>
    <x v="8"/>
    <n v="415"/>
    <x v="1"/>
    <n v="0"/>
    <n v="268.7"/>
    <n v="120"/>
    <n v="45.68"/>
    <n v="2"/>
    <x v="1"/>
  </r>
  <r>
    <x v="50"/>
    <x v="18"/>
    <n v="415"/>
    <x v="0"/>
    <n v="31"/>
    <n v="218.5"/>
    <n v="130"/>
    <n v="37.15"/>
    <n v="0"/>
    <x v="0"/>
  </r>
  <r>
    <x v="35"/>
    <x v="3"/>
    <n v="415"/>
    <x v="1"/>
    <n v="0"/>
    <n v="255.3"/>
    <n v="114"/>
    <n v="43.4"/>
    <n v="3"/>
    <x v="0"/>
  </r>
  <r>
    <x v="20"/>
    <x v="22"/>
    <n v="415"/>
    <x v="1"/>
    <n v="0"/>
    <n v="41.9"/>
    <n v="124"/>
    <n v="7.12"/>
    <n v="1"/>
    <x v="0"/>
  </r>
  <r>
    <x v="50"/>
    <x v="10"/>
    <n v="415"/>
    <x v="1"/>
    <n v="0"/>
    <n v="260.8"/>
    <n v="87"/>
    <n v="44.34"/>
    <n v="1"/>
    <x v="0"/>
  </r>
  <r>
    <x v="26"/>
    <x v="1"/>
    <n v="408"/>
    <x v="0"/>
    <n v="26"/>
    <n v="239.4"/>
    <n v="94"/>
    <n v="40.700000000000003"/>
    <n v="0"/>
    <x v="0"/>
  </r>
  <r>
    <x v="35"/>
    <x v="5"/>
    <n v="510"/>
    <x v="1"/>
    <n v="0"/>
    <n v="226.7"/>
    <n v="94"/>
    <n v="38.54"/>
    <n v="0"/>
    <x v="0"/>
  </r>
  <r>
    <x v="45"/>
    <x v="14"/>
    <n v="510"/>
    <x v="1"/>
    <n v="0"/>
    <n v="158"/>
    <n v="110"/>
    <n v="26.86"/>
    <n v="1"/>
    <x v="0"/>
  </r>
  <r>
    <x v="41"/>
    <x v="26"/>
    <n v="510"/>
    <x v="1"/>
    <n v="0"/>
    <n v="113.1"/>
    <n v="74"/>
    <n v="19.23"/>
    <n v="1"/>
    <x v="1"/>
  </r>
  <r>
    <x v="19"/>
    <x v="12"/>
    <n v="415"/>
    <x v="1"/>
    <n v="0"/>
    <n v="182.7"/>
    <n v="142"/>
    <n v="31.06"/>
    <n v="1"/>
    <x v="0"/>
  </r>
  <r>
    <x v="11"/>
    <x v="4"/>
    <n v="415"/>
    <x v="1"/>
    <n v="0"/>
    <n v="161.30000000000001"/>
    <n v="83"/>
    <n v="27.42"/>
    <n v="0"/>
    <x v="1"/>
  </r>
  <r>
    <x v="39"/>
    <x v="8"/>
    <n v="415"/>
    <x v="1"/>
    <n v="0"/>
    <n v="142.5"/>
    <n v="92"/>
    <n v="24.23"/>
    <n v="2"/>
    <x v="0"/>
  </r>
  <r>
    <x v="33"/>
    <x v="16"/>
    <n v="415"/>
    <x v="1"/>
    <n v="0"/>
    <n v="190.5"/>
    <n v="108"/>
    <n v="32.39"/>
    <n v="2"/>
    <x v="1"/>
  </r>
  <r>
    <x v="4"/>
    <x v="18"/>
    <n v="408"/>
    <x v="0"/>
    <n v="15"/>
    <n v="159.30000000000001"/>
    <n v="110"/>
    <n v="27.08"/>
    <n v="1"/>
    <x v="0"/>
  </r>
  <r>
    <x v="33"/>
    <x v="12"/>
    <n v="408"/>
    <x v="0"/>
    <n v="39"/>
    <n v="153.80000000000001"/>
    <n v="106"/>
    <n v="26.15"/>
    <n v="1"/>
    <x v="0"/>
  </r>
  <r>
    <x v="1"/>
    <x v="12"/>
    <n v="408"/>
    <x v="1"/>
    <n v="0"/>
    <n v="180.7"/>
    <n v="127"/>
    <n v="30.72"/>
    <n v="2"/>
    <x v="0"/>
  </r>
  <r>
    <x v="0"/>
    <x v="8"/>
    <n v="408"/>
    <x v="1"/>
    <n v="0"/>
    <n v="202.7"/>
    <n v="105"/>
    <n v="34.46"/>
    <n v="0"/>
    <x v="0"/>
  </r>
  <r>
    <x v="14"/>
    <x v="2"/>
    <n v="415"/>
    <x v="0"/>
    <n v="35"/>
    <n v="190.8"/>
    <n v="100"/>
    <n v="32.44"/>
    <n v="0"/>
    <x v="0"/>
  </r>
  <r>
    <x v="46"/>
    <x v="5"/>
    <n v="415"/>
    <x v="0"/>
    <n v="28"/>
    <n v="235.6"/>
    <n v="124"/>
    <n v="40.049999999999997"/>
    <n v="1"/>
    <x v="0"/>
  </r>
  <r>
    <x v="20"/>
    <x v="2"/>
    <n v="510"/>
    <x v="1"/>
    <n v="0"/>
    <n v="189.3"/>
    <n v="77"/>
    <n v="32.18"/>
    <n v="0"/>
    <x v="0"/>
  </r>
  <r>
    <x v="19"/>
    <x v="3"/>
    <n v="408"/>
    <x v="0"/>
    <n v="42"/>
    <n v="166.9"/>
    <n v="101"/>
    <n v="28.37"/>
    <n v="1"/>
    <x v="0"/>
  </r>
  <r>
    <x v="49"/>
    <x v="20"/>
    <n v="415"/>
    <x v="1"/>
    <n v="0"/>
    <n v="245.2"/>
    <n v="87"/>
    <n v="41.68"/>
    <n v="0"/>
    <x v="1"/>
  </r>
  <r>
    <x v="36"/>
    <x v="6"/>
    <n v="415"/>
    <x v="1"/>
    <n v="0"/>
    <n v="132.6"/>
    <n v="125"/>
    <n v="22.54"/>
    <n v="4"/>
    <x v="1"/>
  </r>
  <r>
    <x v="1"/>
    <x v="12"/>
    <n v="415"/>
    <x v="1"/>
    <n v="0"/>
    <n v="182.3"/>
    <n v="64"/>
    <n v="30.99"/>
    <n v="2"/>
    <x v="0"/>
  </r>
  <r>
    <x v="43"/>
    <x v="3"/>
    <n v="510"/>
    <x v="0"/>
    <n v="14"/>
    <n v="192.3"/>
    <n v="86"/>
    <n v="32.69"/>
    <n v="2"/>
    <x v="0"/>
  </r>
  <r>
    <x v="35"/>
    <x v="20"/>
    <n v="510"/>
    <x v="1"/>
    <n v="0"/>
    <n v="122"/>
    <n v="110"/>
    <n v="20.74"/>
    <n v="2"/>
    <x v="1"/>
  </r>
  <r>
    <x v="33"/>
    <x v="18"/>
    <n v="408"/>
    <x v="1"/>
    <n v="0"/>
    <n v="193"/>
    <n v="101"/>
    <n v="32.81"/>
    <n v="2"/>
    <x v="0"/>
  </r>
  <r>
    <x v="50"/>
    <x v="21"/>
    <n v="415"/>
    <x v="0"/>
    <n v="39"/>
    <n v="91.5"/>
    <n v="125"/>
    <n v="15.56"/>
    <n v="2"/>
    <x v="0"/>
  </r>
  <r>
    <x v="11"/>
    <x v="18"/>
    <n v="415"/>
    <x v="1"/>
    <n v="0"/>
    <n v="244.7"/>
    <n v="81"/>
    <n v="41.6"/>
    <n v="1"/>
    <x v="0"/>
  </r>
  <r>
    <x v="26"/>
    <x v="5"/>
    <n v="408"/>
    <x v="0"/>
    <n v="24"/>
    <n v="239.8"/>
    <n v="103"/>
    <n v="40.770000000000003"/>
    <n v="0"/>
    <x v="0"/>
  </r>
  <r>
    <x v="19"/>
    <x v="22"/>
    <n v="415"/>
    <x v="1"/>
    <n v="0"/>
    <n v="172.4"/>
    <n v="132"/>
    <n v="29.31"/>
    <n v="0"/>
    <x v="0"/>
  </r>
  <r>
    <x v="27"/>
    <x v="19"/>
    <n v="415"/>
    <x v="1"/>
    <n v="0"/>
    <n v="242.5"/>
    <n v="83"/>
    <n v="41.23"/>
    <n v="3"/>
    <x v="1"/>
  </r>
  <r>
    <x v="16"/>
    <x v="16"/>
    <n v="510"/>
    <x v="0"/>
    <n v="39"/>
    <n v="117.6"/>
    <n v="82"/>
    <n v="19.989999999999998"/>
    <n v="2"/>
    <x v="0"/>
  </r>
  <r>
    <x v="5"/>
    <x v="12"/>
    <n v="510"/>
    <x v="1"/>
    <n v="0"/>
    <n v="174.5"/>
    <n v="127"/>
    <n v="29.67"/>
    <n v="1"/>
    <x v="0"/>
  </r>
  <r>
    <x v="43"/>
    <x v="3"/>
    <n v="510"/>
    <x v="1"/>
    <n v="0"/>
    <n v="157.30000000000001"/>
    <n v="83"/>
    <n v="26.74"/>
    <n v="1"/>
    <x v="0"/>
  </r>
  <r>
    <x v="14"/>
    <x v="22"/>
    <n v="415"/>
    <x v="0"/>
    <n v="21"/>
    <n v="192"/>
    <n v="97"/>
    <n v="32.64"/>
    <n v="1"/>
    <x v="0"/>
  </r>
  <r>
    <x v="48"/>
    <x v="2"/>
    <n v="510"/>
    <x v="1"/>
    <n v="0"/>
    <n v="218.2"/>
    <n v="76"/>
    <n v="37.090000000000003"/>
    <n v="1"/>
    <x v="0"/>
  </r>
  <r>
    <x v="47"/>
    <x v="0"/>
    <n v="415"/>
    <x v="0"/>
    <n v="29"/>
    <n v="144.6"/>
    <n v="97"/>
    <n v="24.58"/>
    <n v="1"/>
    <x v="0"/>
  </r>
  <r>
    <x v="29"/>
    <x v="15"/>
    <n v="415"/>
    <x v="1"/>
    <n v="0"/>
    <n v="153.6"/>
    <n v="108"/>
    <n v="26.11"/>
    <n v="0"/>
    <x v="1"/>
  </r>
  <r>
    <x v="4"/>
    <x v="14"/>
    <n v="510"/>
    <x v="0"/>
    <n v="29"/>
    <n v="135.80000000000001"/>
    <n v="104"/>
    <n v="23.09"/>
    <n v="2"/>
    <x v="0"/>
  </r>
  <r>
    <x v="25"/>
    <x v="13"/>
    <n v="510"/>
    <x v="1"/>
    <n v="0"/>
    <n v="160.69999999999999"/>
    <n v="69"/>
    <n v="27.32"/>
    <n v="0"/>
    <x v="0"/>
  </r>
  <r>
    <x v="0"/>
    <x v="12"/>
    <n v="408"/>
    <x v="0"/>
    <n v="31"/>
    <n v="202.5"/>
    <n v="91"/>
    <n v="34.43"/>
    <n v="1"/>
    <x v="0"/>
  </r>
  <r>
    <x v="26"/>
    <x v="0"/>
    <n v="510"/>
    <x v="0"/>
    <n v="34"/>
    <n v="152.19999999999999"/>
    <n v="119"/>
    <n v="25.87"/>
    <n v="1"/>
    <x v="0"/>
  </r>
  <r>
    <x v="23"/>
    <x v="4"/>
    <n v="510"/>
    <x v="1"/>
    <n v="0"/>
    <n v="227.4"/>
    <n v="90"/>
    <n v="38.659999999999997"/>
    <n v="0"/>
    <x v="0"/>
  </r>
  <r>
    <x v="40"/>
    <x v="2"/>
    <n v="408"/>
    <x v="1"/>
    <n v="0"/>
    <n v="191.6"/>
    <n v="115"/>
    <n v="32.57"/>
    <n v="2"/>
    <x v="0"/>
  </r>
  <r>
    <x v="0"/>
    <x v="4"/>
    <n v="510"/>
    <x v="1"/>
    <n v="0"/>
    <n v="138.9"/>
    <n v="111"/>
    <n v="23.61"/>
    <n v="1"/>
    <x v="0"/>
  </r>
  <r>
    <x v="46"/>
    <x v="3"/>
    <n v="408"/>
    <x v="1"/>
    <n v="0"/>
    <n v="127"/>
    <n v="102"/>
    <n v="21.59"/>
    <n v="0"/>
    <x v="0"/>
  </r>
  <r>
    <x v="32"/>
    <x v="11"/>
    <n v="415"/>
    <x v="1"/>
    <n v="0"/>
    <n v="168.6"/>
    <n v="87"/>
    <n v="28.66"/>
    <n v="1"/>
    <x v="0"/>
  </r>
  <r>
    <x v="11"/>
    <x v="20"/>
    <n v="415"/>
    <x v="1"/>
    <n v="0"/>
    <n v="286.60000000000002"/>
    <n v="73"/>
    <n v="48.72"/>
    <n v="1"/>
    <x v="1"/>
  </r>
  <r>
    <x v="23"/>
    <x v="14"/>
    <n v="415"/>
    <x v="0"/>
    <n v="29"/>
    <n v="164.6"/>
    <n v="121"/>
    <n v="27.98"/>
    <n v="1"/>
    <x v="0"/>
  </r>
  <r>
    <x v="14"/>
    <x v="2"/>
    <n v="415"/>
    <x v="1"/>
    <n v="0"/>
    <n v="144"/>
    <n v="90"/>
    <n v="24.48"/>
    <n v="1"/>
    <x v="0"/>
  </r>
  <r>
    <x v="6"/>
    <x v="3"/>
    <n v="415"/>
    <x v="0"/>
    <n v="47"/>
    <n v="141.6"/>
    <n v="95"/>
    <n v="24.07"/>
    <n v="0"/>
    <x v="0"/>
  </r>
  <r>
    <x v="50"/>
    <x v="12"/>
    <n v="510"/>
    <x v="1"/>
    <n v="0"/>
    <n v="163.19999999999999"/>
    <n v="80"/>
    <n v="27.74"/>
    <n v="1"/>
    <x v="0"/>
  </r>
  <r>
    <x v="32"/>
    <x v="2"/>
    <n v="415"/>
    <x v="1"/>
    <n v="0"/>
    <n v="176.1"/>
    <n v="103"/>
    <n v="29.94"/>
    <n v="2"/>
    <x v="0"/>
  </r>
  <r>
    <x v="22"/>
    <x v="18"/>
    <n v="510"/>
    <x v="1"/>
    <n v="0"/>
    <n v="174.9"/>
    <n v="105"/>
    <n v="29.73"/>
    <n v="1"/>
    <x v="0"/>
  </r>
  <r>
    <x v="49"/>
    <x v="9"/>
    <n v="415"/>
    <x v="1"/>
    <n v="0"/>
    <n v="187.3"/>
    <n v="118"/>
    <n v="31.84"/>
    <n v="0"/>
    <x v="1"/>
  </r>
  <r>
    <x v="16"/>
    <x v="28"/>
    <n v="415"/>
    <x v="1"/>
    <n v="0"/>
    <n v="211.8"/>
    <n v="84"/>
    <n v="36.01"/>
    <n v="3"/>
    <x v="0"/>
  </r>
  <r>
    <x v="24"/>
    <x v="9"/>
    <n v="415"/>
    <x v="1"/>
    <n v="0"/>
    <n v="241.9"/>
    <n v="102"/>
    <n v="41.12"/>
    <n v="0"/>
    <x v="0"/>
  </r>
  <r>
    <x v="50"/>
    <x v="8"/>
    <n v="408"/>
    <x v="1"/>
    <n v="0"/>
    <n v="196.1"/>
    <n v="103"/>
    <n v="33.340000000000003"/>
    <n v="3"/>
    <x v="0"/>
  </r>
  <r>
    <x v="21"/>
    <x v="3"/>
    <n v="415"/>
    <x v="1"/>
    <n v="0"/>
    <n v="231.3"/>
    <n v="100"/>
    <n v="39.32"/>
    <n v="3"/>
    <x v="0"/>
  </r>
  <r>
    <x v="35"/>
    <x v="5"/>
    <n v="408"/>
    <x v="1"/>
    <n v="0"/>
    <n v="161.6"/>
    <n v="104"/>
    <n v="27.47"/>
    <n v="1"/>
    <x v="0"/>
  </r>
  <r>
    <x v="40"/>
    <x v="10"/>
    <n v="415"/>
    <x v="1"/>
    <n v="0"/>
    <n v="194"/>
    <n v="103"/>
    <n v="32.979999999999997"/>
    <n v="0"/>
    <x v="0"/>
  </r>
  <r>
    <x v="21"/>
    <x v="2"/>
    <n v="510"/>
    <x v="1"/>
    <n v="0"/>
    <n v="109.7"/>
    <n v="148"/>
    <n v="18.649999999999999"/>
    <n v="3"/>
    <x v="0"/>
  </r>
  <r>
    <x v="16"/>
    <x v="3"/>
    <n v="408"/>
    <x v="1"/>
    <n v="0"/>
    <n v="277"/>
    <n v="119"/>
    <n v="47.09"/>
    <n v="1"/>
    <x v="0"/>
  </r>
  <r>
    <x v="40"/>
    <x v="0"/>
    <n v="408"/>
    <x v="1"/>
    <n v="0"/>
    <n v="192.1"/>
    <n v="83"/>
    <n v="32.659999999999997"/>
    <n v="0"/>
    <x v="0"/>
  </r>
  <r>
    <x v="40"/>
    <x v="12"/>
    <n v="415"/>
    <x v="1"/>
    <n v="0"/>
    <n v="198.4"/>
    <n v="147"/>
    <n v="33.729999999999997"/>
    <n v="0"/>
    <x v="0"/>
  </r>
  <r>
    <x v="7"/>
    <x v="5"/>
    <n v="415"/>
    <x v="0"/>
    <n v="42"/>
    <n v="209.2"/>
    <n v="82"/>
    <n v="35.56"/>
    <n v="0"/>
    <x v="0"/>
  </r>
  <r>
    <x v="27"/>
    <x v="2"/>
    <n v="415"/>
    <x v="1"/>
    <n v="0"/>
    <n v="184.8"/>
    <n v="98"/>
    <n v="31.42"/>
    <n v="2"/>
    <x v="0"/>
  </r>
  <r>
    <x v="32"/>
    <x v="1"/>
    <n v="408"/>
    <x v="1"/>
    <n v="0"/>
    <n v="167.8"/>
    <n v="119"/>
    <n v="28.53"/>
    <n v="2"/>
    <x v="0"/>
  </r>
  <r>
    <x v="29"/>
    <x v="22"/>
    <n v="408"/>
    <x v="1"/>
    <n v="0"/>
    <n v="139.19999999999999"/>
    <n v="140"/>
    <n v="23.66"/>
    <n v="3"/>
    <x v="0"/>
  </r>
  <r>
    <x v="44"/>
    <x v="13"/>
    <n v="510"/>
    <x v="1"/>
    <n v="0"/>
    <n v="121.6"/>
    <n v="84"/>
    <n v="20.67"/>
    <n v="1"/>
    <x v="0"/>
  </r>
  <r>
    <x v="0"/>
    <x v="13"/>
    <n v="408"/>
    <x v="0"/>
    <n v="39"/>
    <n v="270.39999999999998"/>
    <n v="99"/>
    <n v="45.97"/>
    <n v="1"/>
    <x v="0"/>
  </r>
  <r>
    <x v="0"/>
    <x v="8"/>
    <n v="408"/>
    <x v="1"/>
    <n v="0"/>
    <n v="139.6"/>
    <n v="94"/>
    <n v="23.73"/>
    <n v="2"/>
    <x v="0"/>
  </r>
  <r>
    <x v="25"/>
    <x v="22"/>
    <n v="415"/>
    <x v="0"/>
    <n v="23"/>
    <n v="253"/>
    <n v="78"/>
    <n v="43.01"/>
    <n v="2"/>
    <x v="0"/>
  </r>
  <r>
    <x v="45"/>
    <x v="0"/>
    <n v="510"/>
    <x v="0"/>
    <n v="26"/>
    <n v="183.9"/>
    <n v="83"/>
    <n v="31.26"/>
    <n v="1"/>
    <x v="0"/>
  </r>
  <r>
    <x v="14"/>
    <x v="0"/>
    <n v="415"/>
    <x v="1"/>
    <n v="0"/>
    <n v="203.3"/>
    <n v="108"/>
    <n v="34.56"/>
    <n v="3"/>
    <x v="0"/>
  </r>
  <r>
    <x v="26"/>
    <x v="4"/>
    <n v="408"/>
    <x v="1"/>
    <n v="0"/>
    <n v="200.6"/>
    <n v="106"/>
    <n v="34.1"/>
    <n v="3"/>
    <x v="0"/>
  </r>
  <r>
    <x v="27"/>
    <x v="10"/>
    <n v="415"/>
    <x v="1"/>
    <n v="0"/>
    <n v="167.6"/>
    <n v="96"/>
    <n v="28.49"/>
    <n v="2"/>
    <x v="0"/>
  </r>
  <r>
    <x v="13"/>
    <x v="4"/>
    <n v="408"/>
    <x v="1"/>
    <n v="0"/>
    <n v="156.5"/>
    <n v="67"/>
    <n v="26.61"/>
    <n v="2"/>
    <x v="0"/>
  </r>
  <r>
    <x v="25"/>
    <x v="4"/>
    <n v="415"/>
    <x v="0"/>
    <n v="25"/>
    <n v="215.1"/>
    <n v="140"/>
    <n v="36.57"/>
    <n v="1"/>
    <x v="0"/>
  </r>
  <r>
    <x v="49"/>
    <x v="0"/>
    <n v="408"/>
    <x v="1"/>
    <n v="0"/>
    <n v="301.7"/>
    <n v="82"/>
    <n v="51.29"/>
    <n v="1"/>
    <x v="0"/>
  </r>
  <r>
    <x v="0"/>
    <x v="12"/>
    <n v="415"/>
    <x v="0"/>
    <n v="42"/>
    <n v="152.30000000000001"/>
    <n v="90"/>
    <n v="25.89"/>
    <n v="7"/>
    <x v="0"/>
  </r>
  <r>
    <x v="19"/>
    <x v="0"/>
    <n v="510"/>
    <x v="1"/>
    <n v="0"/>
    <n v="195.4"/>
    <n v="116"/>
    <n v="33.22"/>
    <n v="1"/>
    <x v="0"/>
  </r>
  <r>
    <x v="47"/>
    <x v="7"/>
    <n v="408"/>
    <x v="1"/>
    <n v="0"/>
    <n v="208.7"/>
    <n v="97"/>
    <n v="35.479999999999997"/>
    <n v="2"/>
    <x v="0"/>
  </r>
  <r>
    <x v="38"/>
    <x v="1"/>
    <n v="415"/>
    <x v="0"/>
    <n v="37"/>
    <n v="185.4"/>
    <n v="87"/>
    <n v="31.52"/>
    <n v="4"/>
    <x v="0"/>
  </r>
  <r>
    <x v="3"/>
    <x v="2"/>
    <n v="415"/>
    <x v="0"/>
    <n v="17"/>
    <n v="183.2"/>
    <n v="95"/>
    <n v="31.14"/>
    <n v="0"/>
    <x v="0"/>
  </r>
  <r>
    <x v="21"/>
    <x v="24"/>
    <n v="510"/>
    <x v="1"/>
    <n v="0"/>
    <n v="54.2"/>
    <n v="100"/>
    <n v="9.2100000000000009"/>
    <n v="1"/>
    <x v="1"/>
  </r>
  <r>
    <x v="9"/>
    <x v="22"/>
    <n v="408"/>
    <x v="0"/>
    <n v="26"/>
    <n v="208"/>
    <n v="115"/>
    <n v="35.36"/>
    <n v="1"/>
    <x v="0"/>
  </r>
  <r>
    <x v="43"/>
    <x v="8"/>
    <n v="415"/>
    <x v="1"/>
    <n v="0"/>
    <n v="230.3"/>
    <n v="110"/>
    <n v="39.15"/>
    <n v="1"/>
    <x v="0"/>
  </r>
  <r>
    <x v="27"/>
    <x v="22"/>
    <n v="510"/>
    <x v="0"/>
    <n v="22"/>
    <n v="240.8"/>
    <n v="102"/>
    <n v="40.94"/>
    <n v="2"/>
    <x v="0"/>
  </r>
  <r>
    <x v="6"/>
    <x v="14"/>
    <n v="510"/>
    <x v="0"/>
    <n v="21"/>
    <n v="195.7"/>
    <n v="119"/>
    <n v="33.270000000000003"/>
    <n v="2"/>
    <x v="0"/>
  </r>
  <r>
    <x v="34"/>
    <x v="20"/>
    <n v="408"/>
    <x v="1"/>
    <n v="0"/>
    <n v="276.10000000000002"/>
    <n v="82"/>
    <n v="46.94"/>
    <n v="0"/>
    <x v="1"/>
  </r>
  <r>
    <x v="37"/>
    <x v="12"/>
    <n v="408"/>
    <x v="1"/>
    <n v="0"/>
    <n v="166.1"/>
    <n v="93"/>
    <n v="28.24"/>
    <n v="2"/>
    <x v="0"/>
  </r>
  <r>
    <x v="18"/>
    <x v="24"/>
    <n v="510"/>
    <x v="0"/>
    <n v="28"/>
    <n v="135.9"/>
    <n v="117"/>
    <n v="23.1"/>
    <n v="4"/>
    <x v="1"/>
  </r>
  <r>
    <x v="33"/>
    <x v="15"/>
    <n v="415"/>
    <x v="1"/>
    <n v="0"/>
    <n v="189.1"/>
    <n v="122"/>
    <n v="32.15"/>
    <n v="2"/>
    <x v="1"/>
  </r>
  <r>
    <x v="21"/>
    <x v="20"/>
    <n v="510"/>
    <x v="0"/>
    <n v="43"/>
    <n v="177.9"/>
    <n v="117"/>
    <n v="30.24"/>
    <n v="1"/>
    <x v="0"/>
  </r>
  <r>
    <x v="19"/>
    <x v="18"/>
    <n v="408"/>
    <x v="0"/>
    <n v="39"/>
    <n v="143.9"/>
    <n v="73"/>
    <n v="24.46"/>
    <n v="2"/>
    <x v="0"/>
  </r>
  <r>
    <x v="15"/>
    <x v="3"/>
    <n v="510"/>
    <x v="1"/>
    <n v="0"/>
    <n v="148.19999999999999"/>
    <n v="138"/>
    <n v="25.19"/>
    <n v="2"/>
    <x v="0"/>
  </r>
  <r>
    <x v="48"/>
    <x v="6"/>
    <n v="408"/>
    <x v="1"/>
    <n v="0"/>
    <n v="287.10000000000002"/>
    <n v="115"/>
    <n v="48.81"/>
    <n v="2"/>
    <x v="1"/>
  </r>
  <r>
    <x v="33"/>
    <x v="26"/>
    <n v="408"/>
    <x v="0"/>
    <n v="26"/>
    <n v="179.7"/>
    <n v="144"/>
    <n v="30.55"/>
    <n v="1"/>
    <x v="1"/>
  </r>
  <r>
    <x v="4"/>
    <x v="15"/>
    <n v="510"/>
    <x v="1"/>
    <n v="0"/>
    <n v="165.8"/>
    <n v="96"/>
    <n v="28.19"/>
    <n v="5"/>
    <x v="1"/>
  </r>
  <r>
    <x v="45"/>
    <x v="3"/>
    <n v="510"/>
    <x v="0"/>
    <n v="25"/>
    <n v="144.1"/>
    <n v="144"/>
    <n v="24.5"/>
    <n v="1"/>
    <x v="0"/>
  </r>
  <r>
    <x v="40"/>
    <x v="22"/>
    <n v="415"/>
    <x v="1"/>
    <n v="0"/>
    <n v="172.5"/>
    <n v="85"/>
    <n v="29.33"/>
    <n v="0"/>
    <x v="0"/>
  </r>
  <r>
    <x v="26"/>
    <x v="8"/>
    <n v="510"/>
    <x v="1"/>
    <n v="0"/>
    <n v="109.1"/>
    <n v="134"/>
    <n v="18.55"/>
    <n v="2"/>
    <x v="0"/>
  </r>
  <r>
    <x v="16"/>
    <x v="3"/>
    <n v="408"/>
    <x v="1"/>
    <n v="0"/>
    <n v="171.8"/>
    <n v="106"/>
    <n v="29.21"/>
    <n v="1"/>
    <x v="0"/>
  </r>
  <r>
    <x v="36"/>
    <x v="6"/>
    <n v="415"/>
    <x v="1"/>
    <n v="0"/>
    <n v="222.3"/>
    <n v="101"/>
    <n v="37.79"/>
    <n v="1"/>
    <x v="1"/>
  </r>
  <r>
    <x v="47"/>
    <x v="14"/>
    <n v="510"/>
    <x v="1"/>
    <n v="0"/>
    <n v="164.6"/>
    <n v="110"/>
    <n v="27.98"/>
    <n v="0"/>
    <x v="0"/>
  </r>
  <r>
    <x v="34"/>
    <x v="0"/>
    <n v="408"/>
    <x v="1"/>
    <n v="0"/>
    <n v="211.7"/>
    <n v="107"/>
    <n v="35.99"/>
    <n v="0"/>
    <x v="0"/>
  </r>
  <r>
    <x v="3"/>
    <x v="17"/>
    <n v="408"/>
    <x v="0"/>
    <n v="16"/>
    <n v="147.19999999999999"/>
    <n v="103"/>
    <n v="25.02"/>
    <n v="0"/>
    <x v="1"/>
  </r>
  <r>
    <x v="0"/>
    <x v="4"/>
    <n v="408"/>
    <x v="1"/>
    <n v="0"/>
    <n v="254.7"/>
    <n v="103"/>
    <n v="43.3"/>
    <n v="0"/>
    <x v="1"/>
  </r>
  <r>
    <x v="46"/>
    <x v="0"/>
    <n v="408"/>
    <x v="1"/>
    <n v="0"/>
    <n v="170.1"/>
    <n v="113"/>
    <n v="28.92"/>
    <n v="1"/>
    <x v="0"/>
  </r>
  <r>
    <x v="3"/>
    <x v="14"/>
    <n v="510"/>
    <x v="1"/>
    <n v="0"/>
    <n v="195.1"/>
    <n v="91"/>
    <n v="33.17"/>
    <n v="0"/>
    <x v="0"/>
  </r>
  <r>
    <x v="28"/>
    <x v="7"/>
    <n v="408"/>
    <x v="1"/>
    <n v="0"/>
    <n v="149.30000000000001"/>
    <n v="83"/>
    <n v="25.38"/>
    <n v="7"/>
    <x v="1"/>
  </r>
  <r>
    <x v="14"/>
    <x v="1"/>
    <n v="510"/>
    <x v="1"/>
    <n v="0"/>
    <n v="81.900000000000006"/>
    <n v="75"/>
    <n v="13.92"/>
    <n v="2"/>
    <x v="1"/>
  </r>
  <r>
    <x v="21"/>
    <x v="13"/>
    <n v="408"/>
    <x v="0"/>
    <n v="25"/>
    <n v="191.1"/>
    <n v="109"/>
    <n v="32.49"/>
    <n v="0"/>
    <x v="0"/>
  </r>
  <r>
    <x v="42"/>
    <x v="20"/>
    <n v="408"/>
    <x v="1"/>
    <n v="0"/>
    <n v="239"/>
    <n v="156"/>
    <n v="40.630000000000003"/>
    <n v="1"/>
    <x v="1"/>
  </r>
  <r>
    <x v="17"/>
    <x v="12"/>
    <n v="415"/>
    <x v="1"/>
    <n v="0"/>
    <n v="179.3"/>
    <n v="97"/>
    <n v="30.48"/>
    <n v="0"/>
    <x v="0"/>
  </r>
  <r>
    <x v="7"/>
    <x v="12"/>
    <n v="408"/>
    <x v="1"/>
    <n v="0"/>
    <n v="185.3"/>
    <n v="91"/>
    <n v="31.5"/>
    <n v="0"/>
    <x v="0"/>
  </r>
  <r>
    <x v="11"/>
    <x v="13"/>
    <n v="510"/>
    <x v="1"/>
    <n v="0"/>
    <n v="141.4"/>
    <n v="80"/>
    <n v="24.04"/>
    <n v="2"/>
    <x v="0"/>
  </r>
  <r>
    <x v="26"/>
    <x v="11"/>
    <n v="510"/>
    <x v="0"/>
    <n v="25"/>
    <n v="248.6"/>
    <n v="91"/>
    <n v="42.26"/>
    <n v="1"/>
    <x v="0"/>
  </r>
  <r>
    <x v="6"/>
    <x v="10"/>
    <n v="510"/>
    <x v="1"/>
    <n v="0"/>
    <n v="152.5"/>
    <n v="131"/>
    <n v="25.93"/>
    <n v="2"/>
    <x v="0"/>
  </r>
  <r>
    <x v="11"/>
    <x v="5"/>
    <n v="415"/>
    <x v="1"/>
    <n v="0"/>
    <n v="145.6"/>
    <n v="102"/>
    <n v="24.75"/>
    <n v="1"/>
    <x v="0"/>
  </r>
  <r>
    <x v="2"/>
    <x v="18"/>
    <n v="415"/>
    <x v="1"/>
    <n v="0"/>
    <n v="164.2"/>
    <n v="116"/>
    <n v="27.91"/>
    <n v="1"/>
    <x v="0"/>
  </r>
  <r>
    <x v="33"/>
    <x v="22"/>
    <n v="408"/>
    <x v="1"/>
    <n v="0"/>
    <n v="221"/>
    <n v="115"/>
    <n v="37.57"/>
    <n v="1"/>
    <x v="0"/>
  </r>
  <r>
    <x v="49"/>
    <x v="19"/>
    <n v="415"/>
    <x v="1"/>
    <n v="0"/>
    <n v="162.30000000000001"/>
    <n v="99"/>
    <n v="27.59"/>
    <n v="4"/>
    <x v="1"/>
  </r>
  <r>
    <x v="44"/>
    <x v="23"/>
    <n v="415"/>
    <x v="1"/>
    <n v="0"/>
    <n v="272.7"/>
    <n v="97"/>
    <n v="46.36"/>
    <n v="0"/>
    <x v="1"/>
  </r>
  <r>
    <x v="20"/>
    <x v="22"/>
    <n v="408"/>
    <x v="0"/>
    <n v="33"/>
    <n v="200.3"/>
    <n v="75"/>
    <n v="34.049999999999997"/>
    <n v="2"/>
    <x v="0"/>
  </r>
  <r>
    <x v="18"/>
    <x v="8"/>
    <n v="510"/>
    <x v="0"/>
    <n v="28"/>
    <n v="157.1"/>
    <n v="77"/>
    <n v="26.71"/>
    <n v="1"/>
    <x v="0"/>
  </r>
  <r>
    <x v="22"/>
    <x v="18"/>
    <n v="510"/>
    <x v="0"/>
    <n v="12"/>
    <n v="135.80000000000001"/>
    <n v="60"/>
    <n v="23.09"/>
    <n v="2"/>
    <x v="0"/>
  </r>
  <r>
    <x v="32"/>
    <x v="10"/>
    <n v="408"/>
    <x v="1"/>
    <n v="0"/>
    <n v="236.7"/>
    <n v="110"/>
    <n v="40.24"/>
    <n v="1"/>
    <x v="0"/>
  </r>
  <r>
    <x v="12"/>
    <x v="11"/>
    <n v="510"/>
    <x v="1"/>
    <n v="0"/>
    <n v="111.4"/>
    <n v="133"/>
    <n v="18.940000000000001"/>
    <n v="3"/>
    <x v="0"/>
  </r>
  <r>
    <x v="2"/>
    <x v="4"/>
    <n v="510"/>
    <x v="0"/>
    <n v="28"/>
    <n v="156.1"/>
    <n v="89"/>
    <n v="26.54"/>
    <n v="0"/>
    <x v="1"/>
  </r>
  <r>
    <x v="34"/>
    <x v="28"/>
    <n v="408"/>
    <x v="1"/>
    <n v="0"/>
    <n v="191.1"/>
    <n v="93"/>
    <n v="32.49"/>
    <n v="2"/>
    <x v="0"/>
  </r>
  <r>
    <x v="32"/>
    <x v="24"/>
    <n v="415"/>
    <x v="1"/>
    <n v="0"/>
    <n v="153"/>
    <n v="123"/>
    <n v="26.01"/>
    <n v="1"/>
    <x v="1"/>
  </r>
  <r>
    <x v="0"/>
    <x v="0"/>
    <n v="415"/>
    <x v="1"/>
    <n v="0"/>
    <n v="218.8"/>
    <n v="123"/>
    <n v="37.200000000000003"/>
    <n v="4"/>
    <x v="0"/>
  </r>
  <r>
    <x v="13"/>
    <x v="4"/>
    <n v="415"/>
    <x v="1"/>
    <n v="0"/>
    <n v="205.4"/>
    <n v="101"/>
    <n v="34.92"/>
    <n v="3"/>
    <x v="0"/>
  </r>
  <r>
    <x v="26"/>
    <x v="26"/>
    <n v="415"/>
    <x v="1"/>
    <n v="0"/>
    <n v="225.2"/>
    <n v="111"/>
    <n v="38.28"/>
    <n v="0"/>
    <x v="1"/>
  </r>
  <r>
    <x v="7"/>
    <x v="20"/>
    <n v="510"/>
    <x v="1"/>
    <n v="0"/>
    <n v="249.9"/>
    <n v="127"/>
    <n v="42.48"/>
    <n v="2"/>
    <x v="1"/>
  </r>
  <r>
    <x v="36"/>
    <x v="12"/>
    <n v="408"/>
    <x v="1"/>
    <n v="0"/>
    <n v="131.6"/>
    <n v="89"/>
    <n v="22.37"/>
    <n v="3"/>
    <x v="0"/>
  </r>
  <r>
    <x v="20"/>
    <x v="18"/>
    <n v="408"/>
    <x v="0"/>
    <n v="21"/>
    <n v="197.9"/>
    <n v="99"/>
    <n v="33.64"/>
    <n v="0"/>
    <x v="0"/>
  </r>
  <r>
    <x v="40"/>
    <x v="14"/>
    <n v="415"/>
    <x v="1"/>
    <n v="0"/>
    <n v="166.5"/>
    <n v="129"/>
    <n v="28.31"/>
    <n v="1"/>
    <x v="0"/>
  </r>
  <r>
    <x v="0"/>
    <x v="21"/>
    <n v="415"/>
    <x v="0"/>
    <n v="29"/>
    <n v="225.4"/>
    <n v="79"/>
    <n v="38.32"/>
    <n v="1"/>
    <x v="0"/>
  </r>
  <r>
    <x v="39"/>
    <x v="9"/>
    <n v="415"/>
    <x v="1"/>
    <n v="0"/>
    <n v="275.8"/>
    <n v="103"/>
    <n v="46.89"/>
    <n v="2"/>
    <x v="1"/>
  </r>
  <r>
    <x v="17"/>
    <x v="14"/>
    <n v="415"/>
    <x v="0"/>
    <n v="40"/>
    <n v="142.9"/>
    <n v="105"/>
    <n v="24.29"/>
    <n v="1"/>
    <x v="0"/>
  </r>
  <r>
    <x v="39"/>
    <x v="14"/>
    <n v="510"/>
    <x v="1"/>
    <n v="0"/>
    <n v="207.2"/>
    <n v="113"/>
    <n v="35.22"/>
    <n v="1"/>
    <x v="0"/>
  </r>
  <r>
    <x v="4"/>
    <x v="13"/>
    <n v="408"/>
    <x v="1"/>
    <n v="0"/>
    <n v="206.2"/>
    <n v="100"/>
    <n v="35.049999999999997"/>
    <n v="1"/>
    <x v="0"/>
  </r>
  <r>
    <x v="43"/>
    <x v="7"/>
    <n v="415"/>
    <x v="1"/>
    <n v="0"/>
    <n v="210.3"/>
    <n v="66"/>
    <n v="35.75"/>
    <n v="1"/>
    <x v="0"/>
  </r>
  <r>
    <x v="1"/>
    <x v="9"/>
    <n v="510"/>
    <x v="0"/>
    <n v="38"/>
    <n v="225.7"/>
    <n v="117"/>
    <n v="38.369999999999997"/>
    <n v="1"/>
    <x v="1"/>
  </r>
  <r>
    <x v="34"/>
    <x v="8"/>
    <n v="408"/>
    <x v="0"/>
    <n v="33"/>
    <n v="167.8"/>
    <n v="91"/>
    <n v="28.53"/>
    <n v="4"/>
    <x v="1"/>
  </r>
  <r>
    <x v="11"/>
    <x v="0"/>
    <n v="415"/>
    <x v="1"/>
    <n v="0"/>
    <n v="197.7"/>
    <n v="118"/>
    <n v="33.61"/>
    <n v="2"/>
    <x v="0"/>
  </r>
  <r>
    <x v="38"/>
    <x v="1"/>
    <n v="415"/>
    <x v="0"/>
    <n v="39"/>
    <n v="169.8"/>
    <n v="105"/>
    <n v="28.87"/>
    <n v="1"/>
    <x v="0"/>
  </r>
  <r>
    <x v="44"/>
    <x v="18"/>
    <n v="408"/>
    <x v="0"/>
    <n v="28"/>
    <n v="190.6"/>
    <n v="104"/>
    <n v="32.4"/>
    <n v="2"/>
    <x v="0"/>
  </r>
  <r>
    <x v="3"/>
    <x v="2"/>
    <n v="408"/>
    <x v="0"/>
    <n v="45"/>
    <n v="80.3"/>
    <n v="140"/>
    <n v="13.65"/>
    <n v="2"/>
    <x v="0"/>
  </r>
  <r>
    <x v="39"/>
    <x v="3"/>
    <n v="415"/>
    <x v="0"/>
    <n v="36"/>
    <n v="231.7"/>
    <n v="110"/>
    <n v="39.39"/>
    <n v="0"/>
    <x v="0"/>
  </r>
  <r>
    <x v="36"/>
    <x v="2"/>
    <n v="415"/>
    <x v="1"/>
    <n v="0"/>
    <n v="69.099999999999994"/>
    <n v="114"/>
    <n v="11.75"/>
    <n v="0"/>
    <x v="0"/>
  </r>
  <r>
    <x v="16"/>
    <x v="0"/>
    <n v="408"/>
    <x v="1"/>
    <n v="0"/>
    <n v="188.8"/>
    <n v="60"/>
    <n v="32.1"/>
    <n v="4"/>
    <x v="0"/>
  </r>
  <r>
    <x v="21"/>
    <x v="15"/>
    <n v="408"/>
    <x v="1"/>
    <n v="0"/>
    <n v="150.6"/>
    <n v="125"/>
    <n v="25.6"/>
    <n v="8"/>
    <x v="1"/>
  </r>
  <r>
    <x v="30"/>
    <x v="21"/>
    <n v="408"/>
    <x v="0"/>
    <n v="25"/>
    <n v="163.69999999999999"/>
    <n v="78"/>
    <n v="27.83"/>
    <n v="3"/>
    <x v="0"/>
  </r>
  <r>
    <x v="6"/>
    <x v="2"/>
    <n v="415"/>
    <x v="1"/>
    <n v="0"/>
    <n v="211.7"/>
    <n v="100"/>
    <n v="35.99"/>
    <n v="1"/>
    <x v="0"/>
  </r>
  <r>
    <x v="1"/>
    <x v="12"/>
    <n v="415"/>
    <x v="1"/>
    <n v="0"/>
    <n v="175.5"/>
    <n v="103"/>
    <n v="29.84"/>
    <n v="1"/>
    <x v="0"/>
  </r>
  <r>
    <x v="36"/>
    <x v="12"/>
    <n v="510"/>
    <x v="1"/>
    <n v="0"/>
    <n v="150.1"/>
    <n v="120"/>
    <n v="25.52"/>
    <n v="2"/>
    <x v="0"/>
  </r>
  <r>
    <x v="50"/>
    <x v="18"/>
    <n v="408"/>
    <x v="1"/>
    <n v="0"/>
    <n v="189.5"/>
    <n v="99"/>
    <n v="32.22"/>
    <n v="1"/>
    <x v="0"/>
  </r>
  <r>
    <x v="34"/>
    <x v="19"/>
    <n v="408"/>
    <x v="1"/>
    <n v="0"/>
    <n v="70.8"/>
    <n v="94"/>
    <n v="12.04"/>
    <n v="6"/>
    <x v="1"/>
  </r>
  <r>
    <x v="29"/>
    <x v="2"/>
    <n v="415"/>
    <x v="1"/>
    <n v="0"/>
    <n v="101.7"/>
    <n v="105"/>
    <n v="17.29"/>
    <n v="3"/>
    <x v="0"/>
  </r>
  <r>
    <x v="23"/>
    <x v="13"/>
    <n v="415"/>
    <x v="1"/>
    <n v="0"/>
    <n v="258.39999999999998"/>
    <n v="132"/>
    <n v="43.93"/>
    <n v="4"/>
    <x v="0"/>
  </r>
  <r>
    <x v="20"/>
    <x v="4"/>
    <n v="408"/>
    <x v="1"/>
    <n v="0"/>
    <n v="242.4"/>
    <n v="126"/>
    <n v="41.21"/>
    <n v="1"/>
    <x v="0"/>
  </r>
  <r>
    <x v="41"/>
    <x v="10"/>
    <n v="408"/>
    <x v="1"/>
    <n v="0"/>
    <n v="154.1"/>
    <n v="104"/>
    <n v="26.2"/>
    <n v="2"/>
    <x v="0"/>
  </r>
  <r>
    <x v="2"/>
    <x v="4"/>
    <n v="510"/>
    <x v="1"/>
    <n v="0"/>
    <n v="188"/>
    <n v="127"/>
    <n v="31.96"/>
    <n v="3"/>
    <x v="0"/>
  </r>
  <r>
    <x v="46"/>
    <x v="5"/>
    <n v="510"/>
    <x v="1"/>
    <n v="0"/>
    <n v="103.1"/>
    <n v="70"/>
    <n v="17.53"/>
    <n v="1"/>
    <x v="0"/>
  </r>
  <r>
    <x v="19"/>
    <x v="14"/>
    <n v="415"/>
    <x v="1"/>
    <n v="0"/>
    <n v="175.4"/>
    <n v="130"/>
    <n v="29.82"/>
    <n v="0"/>
    <x v="0"/>
  </r>
  <r>
    <x v="11"/>
    <x v="10"/>
    <n v="415"/>
    <x v="1"/>
    <n v="0"/>
    <n v="145.4"/>
    <n v="93"/>
    <n v="24.72"/>
    <n v="1"/>
    <x v="0"/>
  </r>
  <r>
    <x v="29"/>
    <x v="3"/>
    <n v="510"/>
    <x v="1"/>
    <n v="0"/>
    <n v="250.6"/>
    <n v="85"/>
    <n v="42.6"/>
    <n v="1"/>
    <x v="0"/>
  </r>
  <r>
    <x v="8"/>
    <x v="3"/>
    <n v="415"/>
    <x v="1"/>
    <n v="0"/>
    <n v="161.5"/>
    <n v="123"/>
    <n v="27.46"/>
    <n v="1"/>
    <x v="0"/>
  </r>
  <r>
    <x v="48"/>
    <x v="9"/>
    <n v="408"/>
    <x v="1"/>
    <n v="0"/>
    <n v="260.10000000000002"/>
    <n v="101"/>
    <n v="44.22"/>
    <n v="1"/>
    <x v="1"/>
  </r>
  <r>
    <x v="20"/>
    <x v="20"/>
    <n v="415"/>
    <x v="1"/>
    <n v="0"/>
    <n v="281.3"/>
    <n v="124"/>
    <n v="47.82"/>
    <n v="0"/>
    <x v="1"/>
  </r>
  <r>
    <x v="24"/>
    <x v="6"/>
    <n v="415"/>
    <x v="0"/>
    <n v="42"/>
    <n v="130.1"/>
    <n v="90"/>
    <n v="22.12"/>
    <n v="3"/>
    <x v="1"/>
  </r>
  <r>
    <x v="13"/>
    <x v="2"/>
    <n v="415"/>
    <x v="1"/>
    <n v="0"/>
    <n v="102"/>
    <n v="118"/>
    <n v="17.34"/>
    <n v="2"/>
    <x v="0"/>
  </r>
  <r>
    <x v="7"/>
    <x v="14"/>
    <n v="415"/>
    <x v="0"/>
    <n v="33"/>
    <n v="218.7"/>
    <n v="104"/>
    <n v="37.18"/>
    <n v="1"/>
    <x v="0"/>
  </r>
  <r>
    <x v="27"/>
    <x v="4"/>
    <n v="408"/>
    <x v="0"/>
    <n v="30"/>
    <n v="128.5"/>
    <n v="86"/>
    <n v="21.85"/>
    <n v="1"/>
    <x v="0"/>
  </r>
  <r>
    <x v="17"/>
    <x v="9"/>
    <n v="510"/>
    <x v="1"/>
    <n v="0"/>
    <n v="128.69999999999999"/>
    <n v="100"/>
    <n v="21.88"/>
    <n v="2"/>
    <x v="1"/>
  </r>
  <r>
    <x v="26"/>
    <x v="18"/>
    <n v="415"/>
    <x v="1"/>
    <n v="0"/>
    <n v="172.2"/>
    <n v="92"/>
    <n v="29.27"/>
    <n v="1"/>
    <x v="0"/>
  </r>
  <r>
    <x v="4"/>
    <x v="2"/>
    <n v="415"/>
    <x v="1"/>
    <n v="0"/>
    <n v="184.5"/>
    <n v="98"/>
    <n v="31.37"/>
    <n v="2"/>
    <x v="0"/>
  </r>
  <r>
    <x v="37"/>
    <x v="0"/>
    <n v="510"/>
    <x v="1"/>
    <n v="0"/>
    <n v="168.6"/>
    <n v="99"/>
    <n v="28.66"/>
    <n v="0"/>
    <x v="0"/>
  </r>
  <r>
    <x v="20"/>
    <x v="18"/>
    <n v="415"/>
    <x v="0"/>
    <n v="30"/>
    <n v="174"/>
    <n v="118"/>
    <n v="29.58"/>
    <n v="1"/>
    <x v="0"/>
  </r>
  <r>
    <x v="34"/>
    <x v="14"/>
    <n v="415"/>
    <x v="1"/>
    <n v="0"/>
    <n v="230.4"/>
    <n v="65"/>
    <n v="39.17"/>
    <n v="1"/>
    <x v="0"/>
  </r>
  <r>
    <x v="47"/>
    <x v="0"/>
    <n v="408"/>
    <x v="1"/>
    <n v="0"/>
    <n v="198.2"/>
    <n v="73"/>
    <n v="33.69"/>
    <n v="1"/>
    <x v="0"/>
  </r>
  <r>
    <x v="47"/>
    <x v="8"/>
    <n v="510"/>
    <x v="1"/>
    <n v="0"/>
    <n v="186.1"/>
    <n v="96"/>
    <n v="31.64"/>
    <n v="0"/>
    <x v="0"/>
  </r>
  <r>
    <x v="5"/>
    <x v="13"/>
    <n v="415"/>
    <x v="1"/>
    <n v="0"/>
    <n v="148.5"/>
    <n v="105"/>
    <n v="25.25"/>
    <n v="1"/>
    <x v="0"/>
  </r>
  <r>
    <x v="26"/>
    <x v="12"/>
    <n v="415"/>
    <x v="1"/>
    <n v="0"/>
    <n v="157.1"/>
    <n v="109"/>
    <n v="26.71"/>
    <n v="0"/>
    <x v="0"/>
  </r>
  <r>
    <x v="14"/>
    <x v="20"/>
    <n v="415"/>
    <x v="1"/>
    <n v="0"/>
    <n v="155"/>
    <n v="110"/>
    <n v="26.35"/>
    <n v="4"/>
    <x v="1"/>
  </r>
  <r>
    <x v="28"/>
    <x v="1"/>
    <n v="415"/>
    <x v="0"/>
    <n v="26"/>
    <n v="129.30000000000001"/>
    <n v="123"/>
    <n v="21.98"/>
    <n v="1"/>
    <x v="0"/>
  </r>
  <r>
    <x v="34"/>
    <x v="8"/>
    <n v="408"/>
    <x v="1"/>
    <n v="0"/>
    <n v="208.8"/>
    <n v="120"/>
    <n v="35.5"/>
    <n v="0"/>
    <x v="0"/>
  </r>
  <r>
    <x v="50"/>
    <x v="8"/>
    <n v="510"/>
    <x v="1"/>
    <n v="0"/>
    <n v="238"/>
    <n v="82"/>
    <n v="40.46"/>
    <n v="0"/>
    <x v="1"/>
  </r>
  <r>
    <x v="44"/>
    <x v="22"/>
    <n v="415"/>
    <x v="1"/>
    <n v="0"/>
    <n v="211.1"/>
    <n v="103"/>
    <n v="35.89"/>
    <n v="0"/>
    <x v="0"/>
  </r>
  <r>
    <x v="42"/>
    <x v="2"/>
    <n v="510"/>
    <x v="0"/>
    <n v="30"/>
    <n v="198.9"/>
    <n v="87"/>
    <n v="33.81"/>
    <n v="3"/>
    <x v="0"/>
  </r>
  <r>
    <x v="40"/>
    <x v="10"/>
    <n v="408"/>
    <x v="1"/>
    <n v="0"/>
    <n v="212.8"/>
    <n v="79"/>
    <n v="36.18"/>
    <n v="1"/>
    <x v="0"/>
  </r>
  <r>
    <x v="8"/>
    <x v="3"/>
    <n v="510"/>
    <x v="1"/>
    <n v="0"/>
    <n v="137.4"/>
    <n v="126"/>
    <n v="23.36"/>
    <n v="3"/>
    <x v="0"/>
  </r>
  <r>
    <x v="11"/>
    <x v="22"/>
    <n v="510"/>
    <x v="0"/>
    <n v="31"/>
    <n v="191.8"/>
    <n v="75"/>
    <n v="32.61"/>
    <n v="2"/>
    <x v="0"/>
  </r>
  <r>
    <x v="14"/>
    <x v="8"/>
    <n v="510"/>
    <x v="1"/>
    <n v="0"/>
    <n v="149"/>
    <n v="92"/>
    <n v="25.33"/>
    <n v="0"/>
    <x v="0"/>
  </r>
  <r>
    <x v="29"/>
    <x v="11"/>
    <n v="408"/>
    <x v="1"/>
    <n v="0"/>
    <n v="117.1"/>
    <n v="118"/>
    <n v="19.91"/>
    <n v="3"/>
    <x v="0"/>
  </r>
  <r>
    <x v="8"/>
    <x v="0"/>
    <n v="415"/>
    <x v="1"/>
    <n v="0"/>
    <n v="112.8"/>
    <n v="133"/>
    <n v="19.18"/>
    <n v="0"/>
    <x v="0"/>
  </r>
  <r>
    <x v="42"/>
    <x v="18"/>
    <n v="510"/>
    <x v="1"/>
    <n v="0"/>
    <n v="175.9"/>
    <n v="105"/>
    <n v="29.9"/>
    <n v="1"/>
    <x v="0"/>
  </r>
  <r>
    <x v="11"/>
    <x v="1"/>
    <n v="510"/>
    <x v="1"/>
    <n v="0"/>
    <n v="236.6"/>
    <n v="109"/>
    <n v="40.22"/>
    <n v="1"/>
    <x v="1"/>
  </r>
  <r>
    <x v="44"/>
    <x v="18"/>
    <n v="415"/>
    <x v="1"/>
    <n v="0"/>
    <n v="169.4"/>
    <n v="102"/>
    <n v="28.8"/>
    <n v="1"/>
    <x v="0"/>
  </r>
  <r>
    <x v="26"/>
    <x v="18"/>
    <n v="415"/>
    <x v="1"/>
    <n v="0"/>
    <n v="129.6"/>
    <n v="79"/>
    <n v="22.03"/>
    <n v="3"/>
    <x v="0"/>
  </r>
  <r>
    <x v="32"/>
    <x v="12"/>
    <n v="510"/>
    <x v="0"/>
    <n v="20"/>
    <n v="133.30000000000001"/>
    <n v="63"/>
    <n v="22.66"/>
    <n v="1"/>
    <x v="0"/>
  </r>
  <r>
    <x v="13"/>
    <x v="9"/>
    <n v="510"/>
    <x v="1"/>
    <n v="0"/>
    <n v="167.8"/>
    <n v="121"/>
    <n v="28.53"/>
    <n v="5"/>
    <x v="0"/>
  </r>
  <r>
    <x v="45"/>
    <x v="22"/>
    <n v="415"/>
    <x v="0"/>
    <n v="32"/>
    <n v="174.6"/>
    <n v="107"/>
    <n v="29.68"/>
    <n v="1"/>
    <x v="0"/>
  </r>
  <r>
    <x v="50"/>
    <x v="7"/>
    <n v="415"/>
    <x v="1"/>
    <n v="0"/>
    <n v="150.30000000000001"/>
    <n v="101"/>
    <n v="25.55"/>
    <n v="2"/>
    <x v="0"/>
  </r>
  <r>
    <x v="16"/>
    <x v="18"/>
    <n v="510"/>
    <x v="0"/>
    <n v="21"/>
    <n v="283.2"/>
    <n v="110"/>
    <n v="48.14"/>
    <n v="5"/>
    <x v="0"/>
  </r>
  <r>
    <x v="40"/>
    <x v="20"/>
    <n v="408"/>
    <x v="0"/>
    <n v="20"/>
    <n v="157.80000000000001"/>
    <n v="83"/>
    <n v="26.83"/>
    <n v="5"/>
    <x v="1"/>
  </r>
  <r>
    <x v="34"/>
    <x v="0"/>
    <n v="408"/>
    <x v="1"/>
    <n v="0"/>
    <n v="141.19999999999999"/>
    <n v="132"/>
    <n v="24"/>
    <n v="2"/>
    <x v="0"/>
  </r>
  <r>
    <x v="18"/>
    <x v="19"/>
    <n v="415"/>
    <x v="1"/>
    <n v="0"/>
    <n v="237.8"/>
    <n v="92"/>
    <n v="40.43"/>
    <n v="2"/>
    <x v="1"/>
  </r>
  <r>
    <x v="8"/>
    <x v="20"/>
    <n v="510"/>
    <x v="1"/>
    <n v="0"/>
    <n v="204"/>
    <n v="84"/>
    <n v="34.68"/>
    <n v="3"/>
    <x v="1"/>
  </r>
  <r>
    <x v="12"/>
    <x v="13"/>
    <n v="510"/>
    <x v="1"/>
    <n v="0"/>
    <n v="221.1"/>
    <n v="106"/>
    <n v="37.590000000000003"/>
    <n v="1"/>
    <x v="0"/>
  </r>
  <r>
    <x v="41"/>
    <x v="14"/>
    <n v="510"/>
    <x v="1"/>
    <n v="0"/>
    <n v="118"/>
    <n v="133"/>
    <n v="20.059999999999999"/>
    <n v="1"/>
    <x v="0"/>
  </r>
  <r>
    <x v="32"/>
    <x v="12"/>
    <n v="415"/>
    <x v="1"/>
    <n v="0"/>
    <n v="163.80000000000001"/>
    <n v="73"/>
    <n v="27.85"/>
    <n v="0"/>
    <x v="0"/>
  </r>
  <r>
    <x v="18"/>
    <x v="18"/>
    <n v="510"/>
    <x v="0"/>
    <n v="4"/>
    <n v="141.30000000000001"/>
    <n v="96"/>
    <n v="24.02"/>
    <n v="3"/>
    <x v="0"/>
  </r>
  <r>
    <x v="46"/>
    <x v="9"/>
    <n v="415"/>
    <x v="1"/>
    <n v="0"/>
    <n v="272.5"/>
    <n v="119"/>
    <n v="46.33"/>
    <n v="3"/>
    <x v="1"/>
  </r>
  <r>
    <x v="10"/>
    <x v="2"/>
    <n v="408"/>
    <x v="0"/>
    <n v="16"/>
    <n v="118.9"/>
    <n v="112"/>
    <n v="20.21"/>
    <n v="2"/>
    <x v="0"/>
  </r>
  <r>
    <x v="26"/>
    <x v="8"/>
    <n v="415"/>
    <x v="1"/>
    <n v="0"/>
    <n v="7.9"/>
    <n v="100"/>
    <n v="1.34"/>
    <n v="0"/>
    <x v="0"/>
  </r>
  <r>
    <x v="22"/>
    <x v="18"/>
    <n v="408"/>
    <x v="1"/>
    <n v="0"/>
    <n v="159.5"/>
    <n v="96"/>
    <n v="27.12"/>
    <n v="0"/>
    <x v="0"/>
  </r>
  <r>
    <x v="17"/>
    <x v="14"/>
    <n v="408"/>
    <x v="1"/>
    <n v="0"/>
    <n v="150.19999999999999"/>
    <n v="70"/>
    <n v="25.53"/>
    <n v="1"/>
    <x v="0"/>
  </r>
  <r>
    <x v="10"/>
    <x v="2"/>
    <n v="415"/>
    <x v="0"/>
    <n v="30"/>
    <n v="144.5"/>
    <n v="35"/>
    <n v="24.57"/>
    <n v="2"/>
    <x v="0"/>
  </r>
  <r>
    <x v="3"/>
    <x v="8"/>
    <n v="510"/>
    <x v="1"/>
    <n v="0"/>
    <n v="220.8"/>
    <n v="77"/>
    <n v="37.54"/>
    <n v="2"/>
    <x v="0"/>
  </r>
  <r>
    <x v="7"/>
    <x v="22"/>
    <n v="510"/>
    <x v="1"/>
    <n v="0"/>
    <n v="216.3"/>
    <n v="96"/>
    <n v="36.770000000000003"/>
    <n v="0"/>
    <x v="0"/>
  </r>
  <r>
    <x v="24"/>
    <x v="4"/>
    <n v="510"/>
    <x v="1"/>
    <n v="0"/>
    <n v="169.5"/>
    <n v="96"/>
    <n v="28.82"/>
    <n v="0"/>
    <x v="0"/>
  </r>
  <r>
    <x v="37"/>
    <x v="3"/>
    <n v="510"/>
    <x v="0"/>
    <n v="35"/>
    <n v="256.3"/>
    <n v="119"/>
    <n v="43.57"/>
    <n v="1"/>
    <x v="0"/>
  </r>
  <r>
    <x v="16"/>
    <x v="5"/>
    <n v="415"/>
    <x v="1"/>
    <n v="0"/>
    <n v="179.7"/>
    <n v="128"/>
    <n v="30.55"/>
    <n v="1"/>
    <x v="0"/>
  </r>
  <r>
    <x v="45"/>
    <x v="2"/>
    <n v="415"/>
    <x v="1"/>
    <n v="0"/>
    <n v="266"/>
    <n v="120"/>
    <n v="45.22"/>
    <n v="3"/>
    <x v="0"/>
  </r>
  <r>
    <x v="25"/>
    <x v="21"/>
    <n v="415"/>
    <x v="1"/>
    <n v="0"/>
    <n v="96.7"/>
    <n v="97"/>
    <n v="16.440000000000001"/>
    <n v="2"/>
    <x v="0"/>
  </r>
  <r>
    <x v="19"/>
    <x v="12"/>
    <n v="408"/>
    <x v="1"/>
    <n v="0"/>
    <n v="82.7"/>
    <n v="116"/>
    <n v="14.06"/>
    <n v="0"/>
    <x v="0"/>
  </r>
  <r>
    <x v="48"/>
    <x v="18"/>
    <n v="415"/>
    <x v="1"/>
    <n v="0"/>
    <n v="168.2"/>
    <n v="87"/>
    <n v="28.59"/>
    <n v="3"/>
    <x v="0"/>
  </r>
  <r>
    <x v="14"/>
    <x v="16"/>
    <n v="408"/>
    <x v="1"/>
    <n v="0"/>
    <n v="286.39999999999998"/>
    <n v="109"/>
    <n v="48.69"/>
    <n v="1"/>
    <x v="1"/>
  </r>
  <r>
    <x v="11"/>
    <x v="12"/>
    <n v="408"/>
    <x v="1"/>
    <n v="0"/>
    <n v="174.3"/>
    <n v="95"/>
    <n v="29.63"/>
    <n v="3"/>
    <x v="0"/>
  </r>
  <r>
    <x v="27"/>
    <x v="1"/>
    <n v="415"/>
    <x v="1"/>
    <n v="0"/>
    <n v="190.6"/>
    <n v="100"/>
    <n v="32.4"/>
    <n v="1"/>
    <x v="0"/>
  </r>
  <r>
    <x v="11"/>
    <x v="7"/>
    <n v="415"/>
    <x v="1"/>
    <n v="0"/>
    <n v="133.4"/>
    <n v="102"/>
    <n v="22.68"/>
    <n v="1"/>
    <x v="0"/>
  </r>
  <r>
    <x v="25"/>
    <x v="13"/>
    <n v="510"/>
    <x v="0"/>
    <n v="27"/>
    <n v="204.6"/>
    <n v="96"/>
    <n v="34.78"/>
    <n v="3"/>
    <x v="0"/>
  </r>
  <r>
    <x v="28"/>
    <x v="12"/>
    <n v="510"/>
    <x v="1"/>
    <n v="0"/>
    <n v="242.2"/>
    <n v="88"/>
    <n v="41.17"/>
    <n v="3"/>
    <x v="0"/>
  </r>
  <r>
    <x v="2"/>
    <x v="3"/>
    <n v="415"/>
    <x v="0"/>
    <n v="33"/>
    <n v="253.1"/>
    <n v="112"/>
    <n v="43.03"/>
    <n v="3"/>
    <x v="0"/>
  </r>
  <r>
    <x v="14"/>
    <x v="3"/>
    <n v="415"/>
    <x v="1"/>
    <n v="0"/>
    <n v="130"/>
    <n v="110"/>
    <n v="22.1"/>
    <n v="0"/>
    <x v="0"/>
  </r>
  <r>
    <x v="33"/>
    <x v="2"/>
    <n v="408"/>
    <x v="1"/>
    <n v="0"/>
    <n v="105.9"/>
    <n v="151"/>
    <n v="18"/>
    <n v="0"/>
    <x v="0"/>
  </r>
  <r>
    <x v="47"/>
    <x v="22"/>
    <n v="408"/>
    <x v="1"/>
    <n v="0"/>
    <n v="183.8"/>
    <n v="111"/>
    <n v="31.25"/>
    <n v="1"/>
    <x v="0"/>
  </r>
  <r>
    <x v="27"/>
    <x v="0"/>
    <n v="415"/>
    <x v="1"/>
    <n v="0"/>
    <n v="196.5"/>
    <n v="82"/>
    <n v="33.409999999999997"/>
    <n v="2"/>
    <x v="0"/>
  </r>
  <r>
    <x v="32"/>
    <x v="10"/>
    <n v="510"/>
    <x v="1"/>
    <n v="0"/>
    <n v="184.5"/>
    <n v="81"/>
    <n v="31.37"/>
    <n v="3"/>
    <x v="0"/>
  </r>
  <r>
    <x v="44"/>
    <x v="12"/>
    <n v="408"/>
    <x v="1"/>
    <n v="0"/>
    <n v="261.89999999999998"/>
    <n v="113"/>
    <n v="44.52"/>
    <n v="0"/>
    <x v="0"/>
  </r>
  <r>
    <x v="8"/>
    <x v="13"/>
    <n v="510"/>
    <x v="1"/>
    <n v="0"/>
    <n v="202.4"/>
    <n v="118"/>
    <n v="34.409999999999997"/>
    <n v="3"/>
    <x v="0"/>
  </r>
  <r>
    <x v="12"/>
    <x v="22"/>
    <n v="415"/>
    <x v="0"/>
    <n v="22"/>
    <n v="167.7"/>
    <n v="104"/>
    <n v="28.51"/>
    <n v="1"/>
    <x v="0"/>
  </r>
  <r>
    <x v="11"/>
    <x v="1"/>
    <n v="415"/>
    <x v="0"/>
    <n v="26"/>
    <n v="189.1"/>
    <n v="112"/>
    <n v="32.15"/>
    <n v="1"/>
    <x v="0"/>
  </r>
  <r>
    <x v="2"/>
    <x v="10"/>
    <n v="415"/>
    <x v="1"/>
    <n v="0"/>
    <n v="205.2"/>
    <n v="106"/>
    <n v="34.880000000000003"/>
    <n v="1"/>
    <x v="0"/>
  </r>
  <r>
    <x v="18"/>
    <x v="21"/>
    <n v="415"/>
    <x v="0"/>
    <n v="23"/>
    <n v="153.6"/>
    <n v="93"/>
    <n v="26.11"/>
    <n v="2"/>
    <x v="0"/>
  </r>
  <r>
    <x v="7"/>
    <x v="12"/>
    <n v="510"/>
    <x v="1"/>
    <n v="0"/>
    <n v="154.5"/>
    <n v="129"/>
    <n v="26.27"/>
    <n v="2"/>
    <x v="0"/>
  </r>
  <r>
    <x v="37"/>
    <x v="3"/>
    <n v="415"/>
    <x v="1"/>
    <n v="0"/>
    <n v="153.69999999999999"/>
    <n v="109"/>
    <n v="26.13"/>
    <n v="1"/>
    <x v="0"/>
  </r>
  <r>
    <x v="47"/>
    <x v="12"/>
    <n v="408"/>
    <x v="0"/>
    <n v="36"/>
    <n v="171.2"/>
    <n v="138"/>
    <n v="29.1"/>
    <n v="1"/>
    <x v="0"/>
  </r>
  <r>
    <x v="32"/>
    <x v="7"/>
    <n v="510"/>
    <x v="1"/>
    <n v="0"/>
    <n v="328.1"/>
    <n v="106"/>
    <n v="55.78"/>
    <n v="1"/>
    <x v="1"/>
  </r>
  <r>
    <x v="2"/>
    <x v="20"/>
    <n v="415"/>
    <x v="1"/>
    <n v="0"/>
    <n v="145.9"/>
    <n v="69"/>
    <n v="24.8"/>
    <n v="0"/>
    <x v="1"/>
  </r>
  <r>
    <x v="45"/>
    <x v="0"/>
    <n v="415"/>
    <x v="0"/>
    <n v="37"/>
    <n v="201.2"/>
    <n v="76"/>
    <n v="34.200000000000003"/>
    <n v="1"/>
    <x v="0"/>
  </r>
  <r>
    <x v="9"/>
    <x v="13"/>
    <n v="510"/>
    <x v="1"/>
    <n v="0"/>
    <n v="139.1"/>
    <n v="72"/>
    <n v="23.65"/>
    <n v="5"/>
    <x v="0"/>
  </r>
  <r>
    <x v="1"/>
    <x v="1"/>
    <n v="415"/>
    <x v="1"/>
    <n v="0"/>
    <n v="118.9"/>
    <n v="128"/>
    <n v="20.21"/>
    <n v="2"/>
    <x v="0"/>
  </r>
  <r>
    <x v="1"/>
    <x v="7"/>
    <n v="408"/>
    <x v="1"/>
    <n v="0"/>
    <n v="217.6"/>
    <n v="87"/>
    <n v="36.99"/>
    <n v="2"/>
    <x v="1"/>
  </r>
  <r>
    <x v="10"/>
    <x v="10"/>
    <n v="415"/>
    <x v="1"/>
    <n v="0"/>
    <n v="145"/>
    <n v="133"/>
    <n v="24.65"/>
    <n v="1"/>
    <x v="0"/>
  </r>
  <r>
    <x v="9"/>
    <x v="0"/>
    <n v="510"/>
    <x v="1"/>
    <n v="0"/>
    <n v="203.5"/>
    <n v="89"/>
    <n v="34.6"/>
    <n v="3"/>
    <x v="0"/>
  </r>
  <r>
    <x v="34"/>
    <x v="2"/>
    <n v="415"/>
    <x v="1"/>
    <n v="0"/>
    <n v="240.1"/>
    <n v="115"/>
    <n v="40.82"/>
    <n v="3"/>
    <x v="0"/>
  </r>
  <r>
    <x v="44"/>
    <x v="5"/>
    <n v="408"/>
    <x v="1"/>
    <n v="0"/>
    <n v="83.8"/>
    <n v="121"/>
    <n v="14.25"/>
    <n v="1"/>
    <x v="0"/>
  </r>
  <r>
    <x v="14"/>
    <x v="16"/>
    <n v="408"/>
    <x v="1"/>
    <n v="0"/>
    <n v="269.8"/>
    <n v="106"/>
    <n v="45.87"/>
    <n v="1"/>
    <x v="1"/>
  </r>
  <r>
    <x v="42"/>
    <x v="8"/>
    <n v="415"/>
    <x v="0"/>
    <n v="21"/>
    <n v="126.3"/>
    <n v="84"/>
    <n v="21.47"/>
    <n v="1"/>
    <x v="0"/>
  </r>
  <r>
    <x v="9"/>
    <x v="10"/>
    <n v="510"/>
    <x v="0"/>
    <n v="15"/>
    <n v="88.1"/>
    <n v="125"/>
    <n v="14.98"/>
    <n v="2"/>
    <x v="0"/>
  </r>
  <r>
    <x v="10"/>
    <x v="14"/>
    <n v="415"/>
    <x v="0"/>
    <n v="26"/>
    <n v="236.8"/>
    <n v="61"/>
    <n v="40.26"/>
    <n v="1"/>
    <x v="0"/>
  </r>
  <r>
    <x v="23"/>
    <x v="18"/>
    <n v="408"/>
    <x v="1"/>
    <n v="0"/>
    <n v="124.1"/>
    <n v="117"/>
    <n v="21.1"/>
    <n v="3"/>
    <x v="0"/>
  </r>
  <r>
    <x v="10"/>
    <x v="0"/>
    <n v="510"/>
    <x v="0"/>
    <n v="30"/>
    <n v="184.2"/>
    <n v="132"/>
    <n v="31.31"/>
    <n v="0"/>
    <x v="0"/>
  </r>
  <r>
    <x v="50"/>
    <x v="13"/>
    <n v="415"/>
    <x v="1"/>
    <n v="0"/>
    <n v="222.7"/>
    <n v="133"/>
    <n v="37.86"/>
    <n v="4"/>
    <x v="0"/>
  </r>
  <r>
    <x v="39"/>
    <x v="0"/>
    <n v="415"/>
    <x v="1"/>
    <n v="0"/>
    <n v="149.19999999999999"/>
    <n v="98"/>
    <n v="25.36"/>
    <n v="1"/>
    <x v="0"/>
  </r>
  <r>
    <x v="32"/>
    <x v="22"/>
    <n v="510"/>
    <x v="1"/>
    <n v="0"/>
    <n v="206.5"/>
    <n v="125"/>
    <n v="35.11"/>
    <n v="3"/>
    <x v="0"/>
  </r>
  <r>
    <x v="0"/>
    <x v="18"/>
    <n v="510"/>
    <x v="0"/>
    <n v="27"/>
    <n v="159.69999999999999"/>
    <n v="102"/>
    <n v="27.15"/>
    <n v="3"/>
    <x v="0"/>
  </r>
  <r>
    <x v="0"/>
    <x v="18"/>
    <n v="415"/>
    <x v="0"/>
    <n v="27"/>
    <n v="204.7"/>
    <n v="118"/>
    <n v="34.799999999999997"/>
    <n v="2"/>
    <x v="0"/>
  </r>
  <r>
    <x v="10"/>
    <x v="0"/>
    <n v="408"/>
    <x v="1"/>
    <n v="0"/>
    <n v="213.2"/>
    <n v="79"/>
    <n v="36.24"/>
    <n v="1"/>
    <x v="0"/>
  </r>
  <r>
    <x v="47"/>
    <x v="12"/>
    <n v="415"/>
    <x v="1"/>
    <n v="0"/>
    <n v="269.60000000000002"/>
    <n v="121"/>
    <n v="45.83"/>
    <n v="1"/>
    <x v="0"/>
  </r>
  <r>
    <x v="37"/>
    <x v="5"/>
    <n v="415"/>
    <x v="1"/>
    <n v="0"/>
    <n v="116.7"/>
    <n v="92"/>
    <n v="19.84"/>
    <n v="2"/>
    <x v="0"/>
  </r>
  <r>
    <x v="21"/>
    <x v="21"/>
    <n v="408"/>
    <x v="1"/>
    <n v="0"/>
    <n v="140.19999999999999"/>
    <n v="97"/>
    <n v="23.83"/>
    <n v="1"/>
    <x v="0"/>
  </r>
  <r>
    <x v="39"/>
    <x v="4"/>
    <n v="415"/>
    <x v="1"/>
    <n v="0"/>
    <n v="136.19999999999999"/>
    <n v="92"/>
    <n v="23.15"/>
    <n v="3"/>
    <x v="0"/>
  </r>
  <r>
    <x v="11"/>
    <x v="1"/>
    <n v="415"/>
    <x v="0"/>
    <n v="16"/>
    <n v="88.5"/>
    <n v="87"/>
    <n v="15.05"/>
    <n v="2"/>
    <x v="0"/>
  </r>
  <r>
    <x v="49"/>
    <x v="10"/>
    <n v="415"/>
    <x v="1"/>
    <n v="0"/>
    <n v="215.3"/>
    <n v="58"/>
    <n v="36.6"/>
    <n v="0"/>
    <x v="0"/>
  </r>
  <r>
    <x v="45"/>
    <x v="1"/>
    <n v="408"/>
    <x v="1"/>
    <n v="0"/>
    <n v="269.2"/>
    <n v="104"/>
    <n v="45.76"/>
    <n v="3"/>
    <x v="1"/>
  </r>
  <r>
    <x v="28"/>
    <x v="3"/>
    <n v="510"/>
    <x v="0"/>
    <n v="25"/>
    <n v="203.8"/>
    <n v="118"/>
    <n v="34.65"/>
    <n v="0"/>
    <x v="0"/>
  </r>
  <r>
    <x v="32"/>
    <x v="12"/>
    <n v="510"/>
    <x v="0"/>
    <n v="34"/>
    <n v="268.39999999999998"/>
    <n v="112"/>
    <n v="45.63"/>
    <n v="0"/>
    <x v="0"/>
  </r>
  <r>
    <x v="24"/>
    <x v="14"/>
    <n v="415"/>
    <x v="1"/>
    <n v="0"/>
    <n v="114.4"/>
    <n v="122"/>
    <n v="19.45"/>
    <n v="2"/>
    <x v="0"/>
  </r>
  <r>
    <x v="13"/>
    <x v="18"/>
    <n v="415"/>
    <x v="1"/>
    <n v="0"/>
    <n v="138.9"/>
    <n v="65"/>
    <n v="23.61"/>
    <n v="2"/>
    <x v="0"/>
  </r>
  <r>
    <x v="1"/>
    <x v="10"/>
    <n v="415"/>
    <x v="1"/>
    <n v="0"/>
    <n v="186"/>
    <n v="55"/>
    <n v="31.62"/>
    <n v="1"/>
    <x v="0"/>
  </r>
  <r>
    <x v="46"/>
    <x v="10"/>
    <n v="510"/>
    <x v="0"/>
    <n v="26"/>
    <n v="170.4"/>
    <n v="91"/>
    <n v="28.97"/>
    <n v="0"/>
    <x v="0"/>
  </r>
  <r>
    <x v="38"/>
    <x v="18"/>
    <n v="408"/>
    <x v="1"/>
    <n v="0"/>
    <n v="164.5"/>
    <n v="95"/>
    <n v="27.97"/>
    <n v="4"/>
    <x v="0"/>
  </r>
  <r>
    <x v="38"/>
    <x v="1"/>
    <n v="408"/>
    <x v="1"/>
    <n v="0"/>
    <n v="168.6"/>
    <n v="121"/>
    <n v="28.66"/>
    <n v="1"/>
    <x v="0"/>
  </r>
  <r>
    <x v="27"/>
    <x v="15"/>
    <n v="408"/>
    <x v="1"/>
    <n v="0"/>
    <n v="261.2"/>
    <n v="119"/>
    <n v="44.4"/>
    <n v="0"/>
    <x v="1"/>
  </r>
  <r>
    <x v="8"/>
    <x v="13"/>
    <n v="415"/>
    <x v="1"/>
    <n v="0"/>
    <n v="190.5"/>
    <n v="91"/>
    <n v="32.39"/>
    <n v="1"/>
    <x v="0"/>
  </r>
  <r>
    <x v="22"/>
    <x v="3"/>
    <n v="510"/>
    <x v="1"/>
    <n v="0"/>
    <n v="181.1"/>
    <n v="121"/>
    <n v="30.79"/>
    <n v="2"/>
    <x v="0"/>
  </r>
  <r>
    <x v="26"/>
    <x v="0"/>
    <n v="408"/>
    <x v="1"/>
    <n v="0"/>
    <n v="177.1"/>
    <n v="131"/>
    <n v="30.11"/>
    <n v="3"/>
    <x v="0"/>
  </r>
  <r>
    <x v="7"/>
    <x v="13"/>
    <n v="415"/>
    <x v="1"/>
    <n v="0"/>
    <n v="160.5"/>
    <n v="114"/>
    <n v="27.29"/>
    <n v="1"/>
    <x v="0"/>
  </r>
  <r>
    <x v="28"/>
    <x v="12"/>
    <n v="408"/>
    <x v="1"/>
    <n v="0"/>
    <n v="134.69999999999999"/>
    <n v="116"/>
    <n v="22.9"/>
    <n v="2"/>
    <x v="0"/>
  </r>
  <r>
    <x v="12"/>
    <x v="13"/>
    <n v="510"/>
    <x v="0"/>
    <n v="28"/>
    <n v="198.2"/>
    <n v="107"/>
    <n v="33.69"/>
    <n v="2"/>
    <x v="0"/>
  </r>
  <r>
    <x v="21"/>
    <x v="15"/>
    <n v="408"/>
    <x v="1"/>
    <n v="0"/>
    <n v="228.9"/>
    <n v="134"/>
    <n v="38.909999999999997"/>
    <n v="4"/>
    <x v="1"/>
  </r>
  <r>
    <x v="35"/>
    <x v="0"/>
    <n v="408"/>
    <x v="1"/>
    <n v="0"/>
    <n v="241.7"/>
    <n v="137"/>
    <n v="41.09"/>
    <n v="0"/>
    <x v="0"/>
  </r>
  <r>
    <x v="17"/>
    <x v="10"/>
    <n v="415"/>
    <x v="1"/>
    <n v="0"/>
    <n v="131.1"/>
    <n v="108"/>
    <n v="22.29"/>
    <n v="1"/>
    <x v="0"/>
  </r>
  <r>
    <x v="35"/>
    <x v="22"/>
    <n v="415"/>
    <x v="1"/>
    <n v="0"/>
    <n v="234.1"/>
    <n v="101"/>
    <n v="39.799999999999997"/>
    <n v="2"/>
    <x v="0"/>
  </r>
  <r>
    <x v="4"/>
    <x v="10"/>
    <n v="415"/>
    <x v="1"/>
    <n v="0"/>
    <n v="200.1"/>
    <n v="72"/>
    <n v="34.020000000000003"/>
    <n v="0"/>
    <x v="0"/>
  </r>
  <r>
    <x v="43"/>
    <x v="10"/>
    <n v="408"/>
    <x v="1"/>
    <n v="0"/>
    <n v="154"/>
    <n v="107"/>
    <n v="26.18"/>
    <n v="1"/>
    <x v="0"/>
  </r>
  <r>
    <x v="48"/>
    <x v="2"/>
    <n v="415"/>
    <x v="0"/>
    <n v="23"/>
    <n v="224.2"/>
    <n v="106"/>
    <n v="38.11"/>
    <n v="0"/>
    <x v="0"/>
  </r>
  <r>
    <x v="22"/>
    <x v="13"/>
    <n v="510"/>
    <x v="1"/>
    <n v="0"/>
    <n v="148.30000000000001"/>
    <n v="83"/>
    <n v="25.21"/>
    <n v="3"/>
    <x v="0"/>
  </r>
  <r>
    <x v="42"/>
    <x v="3"/>
    <n v="415"/>
    <x v="0"/>
    <n v="24"/>
    <n v="174.6"/>
    <n v="76"/>
    <n v="29.68"/>
    <n v="2"/>
    <x v="0"/>
  </r>
  <r>
    <x v="9"/>
    <x v="4"/>
    <n v="415"/>
    <x v="1"/>
    <n v="0"/>
    <n v="138.5"/>
    <n v="110"/>
    <n v="23.55"/>
    <n v="1"/>
    <x v="0"/>
  </r>
  <r>
    <x v="19"/>
    <x v="12"/>
    <n v="408"/>
    <x v="1"/>
    <n v="0"/>
    <n v="109"/>
    <n v="69"/>
    <n v="18.53"/>
    <n v="1"/>
    <x v="0"/>
  </r>
  <r>
    <x v="44"/>
    <x v="1"/>
    <n v="408"/>
    <x v="1"/>
    <n v="0"/>
    <n v="162.30000000000001"/>
    <n v="99"/>
    <n v="27.59"/>
    <n v="4"/>
    <x v="0"/>
  </r>
  <r>
    <x v="50"/>
    <x v="8"/>
    <n v="415"/>
    <x v="1"/>
    <n v="0"/>
    <n v="210.8"/>
    <n v="84"/>
    <n v="35.840000000000003"/>
    <n v="2"/>
    <x v="0"/>
  </r>
  <r>
    <x v="49"/>
    <x v="18"/>
    <n v="415"/>
    <x v="1"/>
    <n v="0"/>
    <n v="142.4"/>
    <n v="107"/>
    <n v="24.21"/>
    <n v="1"/>
    <x v="0"/>
  </r>
  <r>
    <x v="49"/>
    <x v="5"/>
    <n v="510"/>
    <x v="1"/>
    <n v="0"/>
    <n v="182.5"/>
    <n v="65"/>
    <n v="31.03"/>
    <n v="2"/>
    <x v="0"/>
  </r>
  <r>
    <x v="50"/>
    <x v="5"/>
    <n v="408"/>
    <x v="1"/>
    <n v="0"/>
    <n v="219.6"/>
    <n v="97"/>
    <n v="37.33"/>
    <n v="2"/>
    <x v="0"/>
  </r>
  <r>
    <x v="34"/>
    <x v="18"/>
    <n v="408"/>
    <x v="1"/>
    <n v="0"/>
    <n v="193.6"/>
    <n v="66"/>
    <n v="32.909999999999997"/>
    <n v="0"/>
    <x v="0"/>
  </r>
  <r>
    <x v="45"/>
    <x v="18"/>
    <n v="510"/>
    <x v="0"/>
    <n v="28"/>
    <n v="233.2"/>
    <n v="88"/>
    <n v="39.64"/>
    <n v="0"/>
    <x v="0"/>
  </r>
  <r>
    <x v="16"/>
    <x v="15"/>
    <n v="510"/>
    <x v="1"/>
    <n v="0"/>
    <n v="158.80000000000001"/>
    <n v="53"/>
    <n v="27"/>
    <n v="2"/>
    <x v="0"/>
  </r>
  <r>
    <x v="4"/>
    <x v="12"/>
    <n v="415"/>
    <x v="1"/>
    <n v="0"/>
    <n v="126.1"/>
    <n v="112"/>
    <n v="21.44"/>
    <n v="1"/>
    <x v="0"/>
  </r>
  <r>
    <x v="3"/>
    <x v="15"/>
    <n v="510"/>
    <x v="1"/>
    <n v="0"/>
    <n v="290.39999999999998"/>
    <n v="108"/>
    <n v="49.37"/>
    <n v="3"/>
    <x v="1"/>
  </r>
  <r>
    <x v="11"/>
    <x v="12"/>
    <n v="408"/>
    <x v="0"/>
    <n v="30"/>
    <n v="60.6"/>
    <n v="113"/>
    <n v="10.3"/>
    <n v="0"/>
    <x v="0"/>
  </r>
  <r>
    <x v="22"/>
    <x v="22"/>
    <n v="415"/>
    <x v="1"/>
    <n v="0"/>
    <n v="148.4"/>
    <n v="95"/>
    <n v="25.23"/>
    <n v="0"/>
    <x v="0"/>
  </r>
  <r>
    <x v="26"/>
    <x v="4"/>
    <n v="415"/>
    <x v="1"/>
    <n v="0"/>
    <n v="246.5"/>
    <n v="108"/>
    <n v="41.91"/>
    <n v="2"/>
    <x v="0"/>
  </r>
  <r>
    <x v="21"/>
    <x v="4"/>
    <n v="408"/>
    <x v="1"/>
    <n v="0"/>
    <n v="298.10000000000002"/>
    <n v="112"/>
    <n v="50.68"/>
    <n v="2"/>
    <x v="1"/>
  </r>
  <r>
    <x v="46"/>
    <x v="2"/>
    <n v="510"/>
    <x v="1"/>
    <n v="0"/>
    <n v="119.3"/>
    <n v="82"/>
    <n v="20.28"/>
    <n v="2"/>
    <x v="0"/>
  </r>
  <r>
    <x v="11"/>
    <x v="13"/>
    <n v="408"/>
    <x v="1"/>
    <n v="0"/>
    <n v="242.5"/>
    <n v="82"/>
    <n v="41.23"/>
    <n v="0"/>
    <x v="0"/>
  </r>
  <r>
    <x v="23"/>
    <x v="8"/>
    <n v="408"/>
    <x v="0"/>
    <n v="18"/>
    <n v="222.1"/>
    <n v="89"/>
    <n v="37.76"/>
    <n v="0"/>
    <x v="1"/>
  </r>
  <r>
    <x v="35"/>
    <x v="9"/>
    <n v="408"/>
    <x v="1"/>
    <n v="0"/>
    <n v="236.2"/>
    <n v="135"/>
    <n v="40.15"/>
    <n v="2"/>
    <x v="1"/>
  </r>
  <r>
    <x v="28"/>
    <x v="1"/>
    <n v="510"/>
    <x v="1"/>
    <n v="0"/>
    <n v="144.19999999999999"/>
    <n v="87"/>
    <n v="24.51"/>
    <n v="0"/>
    <x v="0"/>
  </r>
  <r>
    <x v="12"/>
    <x v="22"/>
    <n v="408"/>
    <x v="0"/>
    <n v="19"/>
    <n v="154.6"/>
    <n v="100"/>
    <n v="26.28"/>
    <n v="3"/>
    <x v="0"/>
  </r>
  <r>
    <x v="49"/>
    <x v="16"/>
    <n v="415"/>
    <x v="0"/>
    <n v="25"/>
    <n v="137.4"/>
    <n v="100"/>
    <n v="23.36"/>
    <n v="2"/>
    <x v="0"/>
  </r>
  <r>
    <x v="33"/>
    <x v="18"/>
    <n v="415"/>
    <x v="1"/>
    <n v="0"/>
    <n v="103.7"/>
    <n v="93"/>
    <n v="17.63"/>
    <n v="0"/>
    <x v="0"/>
  </r>
  <r>
    <x v="5"/>
    <x v="10"/>
    <n v="415"/>
    <x v="1"/>
    <n v="0"/>
    <n v="136.6"/>
    <n v="112"/>
    <n v="23.22"/>
    <n v="4"/>
    <x v="1"/>
  </r>
  <r>
    <x v="1"/>
    <x v="8"/>
    <n v="408"/>
    <x v="1"/>
    <n v="0"/>
    <n v="289.8"/>
    <n v="101"/>
    <n v="49.27"/>
    <n v="2"/>
    <x v="1"/>
  </r>
  <r>
    <x v="14"/>
    <x v="2"/>
    <n v="408"/>
    <x v="1"/>
    <n v="0"/>
    <n v="260.89999999999998"/>
    <n v="85"/>
    <n v="44.35"/>
    <n v="3"/>
    <x v="0"/>
  </r>
  <r>
    <x v="24"/>
    <x v="3"/>
    <n v="510"/>
    <x v="1"/>
    <n v="0"/>
    <n v="195.6"/>
    <n v="71"/>
    <n v="33.25"/>
    <n v="1"/>
    <x v="0"/>
  </r>
  <r>
    <x v="19"/>
    <x v="13"/>
    <n v="415"/>
    <x v="1"/>
    <n v="0"/>
    <n v="222.2"/>
    <n v="96"/>
    <n v="37.770000000000003"/>
    <n v="4"/>
    <x v="0"/>
  </r>
  <r>
    <x v="14"/>
    <x v="19"/>
    <n v="510"/>
    <x v="1"/>
    <n v="0"/>
    <n v="172.9"/>
    <n v="119"/>
    <n v="29.39"/>
    <n v="0"/>
    <x v="1"/>
  </r>
  <r>
    <x v="31"/>
    <x v="4"/>
    <n v="408"/>
    <x v="1"/>
    <n v="0"/>
    <n v="249.8"/>
    <n v="109"/>
    <n v="42.47"/>
    <n v="0"/>
    <x v="1"/>
  </r>
  <r>
    <x v="30"/>
    <x v="18"/>
    <n v="510"/>
    <x v="1"/>
    <n v="0"/>
    <n v="154.5"/>
    <n v="84"/>
    <n v="26.27"/>
    <n v="1"/>
    <x v="0"/>
  </r>
  <r>
    <x v="34"/>
    <x v="2"/>
    <n v="510"/>
    <x v="1"/>
    <n v="0"/>
    <n v="90.4"/>
    <n v="108"/>
    <n v="15.37"/>
    <n v="1"/>
    <x v="0"/>
  </r>
  <r>
    <x v="42"/>
    <x v="3"/>
    <n v="510"/>
    <x v="0"/>
    <n v="27"/>
    <n v="268.8"/>
    <n v="78"/>
    <n v="45.7"/>
    <n v="0"/>
    <x v="0"/>
  </r>
  <r>
    <x v="0"/>
    <x v="12"/>
    <n v="408"/>
    <x v="1"/>
    <n v="0"/>
    <n v="106.1"/>
    <n v="95"/>
    <n v="18.04"/>
    <n v="1"/>
    <x v="0"/>
  </r>
  <r>
    <x v="45"/>
    <x v="14"/>
    <n v="415"/>
    <x v="1"/>
    <n v="0"/>
    <n v="27"/>
    <n v="117"/>
    <n v="4.59"/>
    <n v="3"/>
    <x v="0"/>
  </r>
  <r>
    <x v="7"/>
    <x v="0"/>
    <n v="510"/>
    <x v="1"/>
    <n v="0"/>
    <n v="245"/>
    <n v="112"/>
    <n v="41.65"/>
    <n v="1"/>
    <x v="0"/>
  </r>
  <r>
    <x v="39"/>
    <x v="2"/>
    <n v="408"/>
    <x v="1"/>
    <n v="0"/>
    <n v="196.7"/>
    <n v="85"/>
    <n v="33.44"/>
    <n v="3"/>
    <x v="0"/>
  </r>
  <r>
    <x v="10"/>
    <x v="10"/>
    <n v="408"/>
    <x v="0"/>
    <n v="26"/>
    <n v="131.19999999999999"/>
    <n v="98"/>
    <n v="22.3"/>
    <n v="2"/>
    <x v="0"/>
  </r>
  <r>
    <x v="49"/>
    <x v="15"/>
    <n v="408"/>
    <x v="0"/>
    <n v="23"/>
    <n v="149.6"/>
    <n v="96"/>
    <n v="25.43"/>
    <n v="2"/>
    <x v="0"/>
  </r>
  <r>
    <x v="36"/>
    <x v="10"/>
    <n v="415"/>
    <x v="1"/>
    <n v="0"/>
    <n v="239.8"/>
    <n v="70"/>
    <n v="40.770000000000003"/>
    <n v="1"/>
    <x v="0"/>
  </r>
  <r>
    <x v="0"/>
    <x v="18"/>
    <n v="408"/>
    <x v="0"/>
    <n v="31"/>
    <n v="142.1"/>
    <n v="77"/>
    <n v="24.16"/>
    <n v="1"/>
    <x v="0"/>
  </r>
  <r>
    <x v="35"/>
    <x v="0"/>
    <n v="510"/>
    <x v="0"/>
    <n v="31"/>
    <n v="193"/>
    <n v="99"/>
    <n v="32.81"/>
    <n v="2"/>
    <x v="0"/>
  </r>
  <r>
    <x v="49"/>
    <x v="18"/>
    <n v="415"/>
    <x v="1"/>
    <n v="0"/>
    <n v="206.1"/>
    <n v="49"/>
    <n v="35.04"/>
    <n v="1"/>
    <x v="0"/>
  </r>
  <r>
    <x v="43"/>
    <x v="14"/>
    <n v="415"/>
    <x v="1"/>
    <n v="0"/>
    <n v="160.30000000000001"/>
    <n v="138"/>
    <n v="27.25"/>
    <n v="0"/>
    <x v="0"/>
  </r>
  <r>
    <x v="6"/>
    <x v="2"/>
    <n v="415"/>
    <x v="1"/>
    <n v="0"/>
    <n v="199.9"/>
    <n v="108"/>
    <n v="33.979999999999997"/>
    <n v="1"/>
    <x v="0"/>
  </r>
  <r>
    <x v="21"/>
    <x v="0"/>
    <n v="415"/>
    <x v="1"/>
    <n v="0"/>
    <n v="213.1"/>
    <n v="105"/>
    <n v="36.229999999999997"/>
    <n v="0"/>
    <x v="0"/>
  </r>
  <r>
    <x v="19"/>
    <x v="15"/>
    <n v="415"/>
    <x v="1"/>
    <n v="0"/>
    <n v="178.3"/>
    <n v="102"/>
    <n v="30.31"/>
    <n v="3"/>
    <x v="0"/>
  </r>
  <r>
    <x v="13"/>
    <x v="17"/>
    <n v="510"/>
    <x v="1"/>
    <n v="0"/>
    <n v="252.3"/>
    <n v="120"/>
    <n v="42.89"/>
    <n v="3"/>
    <x v="1"/>
  </r>
  <r>
    <x v="39"/>
    <x v="13"/>
    <n v="415"/>
    <x v="1"/>
    <n v="0"/>
    <n v="197.7"/>
    <n v="64"/>
    <n v="33.61"/>
    <n v="4"/>
    <x v="0"/>
  </r>
  <r>
    <x v="0"/>
    <x v="12"/>
    <n v="510"/>
    <x v="0"/>
    <n v="29"/>
    <n v="111.1"/>
    <n v="105"/>
    <n v="18.89"/>
    <n v="2"/>
    <x v="0"/>
  </r>
  <r>
    <x v="10"/>
    <x v="26"/>
    <n v="415"/>
    <x v="1"/>
    <n v="0"/>
    <n v="96.5"/>
    <n v="86"/>
    <n v="16.41"/>
    <n v="1"/>
    <x v="1"/>
  </r>
  <r>
    <x v="13"/>
    <x v="8"/>
    <n v="415"/>
    <x v="1"/>
    <n v="0"/>
    <n v="123.3"/>
    <n v="78"/>
    <n v="20.96"/>
    <n v="1"/>
    <x v="0"/>
  </r>
  <r>
    <x v="36"/>
    <x v="8"/>
    <n v="415"/>
    <x v="1"/>
    <n v="0"/>
    <n v="193.7"/>
    <n v="108"/>
    <n v="32.93"/>
    <n v="1"/>
    <x v="0"/>
  </r>
  <r>
    <x v="25"/>
    <x v="14"/>
    <n v="408"/>
    <x v="1"/>
    <n v="0"/>
    <n v="206.9"/>
    <n v="134"/>
    <n v="35.17"/>
    <n v="0"/>
    <x v="0"/>
  </r>
  <r>
    <x v="44"/>
    <x v="9"/>
    <n v="415"/>
    <x v="1"/>
    <n v="0"/>
    <n v="249.8"/>
    <n v="96"/>
    <n v="42.47"/>
    <n v="3"/>
    <x v="1"/>
  </r>
  <r>
    <x v="19"/>
    <x v="14"/>
    <n v="408"/>
    <x v="1"/>
    <n v="0"/>
    <n v="144"/>
    <n v="102"/>
    <n v="24.48"/>
    <n v="1"/>
    <x v="0"/>
  </r>
  <r>
    <x v="9"/>
    <x v="14"/>
    <n v="415"/>
    <x v="0"/>
    <n v="33"/>
    <n v="299.5"/>
    <n v="83"/>
    <n v="50.92"/>
    <n v="0"/>
    <x v="0"/>
  </r>
  <r>
    <x v="18"/>
    <x v="26"/>
    <n v="415"/>
    <x v="1"/>
    <n v="0"/>
    <n v="226"/>
    <n v="127"/>
    <n v="38.42"/>
    <n v="2"/>
    <x v="1"/>
  </r>
  <r>
    <x v="33"/>
    <x v="18"/>
    <n v="415"/>
    <x v="1"/>
    <n v="0"/>
    <n v="137.6"/>
    <n v="106"/>
    <n v="23.39"/>
    <n v="2"/>
    <x v="0"/>
  </r>
  <r>
    <x v="20"/>
    <x v="3"/>
    <n v="415"/>
    <x v="0"/>
    <n v="26"/>
    <n v="211.7"/>
    <n v="121"/>
    <n v="35.99"/>
    <n v="1"/>
    <x v="0"/>
  </r>
  <r>
    <x v="30"/>
    <x v="28"/>
    <n v="415"/>
    <x v="1"/>
    <n v="0"/>
    <n v="89.7"/>
    <n v="80"/>
    <n v="15.25"/>
    <n v="2"/>
    <x v="0"/>
  </r>
  <r>
    <x v="19"/>
    <x v="12"/>
    <n v="408"/>
    <x v="1"/>
    <n v="0"/>
    <n v="197.6"/>
    <n v="126"/>
    <n v="33.590000000000003"/>
    <n v="2"/>
    <x v="0"/>
  </r>
  <r>
    <x v="43"/>
    <x v="6"/>
    <n v="408"/>
    <x v="1"/>
    <n v="0"/>
    <n v="270"/>
    <n v="102"/>
    <n v="45.9"/>
    <n v="2"/>
    <x v="1"/>
  </r>
  <r>
    <x v="13"/>
    <x v="0"/>
    <n v="415"/>
    <x v="1"/>
    <n v="0"/>
    <n v="224.7"/>
    <n v="116"/>
    <n v="38.200000000000003"/>
    <n v="3"/>
    <x v="0"/>
  </r>
  <r>
    <x v="26"/>
    <x v="13"/>
    <n v="510"/>
    <x v="1"/>
    <n v="0"/>
    <n v="194.3"/>
    <n v="99"/>
    <n v="33.03"/>
    <n v="2"/>
    <x v="0"/>
  </r>
  <r>
    <x v="15"/>
    <x v="19"/>
    <n v="510"/>
    <x v="1"/>
    <n v="0"/>
    <n v="47.7"/>
    <n v="89"/>
    <n v="8.11"/>
    <n v="0"/>
    <x v="1"/>
  </r>
  <r>
    <x v="45"/>
    <x v="3"/>
    <n v="415"/>
    <x v="1"/>
    <n v="0"/>
    <n v="190.1"/>
    <n v="105"/>
    <n v="32.32"/>
    <n v="1"/>
    <x v="0"/>
  </r>
  <r>
    <x v="37"/>
    <x v="7"/>
    <n v="408"/>
    <x v="1"/>
    <n v="0"/>
    <n v="89.5"/>
    <n v="94"/>
    <n v="15.22"/>
    <n v="1"/>
    <x v="1"/>
  </r>
  <r>
    <x v="11"/>
    <x v="13"/>
    <n v="415"/>
    <x v="1"/>
    <n v="0"/>
    <n v="182.6"/>
    <n v="83"/>
    <n v="31.04"/>
    <n v="0"/>
    <x v="0"/>
  </r>
  <r>
    <x v="13"/>
    <x v="2"/>
    <n v="415"/>
    <x v="0"/>
    <n v="35"/>
    <n v="205.5"/>
    <n v="86"/>
    <n v="34.94"/>
    <n v="1"/>
    <x v="0"/>
  </r>
  <r>
    <x v="45"/>
    <x v="13"/>
    <n v="415"/>
    <x v="1"/>
    <n v="0"/>
    <n v="231.5"/>
    <n v="82"/>
    <n v="39.36"/>
    <n v="1"/>
    <x v="0"/>
  </r>
  <r>
    <x v="33"/>
    <x v="8"/>
    <n v="510"/>
    <x v="1"/>
    <n v="0"/>
    <n v="251.3"/>
    <n v="69"/>
    <n v="42.72"/>
    <n v="3"/>
    <x v="1"/>
  </r>
  <r>
    <x v="4"/>
    <x v="12"/>
    <n v="415"/>
    <x v="1"/>
    <n v="0"/>
    <n v="171.2"/>
    <n v="103"/>
    <n v="29.1"/>
    <n v="2"/>
    <x v="0"/>
  </r>
  <r>
    <x v="31"/>
    <x v="4"/>
    <n v="510"/>
    <x v="1"/>
    <n v="0"/>
    <n v="134.80000000000001"/>
    <n v="94"/>
    <n v="22.92"/>
    <n v="1"/>
    <x v="0"/>
  </r>
  <r>
    <x v="6"/>
    <x v="12"/>
    <n v="415"/>
    <x v="1"/>
    <n v="0"/>
    <n v="191.4"/>
    <n v="114"/>
    <n v="32.54"/>
    <n v="1"/>
    <x v="0"/>
  </r>
  <r>
    <x v="47"/>
    <x v="6"/>
    <n v="415"/>
    <x v="1"/>
    <n v="0"/>
    <n v="174.5"/>
    <n v="65"/>
    <n v="29.67"/>
    <n v="0"/>
    <x v="0"/>
  </r>
  <r>
    <x v="11"/>
    <x v="3"/>
    <n v="415"/>
    <x v="1"/>
    <n v="0"/>
    <n v="177.4"/>
    <n v="125"/>
    <n v="30.16"/>
    <n v="0"/>
    <x v="0"/>
  </r>
  <r>
    <x v="37"/>
    <x v="4"/>
    <n v="510"/>
    <x v="1"/>
    <n v="0"/>
    <n v="182.1"/>
    <n v="89"/>
    <n v="30.96"/>
    <n v="1"/>
    <x v="0"/>
  </r>
  <r>
    <x v="43"/>
    <x v="12"/>
    <n v="408"/>
    <x v="1"/>
    <n v="0"/>
    <n v="222.4"/>
    <n v="85"/>
    <n v="37.81"/>
    <n v="0"/>
    <x v="0"/>
  </r>
  <r>
    <x v="30"/>
    <x v="2"/>
    <n v="415"/>
    <x v="1"/>
    <n v="0"/>
    <n v="164.9"/>
    <n v="68"/>
    <n v="28.03"/>
    <n v="2"/>
    <x v="0"/>
  </r>
  <r>
    <x v="0"/>
    <x v="2"/>
    <n v="415"/>
    <x v="1"/>
    <n v="0"/>
    <n v="193.6"/>
    <n v="58"/>
    <n v="32.909999999999997"/>
    <n v="2"/>
    <x v="0"/>
  </r>
  <r>
    <x v="19"/>
    <x v="2"/>
    <n v="510"/>
    <x v="1"/>
    <n v="0"/>
    <n v="101.1"/>
    <n v="121"/>
    <n v="17.190000000000001"/>
    <n v="0"/>
    <x v="0"/>
  </r>
  <r>
    <x v="36"/>
    <x v="13"/>
    <n v="415"/>
    <x v="0"/>
    <n v="24"/>
    <n v="92.3"/>
    <n v="88"/>
    <n v="15.69"/>
    <n v="2"/>
    <x v="0"/>
  </r>
  <r>
    <x v="43"/>
    <x v="3"/>
    <n v="415"/>
    <x v="1"/>
    <n v="0"/>
    <n v="168.9"/>
    <n v="128"/>
    <n v="28.71"/>
    <n v="2"/>
    <x v="0"/>
  </r>
  <r>
    <x v="38"/>
    <x v="2"/>
    <n v="510"/>
    <x v="0"/>
    <n v="29"/>
    <n v="219.2"/>
    <n v="102"/>
    <n v="37.26"/>
    <n v="1"/>
    <x v="0"/>
  </r>
  <r>
    <x v="25"/>
    <x v="12"/>
    <n v="510"/>
    <x v="1"/>
    <n v="0"/>
    <n v="146.5"/>
    <n v="101"/>
    <n v="24.91"/>
    <n v="3"/>
    <x v="0"/>
  </r>
  <r>
    <x v="12"/>
    <x v="4"/>
    <n v="415"/>
    <x v="0"/>
    <n v="31"/>
    <n v="172.3"/>
    <n v="116"/>
    <n v="29.29"/>
    <n v="1"/>
    <x v="0"/>
  </r>
  <r>
    <x v="14"/>
    <x v="13"/>
    <n v="415"/>
    <x v="1"/>
    <n v="0"/>
    <n v="190.9"/>
    <n v="143"/>
    <n v="32.450000000000003"/>
    <n v="1"/>
    <x v="0"/>
  </r>
  <r>
    <x v="36"/>
    <x v="26"/>
    <n v="415"/>
    <x v="1"/>
    <n v="0"/>
    <n v="232.1"/>
    <n v="74"/>
    <n v="39.46"/>
    <n v="3"/>
    <x v="1"/>
  </r>
  <r>
    <x v="34"/>
    <x v="8"/>
    <n v="415"/>
    <x v="1"/>
    <n v="0"/>
    <n v="169.2"/>
    <n v="124"/>
    <n v="28.76"/>
    <n v="4"/>
    <x v="1"/>
  </r>
  <r>
    <x v="30"/>
    <x v="13"/>
    <n v="510"/>
    <x v="1"/>
    <n v="0"/>
    <n v="123.8"/>
    <n v="107"/>
    <n v="21.05"/>
    <n v="2"/>
    <x v="0"/>
  </r>
  <r>
    <x v="8"/>
    <x v="5"/>
    <n v="510"/>
    <x v="1"/>
    <n v="0"/>
    <n v="96"/>
    <n v="117"/>
    <n v="16.32"/>
    <n v="3"/>
    <x v="0"/>
  </r>
  <r>
    <x v="33"/>
    <x v="22"/>
    <n v="408"/>
    <x v="0"/>
    <n v="27"/>
    <n v="93.4"/>
    <n v="106"/>
    <n v="15.88"/>
    <n v="1"/>
    <x v="0"/>
  </r>
  <r>
    <x v="8"/>
    <x v="1"/>
    <n v="415"/>
    <x v="1"/>
    <n v="0"/>
    <n v="90.6"/>
    <n v="130"/>
    <n v="15.4"/>
    <n v="1"/>
    <x v="0"/>
  </r>
  <r>
    <x v="11"/>
    <x v="14"/>
    <n v="510"/>
    <x v="1"/>
    <n v="0"/>
    <n v="152.9"/>
    <n v="81"/>
    <n v="25.99"/>
    <n v="2"/>
    <x v="0"/>
  </r>
  <r>
    <x v="29"/>
    <x v="22"/>
    <n v="408"/>
    <x v="0"/>
    <n v="29"/>
    <n v="85.2"/>
    <n v="98"/>
    <n v="14.48"/>
    <n v="2"/>
    <x v="0"/>
  </r>
  <r>
    <x v="42"/>
    <x v="1"/>
    <n v="415"/>
    <x v="0"/>
    <n v="34"/>
    <n v="160"/>
    <n v="72"/>
    <n v="27.2"/>
    <n v="1"/>
    <x v="0"/>
  </r>
  <r>
    <x v="0"/>
    <x v="5"/>
    <n v="415"/>
    <x v="0"/>
    <n v="10"/>
    <n v="182.9"/>
    <n v="54"/>
    <n v="31.09"/>
    <n v="0"/>
    <x v="0"/>
  </r>
  <r>
    <x v="34"/>
    <x v="0"/>
    <n v="415"/>
    <x v="1"/>
    <n v="0"/>
    <n v="241.2"/>
    <n v="105"/>
    <n v="41"/>
    <n v="2"/>
    <x v="0"/>
  </r>
  <r>
    <x v="6"/>
    <x v="18"/>
    <n v="510"/>
    <x v="1"/>
    <n v="0"/>
    <n v="177.2"/>
    <n v="142"/>
    <n v="30.12"/>
    <n v="1"/>
    <x v="0"/>
  </r>
  <r>
    <x v="11"/>
    <x v="8"/>
    <n v="510"/>
    <x v="1"/>
    <n v="0"/>
    <n v="89.5"/>
    <n v="128"/>
    <n v="15.22"/>
    <n v="2"/>
    <x v="0"/>
  </r>
  <r>
    <x v="44"/>
    <x v="13"/>
    <n v="415"/>
    <x v="0"/>
    <n v="16"/>
    <n v="200.3"/>
    <n v="72"/>
    <n v="34.049999999999997"/>
    <n v="1"/>
    <x v="0"/>
  </r>
  <r>
    <x v="48"/>
    <x v="20"/>
    <n v="510"/>
    <x v="1"/>
    <n v="0"/>
    <n v="145"/>
    <n v="103"/>
    <n v="24.65"/>
    <n v="4"/>
    <x v="1"/>
  </r>
  <r>
    <x v="42"/>
    <x v="18"/>
    <n v="510"/>
    <x v="1"/>
    <n v="0"/>
    <n v="159.5"/>
    <n v="99"/>
    <n v="27.12"/>
    <n v="2"/>
    <x v="0"/>
  </r>
  <r>
    <x v="7"/>
    <x v="4"/>
    <n v="415"/>
    <x v="1"/>
    <n v="0"/>
    <n v="151.80000000000001"/>
    <n v="106"/>
    <n v="25.81"/>
    <n v="3"/>
    <x v="0"/>
  </r>
  <r>
    <x v="13"/>
    <x v="14"/>
    <n v="408"/>
    <x v="1"/>
    <n v="0"/>
    <n v="176.2"/>
    <n v="120"/>
    <n v="29.95"/>
    <n v="1"/>
    <x v="0"/>
  </r>
  <r>
    <x v="35"/>
    <x v="7"/>
    <n v="408"/>
    <x v="1"/>
    <n v="0"/>
    <n v="152.1"/>
    <n v="95"/>
    <n v="25.86"/>
    <n v="0"/>
    <x v="0"/>
  </r>
  <r>
    <x v="29"/>
    <x v="1"/>
    <n v="408"/>
    <x v="1"/>
    <n v="0"/>
    <n v="161.30000000000001"/>
    <n v="122"/>
    <n v="27.42"/>
    <n v="1"/>
    <x v="0"/>
  </r>
  <r>
    <x v="27"/>
    <x v="0"/>
    <n v="510"/>
    <x v="1"/>
    <n v="0"/>
    <n v="171.7"/>
    <n v="78"/>
    <n v="29.19"/>
    <n v="3"/>
    <x v="0"/>
  </r>
  <r>
    <x v="30"/>
    <x v="1"/>
    <n v="415"/>
    <x v="1"/>
    <n v="0"/>
    <n v="278.89999999999998"/>
    <n v="110"/>
    <n v="47.41"/>
    <n v="0"/>
    <x v="1"/>
  </r>
  <r>
    <x v="49"/>
    <x v="25"/>
    <n v="415"/>
    <x v="0"/>
    <n v="27"/>
    <n v="213"/>
    <n v="121"/>
    <n v="36.21"/>
    <n v="4"/>
    <x v="0"/>
  </r>
  <r>
    <x v="14"/>
    <x v="20"/>
    <n v="415"/>
    <x v="1"/>
    <n v="0"/>
    <n v="217.2"/>
    <n v="121"/>
    <n v="36.92"/>
    <n v="0"/>
    <x v="1"/>
  </r>
  <r>
    <x v="49"/>
    <x v="18"/>
    <n v="415"/>
    <x v="1"/>
    <n v="0"/>
    <n v="175.9"/>
    <n v="111"/>
    <n v="29.9"/>
    <n v="1"/>
    <x v="0"/>
  </r>
  <r>
    <x v="25"/>
    <x v="5"/>
    <n v="415"/>
    <x v="1"/>
    <n v="0"/>
    <n v="238.9"/>
    <n v="107"/>
    <n v="40.61"/>
    <n v="2"/>
    <x v="0"/>
  </r>
  <r>
    <x v="28"/>
    <x v="15"/>
    <n v="408"/>
    <x v="1"/>
    <n v="0"/>
    <n v="133.30000000000001"/>
    <n v="94"/>
    <n v="22.66"/>
    <n v="5"/>
    <x v="1"/>
  </r>
  <r>
    <x v="29"/>
    <x v="14"/>
    <n v="415"/>
    <x v="1"/>
    <n v="0"/>
    <n v="177.2"/>
    <n v="72"/>
    <n v="30.12"/>
    <n v="3"/>
    <x v="0"/>
  </r>
  <r>
    <x v="15"/>
    <x v="18"/>
    <n v="415"/>
    <x v="1"/>
    <n v="0"/>
    <n v="184.5"/>
    <n v="103"/>
    <n v="31.37"/>
    <n v="2"/>
    <x v="0"/>
  </r>
  <r>
    <x v="22"/>
    <x v="12"/>
    <n v="415"/>
    <x v="0"/>
    <n v="24"/>
    <n v="176.1"/>
    <n v="109"/>
    <n v="29.94"/>
    <n v="0"/>
    <x v="0"/>
  </r>
  <r>
    <x v="12"/>
    <x v="0"/>
    <n v="415"/>
    <x v="1"/>
    <n v="0"/>
    <n v="204.7"/>
    <n v="108"/>
    <n v="34.799999999999997"/>
    <n v="6"/>
    <x v="0"/>
  </r>
  <r>
    <x v="0"/>
    <x v="16"/>
    <n v="510"/>
    <x v="1"/>
    <n v="0"/>
    <n v="143.6"/>
    <n v="80"/>
    <n v="24.41"/>
    <n v="2"/>
    <x v="0"/>
  </r>
  <r>
    <x v="21"/>
    <x v="12"/>
    <n v="408"/>
    <x v="1"/>
    <n v="0"/>
    <n v="179.3"/>
    <n v="93"/>
    <n v="30.48"/>
    <n v="1"/>
    <x v="0"/>
  </r>
  <r>
    <x v="3"/>
    <x v="18"/>
    <n v="415"/>
    <x v="1"/>
    <n v="0"/>
    <n v="137.30000000000001"/>
    <n v="100"/>
    <n v="23.34"/>
    <n v="1"/>
    <x v="0"/>
  </r>
  <r>
    <x v="18"/>
    <x v="12"/>
    <n v="408"/>
    <x v="1"/>
    <n v="0"/>
    <n v="237.8"/>
    <n v="92"/>
    <n v="40.43"/>
    <n v="2"/>
    <x v="0"/>
  </r>
  <r>
    <x v="27"/>
    <x v="8"/>
    <n v="510"/>
    <x v="1"/>
    <n v="0"/>
    <n v="203.7"/>
    <n v="92"/>
    <n v="34.630000000000003"/>
    <n v="2"/>
    <x v="0"/>
  </r>
  <r>
    <x v="0"/>
    <x v="14"/>
    <n v="415"/>
    <x v="0"/>
    <n v="25"/>
    <n v="191.3"/>
    <n v="95"/>
    <n v="32.520000000000003"/>
    <n v="2"/>
    <x v="0"/>
  </r>
  <r>
    <x v="33"/>
    <x v="5"/>
    <n v="510"/>
    <x v="1"/>
    <n v="0"/>
    <n v="209.1"/>
    <n v="141"/>
    <n v="35.549999999999997"/>
    <n v="2"/>
    <x v="0"/>
  </r>
  <r>
    <x v="40"/>
    <x v="3"/>
    <n v="510"/>
    <x v="0"/>
    <n v="33"/>
    <n v="88.8"/>
    <n v="104"/>
    <n v="15.1"/>
    <n v="3"/>
    <x v="0"/>
  </r>
  <r>
    <x v="12"/>
    <x v="1"/>
    <n v="510"/>
    <x v="1"/>
    <n v="0"/>
    <n v="97.2"/>
    <n v="88"/>
    <n v="16.52"/>
    <n v="0"/>
    <x v="0"/>
  </r>
  <r>
    <x v="34"/>
    <x v="7"/>
    <n v="510"/>
    <x v="1"/>
    <n v="0"/>
    <n v="137.9"/>
    <n v="96"/>
    <n v="23.44"/>
    <n v="1"/>
    <x v="0"/>
  </r>
  <r>
    <x v="6"/>
    <x v="0"/>
    <n v="510"/>
    <x v="1"/>
    <n v="0"/>
    <n v="224.3"/>
    <n v="112"/>
    <n v="38.130000000000003"/>
    <n v="2"/>
    <x v="0"/>
  </r>
  <r>
    <x v="8"/>
    <x v="3"/>
    <n v="408"/>
    <x v="0"/>
    <n v="13"/>
    <n v="207.6"/>
    <n v="65"/>
    <n v="35.29"/>
    <n v="1"/>
    <x v="0"/>
  </r>
  <r>
    <x v="45"/>
    <x v="0"/>
    <n v="510"/>
    <x v="1"/>
    <n v="0"/>
    <n v="268.10000000000002"/>
    <n v="95"/>
    <n v="45.58"/>
    <n v="2"/>
    <x v="0"/>
  </r>
  <r>
    <x v="37"/>
    <x v="7"/>
    <n v="415"/>
    <x v="1"/>
    <n v="0"/>
    <n v="166.7"/>
    <n v="61"/>
    <n v="28.34"/>
    <n v="4"/>
    <x v="1"/>
  </r>
  <r>
    <x v="44"/>
    <x v="15"/>
    <n v="408"/>
    <x v="1"/>
    <n v="0"/>
    <n v="267.10000000000002"/>
    <n v="104"/>
    <n v="45.41"/>
    <n v="1"/>
    <x v="1"/>
  </r>
  <r>
    <x v="15"/>
    <x v="14"/>
    <n v="415"/>
    <x v="1"/>
    <n v="0"/>
    <n v="181.8"/>
    <n v="108"/>
    <n v="30.91"/>
    <n v="2"/>
    <x v="0"/>
  </r>
  <r>
    <x v="19"/>
    <x v="13"/>
    <n v="415"/>
    <x v="1"/>
    <n v="0"/>
    <n v="147.1"/>
    <n v="80"/>
    <n v="25.01"/>
    <n v="0"/>
    <x v="0"/>
  </r>
  <r>
    <x v="34"/>
    <x v="12"/>
    <n v="415"/>
    <x v="0"/>
    <n v="29"/>
    <n v="37.700000000000003"/>
    <n v="115"/>
    <n v="6.41"/>
    <n v="1"/>
    <x v="0"/>
  </r>
  <r>
    <x v="16"/>
    <x v="9"/>
    <n v="415"/>
    <x v="1"/>
    <n v="0"/>
    <n v="185"/>
    <n v="88"/>
    <n v="31.45"/>
    <n v="2"/>
    <x v="0"/>
  </r>
  <r>
    <x v="26"/>
    <x v="2"/>
    <n v="415"/>
    <x v="1"/>
    <n v="0"/>
    <n v="156.4"/>
    <n v="108"/>
    <n v="26.59"/>
    <n v="2"/>
    <x v="0"/>
  </r>
  <r>
    <x v="8"/>
    <x v="11"/>
    <n v="415"/>
    <x v="0"/>
    <n v="29"/>
    <n v="215.5"/>
    <n v="129"/>
    <n v="36.64"/>
    <n v="2"/>
    <x v="0"/>
  </r>
  <r>
    <x v="10"/>
    <x v="22"/>
    <n v="510"/>
    <x v="1"/>
    <n v="0"/>
    <n v="134.9"/>
    <n v="70"/>
    <n v="22.93"/>
    <n v="1"/>
    <x v="0"/>
  </r>
  <r>
    <x v="16"/>
    <x v="14"/>
    <n v="415"/>
    <x v="1"/>
    <n v="0"/>
    <n v="194.8"/>
    <n v="116"/>
    <n v="33.119999999999997"/>
    <n v="0"/>
    <x v="0"/>
  </r>
  <r>
    <x v="49"/>
    <x v="8"/>
    <n v="408"/>
    <x v="0"/>
    <n v="20"/>
    <n v="239.1"/>
    <n v="105"/>
    <n v="40.65"/>
    <n v="5"/>
    <x v="0"/>
  </r>
  <r>
    <x v="15"/>
    <x v="0"/>
    <n v="510"/>
    <x v="1"/>
    <n v="0"/>
    <n v="92.6"/>
    <n v="85"/>
    <n v="15.74"/>
    <n v="3"/>
    <x v="0"/>
  </r>
  <r>
    <x v="39"/>
    <x v="12"/>
    <n v="510"/>
    <x v="1"/>
    <n v="0"/>
    <n v="209.4"/>
    <n v="133"/>
    <n v="35.6"/>
    <n v="1"/>
    <x v="0"/>
  </r>
  <r>
    <x v="0"/>
    <x v="4"/>
    <n v="415"/>
    <x v="1"/>
    <n v="0"/>
    <n v="197.6"/>
    <n v="83"/>
    <n v="33.590000000000003"/>
    <n v="1"/>
    <x v="0"/>
  </r>
  <r>
    <x v="8"/>
    <x v="2"/>
    <n v="415"/>
    <x v="1"/>
    <n v="0"/>
    <n v="62.9"/>
    <n v="112"/>
    <n v="10.69"/>
    <n v="1"/>
    <x v="0"/>
  </r>
  <r>
    <x v="15"/>
    <x v="2"/>
    <n v="415"/>
    <x v="0"/>
    <n v="28"/>
    <n v="202.3"/>
    <n v="97"/>
    <n v="34.39"/>
    <n v="1"/>
    <x v="0"/>
  </r>
  <r>
    <x v="24"/>
    <x v="1"/>
    <n v="415"/>
    <x v="1"/>
    <n v="0"/>
    <n v="136.1"/>
    <n v="116"/>
    <n v="23.14"/>
    <n v="0"/>
    <x v="0"/>
  </r>
  <r>
    <x v="19"/>
    <x v="10"/>
    <n v="408"/>
    <x v="1"/>
    <n v="0"/>
    <n v="207"/>
    <n v="109"/>
    <n v="35.19"/>
    <n v="1"/>
    <x v="0"/>
  </r>
  <r>
    <x v="15"/>
    <x v="13"/>
    <n v="408"/>
    <x v="0"/>
    <n v="33"/>
    <n v="207.9"/>
    <n v="95"/>
    <n v="35.340000000000003"/>
    <n v="1"/>
    <x v="0"/>
  </r>
  <r>
    <x v="46"/>
    <x v="7"/>
    <n v="415"/>
    <x v="1"/>
    <n v="0"/>
    <n v="276.5"/>
    <n v="122"/>
    <n v="47.01"/>
    <n v="1"/>
    <x v="1"/>
  </r>
  <r>
    <x v="33"/>
    <x v="2"/>
    <n v="415"/>
    <x v="0"/>
    <n v="31"/>
    <n v="313.8"/>
    <n v="87"/>
    <n v="53.35"/>
    <n v="3"/>
    <x v="0"/>
  </r>
  <r>
    <x v="7"/>
    <x v="3"/>
    <n v="415"/>
    <x v="0"/>
    <n v="25"/>
    <n v="288.5"/>
    <n v="114"/>
    <n v="49.05"/>
    <n v="1"/>
    <x v="0"/>
  </r>
  <r>
    <x v="9"/>
    <x v="21"/>
    <n v="408"/>
    <x v="1"/>
    <n v="0"/>
    <n v="210.9"/>
    <n v="85"/>
    <n v="35.85"/>
    <n v="4"/>
    <x v="0"/>
  </r>
  <r>
    <x v="6"/>
    <x v="13"/>
    <n v="408"/>
    <x v="0"/>
    <n v="35"/>
    <n v="64.900000000000006"/>
    <n v="76"/>
    <n v="11.03"/>
    <n v="1"/>
    <x v="0"/>
  </r>
  <r>
    <x v="30"/>
    <x v="2"/>
    <n v="510"/>
    <x v="0"/>
    <n v="26"/>
    <n v="243.5"/>
    <n v="137"/>
    <n v="41.4"/>
    <n v="1"/>
    <x v="0"/>
  </r>
  <r>
    <x v="23"/>
    <x v="8"/>
    <n v="408"/>
    <x v="1"/>
    <n v="0"/>
    <n v="197"/>
    <n v="97"/>
    <n v="33.49"/>
    <n v="3"/>
    <x v="0"/>
  </r>
  <r>
    <x v="22"/>
    <x v="13"/>
    <n v="415"/>
    <x v="0"/>
    <n v="31"/>
    <n v="278"/>
    <n v="88"/>
    <n v="47.26"/>
    <n v="0"/>
    <x v="0"/>
  </r>
  <r>
    <x v="42"/>
    <x v="20"/>
    <n v="510"/>
    <x v="1"/>
    <n v="0"/>
    <n v="313.2"/>
    <n v="103"/>
    <n v="53.24"/>
    <n v="2"/>
    <x v="1"/>
  </r>
  <r>
    <x v="25"/>
    <x v="2"/>
    <n v="408"/>
    <x v="0"/>
    <n v="16"/>
    <n v="145.69999999999999"/>
    <n v="88"/>
    <n v="24.77"/>
    <n v="0"/>
    <x v="0"/>
  </r>
  <r>
    <x v="22"/>
    <x v="10"/>
    <n v="415"/>
    <x v="0"/>
    <n v="37"/>
    <n v="75.8"/>
    <n v="102"/>
    <n v="12.89"/>
    <n v="0"/>
    <x v="0"/>
  </r>
  <r>
    <x v="41"/>
    <x v="3"/>
    <n v="415"/>
    <x v="1"/>
    <n v="0"/>
    <n v="132"/>
    <n v="95"/>
    <n v="22.44"/>
    <n v="1"/>
    <x v="0"/>
  </r>
  <r>
    <x v="6"/>
    <x v="13"/>
    <n v="510"/>
    <x v="1"/>
    <n v="0"/>
    <n v="124"/>
    <n v="102"/>
    <n v="21.08"/>
    <n v="2"/>
    <x v="0"/>
  </r>
  <r>
    <x v="49"/>
    <x v="0"/>
    <n v="415"/>
    <x v="1"/>
    <n v="0"/>
    <n v="171.9"/>
    <n v="98"/>
    <n v="29.22"/>
    <n v="2"/>
    <x v="0"/>
  </r>
  <r>
    <x v="23"/>
    <x v="32"/>
    <n v="510"/>
    <x v="0"/>
    <n v="31"/>
    <n v="249.4"/>
    <n v="70"/>
    <n v="42.4"/>
    <n v="4"/>
    <x v="0"/>
  </r>
  <r>
    <x v="37"/>
    <x v="0"/>
    <n v="415"/>
    <x v="1"/>
    <n v="0"/>
    <n v="228.4"/>
    <n v="100"/>
    <n v="38.83"/>
    <n v="0"/>
    <x v="0"/>
  </r>
  <r>
    <x v="39"/>
    <x v="14"/>
    <n v="510"/>
    <x v="1"/>
    <n v="0"/>
    <n v="168.6"/>
    <n v="71"/>
    <n v="28.66"/>
    <n v="3"/>
    <x v="0"/>
  </r>
  <r>
    <x v="38"/>
    <x v="18"/>
    <n v="415"/>
    <x v="1"/>
    <n v="0"/>
    <n v="123.7"/>
    <n v="138"/>
    <n v="21.03"/>
    <n v="0"/>
    <x v="0"/>
  </r>
  <r>
    <x v="46"/>
    <x v="8"/>
    <n v="415"/>
    <x v="1"/>
    <n v="0"/>
    <n v="178.7"/>
    <n v="61"/>
    <n v="30.38"/>
    <n v="1"/>
    <x v="0"/>
  </r>
  <r>
    <x v="27"/>
    <x v="25"/>
    <n v="415"/>
    <x v="1"/>
    <n v="0"/>
    <n v="113.2"/>
    <n v="86"/>
    <n v="19.239999999999998"/>
    <n v="1"/>
    <x v="0"/>
  </r>
  <r>
    <x v="42"/>
    <x v="14"/>
    <n v="415"/>
    <x v="0"/>
    <n v="25"/>
    <n v="142.4"/>
    <n v="106"/>
    <n v="24.21"/>
    <n v="2"/>
    <x v="0"/>
  </r>
  <r>
    <x v="16"/>
    <x v="0"/>
    <n v="415"/>
    <x v="1"/>
    <n v="0"/>
    <n v="149.69999999999999"/>
    <n v="71"/>
    <n v="25.45"/>
    <n v="3"/>
    <x v="0"/>
  </r>
  <r>
    <x v="25"/>
    <x v="6"/>
    <n v="415"/>
    <x v="1"/>
    <n v="0"/>
    <n v="227.1"/>
    <n v="116"/>
    <n v="38.61"/>
    <n v="5"/>
    <x v="1"/>
  </r>
  <r>
    <x v="48"/>
    <x v="7"/>
    <n v="415"/>
    <x v="1"/>
    <n v="0"/>
    <n v="155.30000000000001"/>
    <n v="75"/>
    <n v="26.4"/>
    <n v="2"/>
    <x v="0"/>
  </r>
  <r>
    <x v="35"/>
    <x v="2"/>
    <n v="408"/>
    <x v="1"/>
    <n v="0"/>
    <n v="156.4"/>
    <n v="105"/>
    <n v="26.59"/>
    <n v="1"/>
    <x v="0"/>
  </r>
  <r>
    <x v="36"/>
    <x v="12"/>
    <n v="415"/>
    <x v="0"/>
    <n v="42"/>
    <n v="148.69999999999999"/>
    <n v="105"/>
    <n v="25.28"/>
    <n v="0"/>
    <x v="0"/>
  </r>
  <r>
    <x v="30"/>
    <x v="14"/>
    <n v="510"/>
    <x v="1"/>
    <n v="0"/>
    <n v="271.7"/>
    <n v="112"/>
    <n v="46.19"/>
    <n v="3"/>
    <x v="0"/>
  </r>
  <r>
    <x v="42"/>
    <x v="1"/>
    <n v="415"/>
    <x v="0"/>
    <n v="23"/>
    <n v="245.5"/>
    <n v="54"/>
    <n v="41.74"/>
    <n v="1"/>
    <x v="0"/>
  </r>
  <r>
    <x v="37"/>
    <x v="8"/>
    <n v="510"/>
    <x v="1"/>
    <n v="0"/>
    <n v="245.3"/>
    <n v="108"/>
    <n v="41.7"/>
    <n v="3"/>
    <x v="1"/>
  </r>
  <r>
    <x v="27"/>
    <x v="1"/>
    <n v="408"/>
    <x v="1"/>
    <n v="0"/>
    <n v="196.1"/>
    <n v="87"/>
    <n v="33.340000000000003"/>
    <n v="0"/>
    <x v="0"/>
  </r>
  <r>
    <x v="13"/>
    <x v="7"/>
    <n v="415"/>
    <x v="1"/>
    <n v="0"/>
    <n v="134.1"/>
    <n v="112"/>
    <n v="22.8"/>
    <n v="2"/>
    <x v="0"/>
  </r>
  <r>
    <x v="1"/>
    <x v="4"/>
    <n v="510"/>
    <x v="0"/>
    <n v="31"/>
    <n v="225"/>
    <n v="78"/>
    <n v="38.25"/>
    <n v="1"/>
    <x v="0"/>
  </r>
  <r>
    <x v="6"/>
    <x v="13"/>
    <n v="510"/>
    <x v="1"/>
    <n v="0"/>
    <n v="189.7"/>
    <n v="100"/>
    <n v="32.25"/>
    <n v="0"/>
    <x v="0"/>
  </r>
  <r>
    <x v="27"/>
    <x v="13"/>
    <n v="415"/>
    <x v="1"/>
    <n v="0"/>
    <n v="142.9"/>
    <n v="96"/>
    <n v="24.29"/>
    <n v="0"/>
    <x v="0"/>
  </r>
  <r>
    <x v="40"/>
    <x v="10"/>
    <n v="415"/>
    <x v="1"/>
    <n v="0"/>
    <n v="175.6"/>
    <n v="80"/>
    <n v="29.85"/>
    <n v="1"/>
    <x v="0"/>
  </r>
  <r>
    <x v="4"/>
    <x v="10"/>
    <n v="415"/>
    <x v="1"/>
    <n v="0"/>
    <n v="92.4"/>
    <n v="109"/>
    <n v="15.71"/>
    <n v="2"/>
    <x v="0"/>
  </r>
  <r>
    <x v="15"/>
    <x v="18"/>
    <n v="510"/>
    <x v="1"/>
    <n v="0"/>
    <n v="159.6"/>
    <n v="94"/>
    <n v="27.13"/>
    <n v="0"/>
    <x v="0"/>
  </r>
  <r>
    <x v="6"/>
    <x v="0"/>
    <n v="415"/>
    <x v="1"/>
    <n v="0"/>
    <n v="159.1"/>
    <n v="100"/>
    <n v="27.05"/>
    <n v="2"/>
    <x v="0"/>
  </r>
  <r>
    <x v="29"/>
    <x v="0"/>
    <n v="415"/>
    <x v="1"/>
    <n v="0"/>
    <n v="254.4"/>
    <n v="120"/>
    <n v="43.25"/>
    <n v="1"/>
    <x v="0"/>
  </r>
  <r>
    <x v="28"/>
    <x v="4"/>
    <n v="415"/>
    <x v="0"/>
    <n v="33"/>
    <n v="270.7"/>
    <n v="53"/>
    <n v="46.02"/>
    <n v="3"/>
    <x v="0"/>
  </r>
  <r>
    <x v="47"/>
    <x v="14"/>
    <n v="415"/>
    <x v="1"/>
    <n v="0"/>
    <n v="207"/>
    <n v="112"/>
    <n v="35.19"/>
    <n v="1"/>
    <x v="0"/>
  </r>
  <r>
    <x v="30"/>
    <x v="13"/>
    <n v="510"/>
    <x v="1"/>
    <n v="0"/>
    <n v="145.30000000000001"/>
    <n v="89"/>
    <n v="24.7"/>
    <n v="0"/>
    <x v="0"/>
  </r>
  <r>
    <x v="47"/>
    <x v="5"/>
    <n v="408"/>
    <x v="0"/>
    <n v="25"/>
    <n v="230.7"/>
    <n v="102"/>
    <n v="39.22"/>
    <n v="3"/>
    <x v="0"/>
  </r>
  <r>
    <x v="34"/>
    <x v="13"/>
    <n v="415"/>
    <x v="1"/>
    <n v="0"/>
    <n v="151.5"/>
    <n v="104"/>
    <n v="25.76"/>
    <n v="1"/>
    <x v="0"/>
  </r>
  <r>
    <x v="36"/>
    <x v="1"/>
    <n v="408"/>
    <x v="1"/>
    <n v="0"/>
    <n v="146.1"/>
    <n v="57"/>
    <n v="24.84"/>
    <n v="0"/>
    <x v="0"/>
  </r>
  <r>
    <x v="24"/>
    <x v="5"/>
    <n v="415"/>
    <x v="1"/>
    <n v="0"/>
    <n v="256"/>
    <n v="111"/>
    <n v="43.52"/>
    <n v="3"/>
    <x v="0"/>
  </r>
  <r>
    <x v="10"/>
    <x v="3"/>
    <n v="415"/>
    <x v="1"/>
    <n v="0"/>
    <n v="150.69999999999999"/>
    <n v="52"/>
    <n v="25.62"/>
    <n v="2"/>
    <x v="0"/>
  </r>
  <r>
    <x v="49"/>
    <x v="2"/>
    <n v="415"/>
    <x v="1"/>
    <n v="0"/>
    <n v="186"/>
    <n v="107"/>
    <n v="31.62"/>
    <n v="1"/>
    <x v="0"/>
  </r>
  <r>
    <x v="43"/>
    <x v="12"/>
    <n v="415"/>
    <x v="1"/>
    <n v="0"/>
    <n v="212.9"/>
    <n v="110"/>
    <n v="36.19"/>
    <n v="3"/>
    <x v="0"/>
  </r>
  <r>
    <x v="4"/>
    <x v="13"/>
    <n v="415"/>
    <x v="0"/>
    <n v="30"/>
    <n v="272.5"/>
    <n v="105"/>
    <n v="46.33"/>
    <n v="3"/>
    <x v="0"/>
  </r>
  <r>
    <x v="50"/>
    <x v="3"/>
    <n v="415"/>
    <x v="1"/>
    <n v="0"/>
    <n v="135.1"/>
    <n v="109"/>
    <n v="22.97"/>
    <n v="1"/>
    <x v="0"/>
  </r>
  <r>
    <x v="25"/>
    <x v="18"/>
    <n v="408"/>
    <x v="1"/>
    <n v="0"/>
    <n v="154.6"/>
    <n v="56"/>
    <n v="26.28"/>
    <n v="1"/>
    <x v="0"/>
  </r>
  <r>
    <x v="23"/>
    <x v="2"/>
    <n v="510"/>
    <x v="0"/>
    <n v="35"/>
    <n v="230.5"/>
    <n v="116"/>
    <n v="39.19"/>
    <n v="5"/>
    <x v="0"/>
  </r>
  <r>
    <x v="15"/>
    <x v="14"/>
    <n v="510"/>
    <x v="1"/>
    <n v="0"/>
    <n v="165.4"/>
    <n v="84"/>
    <n v="28.12"/>
    <n v="1"/>
    <x v="0"/>
  </r>
  <r>
    <x v="5"/>
    <x v="15"/>
    <n v="510"/>
    <x v="1"/>
    <n v="0"/>
    <n v="143.30000000000001"/>
    <n v="120"/>
    <n v="24.36"/>
    <n v="4"/>
    <x v="1"/>
  </r>
  <r>
    <x v="30"/>
    <x v="6"/>
    <n v="415"/>
    <x v="1"/>
    <n v="0"/>
    <n v="271.10000000000002"/>
    <n v="108"/>
    <n v="46.09"/>
    <n v="2"/>
    <x v="1"/>
  </r>
  <r>
    <x v="17"/>
    <x v="12"/>
    <n v="415"/>
    <x v="1"/>
    <n v="0"/>
    <n v="253.5"/>
    <n v="104"/>
    <n v="43.1"/>
    <n v="0"/>
    <x v="0"/>
  </r>
  <r>
    <x v="11"/>
    <x v="20"/>
    <n v="415"/>
    <x v="1"/>
    <n v="0"/>
    <n v="167.1"/>
    <n v="77"/>
    <n v="28.41"/>
    <n v="6"/>
    <x v="1"/>
  </r>
  <r>
    <x v="7"/>
    <x v="0"/>
    <n v="510"/>
    <x v="1"/>
    <n v="0"/>
    <n v="135.4"/>
    <n v="101"/>
    <n v="23.02"/>
    <n v="1"/>
    <x v="0"/>
  </r>
  <r>
    <x v="15"/>
    <x v="1"/>
    <n v="415"/>
    <x v="1"/>
    <n v="0"/>
    <n v="158.69999999999999"/>
    <n v="90"/>
    <n v="26.98"/>
    <n v="1"/>
    <x v="0"/>
  </r>
  <r>
    <x v="36"/>
    <x v="2"/>
    <n v="510"/>
    <x v="1"/>
    <n v="0"/>
    <n v="144.80000000000001"/>
    <n v="84"/>
    <n v="24.62"/>
    <n v="2"/>
    <x v="0"/>
  </r>
  <r>
    <x v="43"/>
    <x v="10"/>
    <n v="415"/>
    <x v="1"/>
    <n v="0"/>
    <n v="98.8"/>
    <n v="97"/>
    <n v="16.8"/>
    <n v="3"/>
    <x v="0"/>
  </r>
  <r>
    <x v="35"/>
    <x v="9"/>
    <n v="510"/>
    <x v="1"/>
    <n v="0"/>
    <n v="157.80000000000001"/>
    <n v="71"/>
    <n v="26.83"/>
    <n v="3"/>
    <x v="1"/>
  </r>
  <r>
    <x v="11"/>
    <x v="12"/>
    <n v="415"/>
    <x v="0"/>
    <n v="37"/>
    <n v="163"/>
    <n v="107"/>
    <n v="27.71"/>
    <n v="1"/>
    <x v="0"/>
  </r>
  <r>
    <x v="24"/>
    <x v="1"/>
    <n v="415"/>
    <x v="1"/>
    <n v="0"/>
    <n v="181.6"/>
    <n v="119"/>
    <n v="30.87"/>
    <n v="4"/>
    <x v="0"/>
  </r>
  <r>
    <x v="45"/>
    <x v="28"/>
    <n v="510"/>
    <x v="1"/>
    <n v="0"/>
    <n v="129"/>
    <n v="78"/>
    <n v="21.93"/>
    <n v="2"/>
    <x v="0"/>
  </r>
  <r>
    <x v="6"/>
    <x v="10"/>
    <n v="408"/>
    <x v="1"/>
    <n v="0"/>
    <n v="86"/>
    <n v="83"/>
    <n v="14.62"/>
    <n v="1"/>
    <x v="0"/>
  </r>
  <r>
    <x v="12"/>
    <x v="11"/>
    <n v="510"/>
    <x v="0"/>
    <n v="17"/>
    <n v="193.9"/>
    <n v="71"/>
    <n v="32.96"/>
    <n v="0"/>
    <x v="0"/>
  </r>
  <r>
    <x v="28"/>
    <x v="22"/>
    <n v="415"/>
    <x v="1"/>
    <n v="0"/>
    <n v="188.9"/>
    <n v="105"/>
    <n v="32.11"/>
    <n v="2"/>
    <x v="0"/>
  </r>
  <r>
    <x v="46"/>
    <x v="1"/>
    <n v="408"/>
    <x v="1"/>
    <n v="0"/>
    <n v="179.9"/>
    <n v="72"/>
    <n v="30.58"/>
    <n v="1"/>
    <x v="1"/>
  </r>
  <r>
    <x v="31"/>
    <x v="3"/>
    <n v="415"/>
    <x v="1"/>
    <n v="0"/>
    <n v="183.4"/>
    <n v="98"/>
    <n v="31.18"/>
    <n v="1"/>
    <x v="0"/>
  </r>
  <r>
    <x v="15"/>
    <x v="10"/>
    <n v="408"/>
    <x v="1"/>
    <n v="0"/>
    <n v="288.10000000000002"/>
    <n v="101"/>
    <n v="48.98"/>
    <n v="0"/>
    <x v="0"/>
  </r>
  <r>
    <x v="5"/>
    <x v="15"/>
    <n v="415"/>
    <x v="1"/>
    <n v="0"/>
    <n v="169.2"/>
    <n v="96"/>
    <n v="28.76"/>
    <n v="2"/>
    <x v="0"/>
  </r>
  <r>
    <x v="47"/>
    <x v="9"/>
    <n v="415"/>
    <x v="0"/>
    <n v="29"/>
    <n v="195.5"/>
    <n v="113"/>
    <n v="33.24"/>
    <n v="1"/>
    <x v="1"/>
  </r>
  <r>
    <x v="43"/>
    <x v="13"/>
    <n v="415"/>
    <x v="0"/>
    <n v="20"/>
    <n v="264.39999999999998"/>
    <n v="102"/>
    <n v="44.95"/>
    <n v="2"/>
    <x v="0"/>
  </r>
  <r>
    <x v="48"/>
    <x v="18"/>
    <n v="415"/>
    <x v="1"/>
    <n v="0"/>
    <n v="169.5"/>
    <n v="151"/>
    <n v="28.82"/>
    <n v="0"/>
    <x v="0"/>
  </r>
  <r>
    <x v="14"/>
    <x v="5"/>
    <n v="415"/>
    <x v="1"/>
    <n v="0"/>
    <n v="141.5"/>
    <n v="102"/>
    <n v="24.06"/>
    <n v="2"/>
    <x v="0"/>
  </r>
  <r>
    <x v="13"/>
    <x v="14"/>
    <n v="408"/>
    <x v="1"/>
    <n v="0"/>
    <n v="154.80000000000001"/>
    <n v="71"/>
    <n v="26.32"/>
    <n v="0"/>
    <x v="0"/>
  </r>
  <r>
    <x v="10"/>
    <x v="15"/>
    <n v="408"/>
    <x v="1"/>
    <n v="0"/>
    <n v="273.2"/>
    <n v="85"/>
    <n v="46.44"/>
    <n v="2"/>
    <x v="1"/>
  </r>
  <r>
    <x v="50"/>
    <x v="8"/>
    <n v="408"/>
    <x v="1"/>
    <n v="0"/>
    <n v="224.6"/>
    <n v="94"/>
    <n v="38.18"/>
    <n v="2"/>
    <x v="0"/>
  </r>
  <r>
    <x v="15"/>
    <x v="7"/>
    <n v="415"/>
    <x v="1"/>
    <n v="0"/>
    <n v="273.8"/>
    <n v="97"/>
    <n v="46.55"/>
    <n v="2"/>
    <x v="1"/>
  </r>
  <r>
    <x v="40"/>
    <x v="5"/>
    <n v="415"/>
    <x v="1"/>
    <n v="0"/>
    <n v="104"/>
    <n v="92"/>
    <n v="17.68"/>
    <n v="0"/>
    <x v="0"/>
  </r>
  <r>
    <x v="24"/>
    <x v="3"/>
    <n v="415"/>
    <x v="0"/>
    <n v="31"/>
    <n v="115.4"/>
    <n v="90"/>
    <n v="19.62"/>
    <n v="1"/>
    <x v="0"/>
  </r>
  <r>
    <x v="7"/>
    <x v="21"/>
    <n v="415"/>
    <x v="1"/>
    <n v="0"/>
    <n v="222.1"/>
    <n v="107"/>
    <n v="37.76"/>
    <n v="2"/>
    <x v="0"/>
  </r>
  <r>
    <x v="3"/>
    <x v="0"/>
    <n v="415"/>
    <x v="1"/>
    <n v="0"/>
    <n v="116.4"/>
    <n v="98"/>
    <n v="19.79"/>
    <n v="3"/>
    <x v="0"/>
  </r>
  <r>
    <x v="50"/>
    <x v="13"/>
    <n v="415"/>
    <x v="1"/>
    <n v="0"/>
    <n v="217.7"/>
    <n v="118"/>
    <n v="37.01"/>
    <n v="3"/>
    <x v="0"/>
  </r>
  <r>
    <x v="39"/>
    <x v="13"/>
    <n v="415"/>
    <x v="1"/>
    <n v="0"/>
    <n v="129.4"/>
    <n v="84"/>
    <n v="22"/>
    <n v="0"/>
    <x v="0"/>
  </r>
  <r>
    <x v="49"/>
    <x v="3"/>
    <n v="415"/>
    <x v="0"/>
    <n v="33"/>
    <n v="161.80000000000001"/>
    <n v="73"/>
    <n v="27.51"/>
    <n v="0"/>
    <x v="0"/>
  </r>
  <r>
    <x v="13"/>
    <x v="10"/>
    <n v="408"/>
    <x v="0"/>
    <n v="29"/>
    <n v="198.8"/>
    <n v="122"/>
    <n v="33.799999999999997"/>
    <n v="1"/>
    <x v="0"/>
  </r>
  <r>
    <x v="42"/>
    <x v="5"/>
    <n v="408"/>
    <x v="0"/>
    <n v="45"/>
    <n v="147.80000000000001"/>
    <n v="85"/>
    <n v="25.13"/>
    <n v="1"/>
    <x v="0"/>
  </r>
  <r>
    <x v="22"/>
    <x v="25"/>
    <n v="415"/>
    <x v="1"/>
    <n v="0"/>
    <n v="262.3"/>
    <n v="114"/>
    <n v="44.59"/>
    <n v="3"/>
    <x v="0"/>
  </r>
  <r>
    <x v="19"/>
    <x v="2"/>
    <n v="415"/>
    <x v="1"/>
    <n v="0"/>
    <n v="246.4"/>
    <n v="83"/>
    <n v="41.89"/>
    <n v="1"/>
    <x v="0"/>
  </r>
  <r>
    <x v="33"/>
    <x v="3"/>
    <n v="510"/>
    <x v="1"/>
    <n v="0"/>
    <n v="183.4"/>
    <n v="111"/>
    <n v="31.18"/>
    <n v="4"/>
    <x v="0"/>
  </r>
  <r>
    <x v="47"/>
    <x v="4"/>
    <n v="415"/>
    <x v="1"/>
    <n v="0"/>
    <n v="191.9"/>
    <n v="95"/>
    <n v="32.619999999999997"/>
    <n v="1"/>
    <x v="0"/>
  </r>
  <r>
    <x v="0"/>
    <x v="18"/>
    <n v="415"/>
    <x v="1"/>
    <n v="0"/>
    <n v="187.8"/>
    <n v="109"/>
    <n v="31.93"/>
    <n v="2"/>
    <x v="0"/>
  </r>
  <r>
    <x v="8"/>
    <x v="11"/>
    <n v="510"/>
    <x v="1"/>
    <n v="0"/>
    <n v="259.7"/>
    <n v="106"/>
    <n v="44.15"/>
    <n v="0"/>
    <x v="0"/>
  </r>
  <r>
    <x v="19"/>
    <x v="18"/>
    <n v="415"/>
    <x v="1"/>
    <n v="0"/>
    <n v="180.4"/>
    <n v="123"/>
    <n v="30.67"/>
    <n v="0"/>
    <x v="0"/>
  </r>
  <r>
    <x v="27"/>
    <x v="0"/>
    <n v="510"/>
    <x v="1"/>
    <n v="0"/>
    <n v="51.8"/>
    <n v="107"/>
    <n v="8.81"/>
    <n v="2"/>
    <x v="0"/>
  </r>
  <r>
    <x v="37"/>
    <x v="7"/>
    <n v="415"/>
    <x v="1"/>
    <n v="0"/>
    <n v="303.89999999999998"/>
    <n v="106"/>
    <n v="51.66"/>
    <n v="1"/>
    <x v="1"/>
  </r>
  <r>
    <x v="27"/>
    <x v="4"/>
    <n v="510"/>
    <x v="1"/>
    <n v="0"/>
    <n v="206.2"/>
    <n v="122"/>
    <n v="35.049999999999997"/>
    <n v="3"/>
    <x v="0"/>
  </r>
  <r>
    <x v="50"/>
    <x v="8"/>
    <n v="510"/>
    <x v="1"/>
    <n v="0"/>
    <n v="164.3"/>
    <n v="92"/>
    <n v="27.93"/>
    <n v="2"/>
    <x v="0"/>
  </r>
  <r>
    <x v="1"/>
    <x v="15"/>
    <n v="408"/>
    <x v="1"/>
    <n v="0"/>
    <n v="228.6"/>
    <n v="117"/>
    <n v="38.86"/>
    <n v="9"/>
    <x v="1"/>
  </r>
  <r>
    <x v="6"/>
    <x v="13"/>
    <n v="415"/>
    <x v="0"/>
    <n v="22"/>
    <n v="200.4"/>
    <n v="80"/>
    <n v="34.07"/>
    <n v="1"/>
    <x v="0"/>
  </r>
  <r>
    <x v="13"/>
    <x v="10"/>
    <n v="408"/>
    <x v="1"/>
    <n v="0"/>
    <n v="154.30000000000001"/>
    <n v="107"/>
    <n v="26.23"/>
    <n v="0"/>
    <x v="0"/>
  </r>
  <r>
    <x v="12"/>
    <x v="10"/>
    <n v="510"/>
    <x v="0"/>
    <n v="30"/>
    <n v="122.9"/>
    <n v="93"/>
    <n v="20.89"/>
    <n v="2"/>
    <x v="0"/>
  </r>
  <r>
    <x v="49"/>
    <x v="2"/>
    <n v="510"/>
    <x v="1"/>
    <n v="0"/>
    <n v="220.8"/>
    <n v="100"/>
    <n v="37.54"/>
    <n v="0"/>
    <x v="0"/>
  </r>
  <r>
    <x v="36"/>
    <x v="14"/>
    <n v="408"/>
    <x v="1"/>
    <n v="0"/>
    <n v="214.6"/>
    <n v="78"/>
    <n v="36.479999999999997"/>
    <n v="0"/>
    <x v="0"/>
  </r>
  <r>
    <x v="49"/>
    <x v="20"/>
    <n v="408"/>
    <x v="1"/>
    <n v="0"/>
    <n v="202"/>
    <n v="123"/>
    <n v="34.340000000000003"/>
    <n v="2"/>
    <x v="1"/>
  </r>
  <r>
    <x v="28"/>
    <x v="6"/>
    <n v="408"/>
    <x v="0"/>
    <n v="32"/>
    <n v="209.5"/>
    <n v="108"/>
    <n v="35.619999999999997"/>
    <n v="6"/>
    <x v="1"/>
  </r>
  <r>
    <x v="11"/>
    <x v="2"/>
    <n v="510"/>
    <x v="1"/>
    <n v="0"/>
    <n v="145.6"/>
    <n v="102"/>
    <n v="24.75"/>
    <n v="0"/>
    <x v="0"/>
  </r>
  <r>
    <x v="10"/>
    <x v="10"/>
    <n v="408"/>
    <x v="0"/>
    <n v="19"/>
    <n v="152.9"/>
    <n v="87"/>
    <n v="25.99"/>
    <n v="2"/>
    <x v="0"/>
  </r>
  <r>
    <x v="44"/>
    <x v="2"/>
    <n v="415"/>
    <x v="0"/>
    <n v="25"/>
    <n v="138.30000000000001"/>
    <n v="96"/>
    <n v="23.51"/>
    <n v="0"/>
    <x v="0"/>
  </r>
  <r>
    <x v="7"/>
    <x v="22"/>
    <n v="415"/>
    <x v="1"/>
    <n v="0"/>
    <n v="189.3"/>
    <n v="157"/>
    <n v="32.18"/>
    <n v="3"/>
    <x v="0"/>
  </r>
  <r>
    <x v="16"/>
    <x v="10"/>
    <n v="510"/>
    <x v="1"/>
    <n v="0"/>
    <n v="199.3"/>
    <n v="86"/>
    <n v="33.880000000000003"/>
    <n v="4"/>
    <x v="0"/>
  </r>
  <r>
    <x v="19"/>
    <x v="0"/>
    <n v="510"/>
    <x v="1"/>
    <n v="0"/>
    <n v="247.5"/>
    <n v="99"/>
    <n v="42.08"/>
    <n v="2"/>
    <x v="0"/>
  </r>
  <r>
    <x v="2"/>
    <x v="18"/>
    <n v="408"/>
    <x v="1"/>
    <n v="0"/>
    <n v="175.4"/>
    <n v="99"/>
    <n v="29.82"/>
    <n v="1"/>
    <x v="0"/>
  </r>
  <r>
    <x v="32"/>
    <x v="2"/>
    <n v="415"/>
    <x v="1"/>
    <n v="0"/>
    <n v="179.4"/>
    <n v="70"/>
    <n v="30.5"/>
    <n v="1"/>
    <x v="0"/>
  </r>
  <r>
    <x v="18"/>
    <x v="14"/>
    <n v="510"/>
    <x v="0"/>
    <n v="39"/>
    <n v="126.8"/>
    <n v="94"/>
    <n v="21.56"/>
    <n v="0"/>
    <x v="0"/>
  </r>
  <r>
    <x v="11"/>
    <x v="16"/>
    <n v="415"/>
    <x v="1"/>
    <n v="0"/>
    <n v="239.7"/>
    <n v="87"/>
    <n v="40.75"/>
    <n v="1"/>
    <x v="1"/>
  </r>
  <r>
    <x v="11"/>
    <x v="20"/>
    <n v="415"/>
    <x v="0"/>
    <n v="33"/>
    <n v="143"/>
    <n v="101"/>
    <n v="24.31"/>
    <n v="5"/>
    <x v="1"/>
  </r>
  <r>
    <x v="6"/>
    <x v="0"/>
    <n v="415"/>
    <x v="1"/>
    <n v="0"/>
    <n v="91.9"/>
    <n v="109"/>
    <n v="15.62"/>
    <n v="2"/>
    <x v="0"/>
  </r>
  <r>
    <x v="34"/>
    <x v="18"/>
    <n v="408"/>
    <x v="1"/>
    <n v="0"/>
    <n v="210.4"/>
    <n v="80"/>
    <n v="35.770000000000003"/>
    <n v="1"/>
    <x v="0"/>
  </r>
  <r>
    <x v="12"/>
    <x v="24"/>
    <n v="415"/>
    <x v="0"/>
    <n v="29"/>
    <n v="201.3"/>
    <n v="130"/>
    <n v="34.22"/>
    <n v="1"/>
    <x v="1"/>
  </r>
  <r>
    <x v="35"/>
    <x v="18"/>
    <n v="510"/>
    <x v="1"/>
    <n v="0"/>
    <n v="145.6"/>
    <n v="59"/>
    <n v="24.75"/>
    <n v="2"/>
    <x v="0"/>
  </r>
  <r>
    <x v="14"/>
    <x v="20"/>
    <n v="510"/>
    <x v="0"/>
    <n v="31"/>
    <n v="203.5"/>
    <n v="82"/>
    <n v="34.6"/>
    <n v="1"/>
    <x v="1"/>
  </r>
  <r>
    <x v="17"/>
    <x v="3"/>
    <n v="415"/>
    <x v="1"/>
    <n v="0"/>
    <n v="232.4"/>
    <n v="76"/>
    <n v="39.51"/>
    <n v="1"/>
    <x v="0"/>
  </r>
  <r>
    <x v="29"/>
    <x v="0"/>
    <n v="415"/>
    <x v="0"/>
    <n v="8"/>
    <n v="86.5"/>
    <n v="119"/>
    <n v="14.71"/>
    <n v="2"/>
    <x v="0"/>
  </r>
  <r>
    <x v="16"/>
    <x v="22"/>
    <n v="408"/>
    <x v="1"/>
    <n v="0"/>
    <n v="109.9"/>
    <n v="102"/>
    <n v="18.68"/>
    <n v="0"/>
    <x v="0"/>
  </r>
  <r>
    <x v="26"/>
    <x v="11"/>
    <n v="408"/>
    <x v="1"/>
    <n v="0"/>
    <n v="156"/>
    <n v="88"/>
    <n v="26.52"/>
    <n v="1"/>
    <x v="0"/>
  </r>
  <r>
    <x v="26"/>
    <x v="23"/>
    <n v="415"/>
    <x v="1"/>
    <n v="0"/>
    <n v="326.3"/>
    <n v="112"/>
    <n v="55.47"/>
    <n v="1"/>
    <x v="1"/>
  </r>
  <r>
    <x v="1"/>
    <x v="9"/>
    <n v="510"/>
    <x v="1"/>
    <n v="0"/>
    <n v="195"/>
    <n v="58"/>
    <n v="33.15"/>
    <n v="0"/>
    <x v="0"/>
  </r>
  <r>
    <x v="47"/>
    <x v="2"/>
    <n v="415"/>
    <x v="1"/>
    <n v="0"/>
    <n v="110"/>
    <n v="91"/>
    <n v="18.7"/>
    <n v="0"/>
    <x v="0"/>
  </r>
  <r>
    <x v="38"/>
    <x v="20"/>
    <n v="415"/>
    <x v="1"/>
    <n v="0"/>
    <n v="147.1"/>
    <n v="119"/>
    <n v="25.01"/>
    <n v="5"/>
    <x v="1"/>
  </r>
  <r>
    <x v="9"/>
    <x v="1"/>
    <n v="510"/>
    <x v="1"/>
    <n v="0"/>
    <n v="156"/>
    <n v="141"/>
    <n v="26.52"/>
    <n v="2"/>
    <x v="0"/>
  </r>
  <r>
    <x v="23"/>
    <x v="1"/>
    <n v="408"/>
    <x v="1"/>
    <n v="0"/>
    <n v="98.2"/>
    <n v="99"/>
    <n v="16.690000000000001"/>
    <n v="2"/>
    <x v="0"/>
  </r>
  <r>
    <x v="22"/>
    <x v="14"/>
    <n v="415"/>
    <x v="1"/>
    <n v="0"/>
    <n v="210.6"/>
    <n v="120"/>
    <n v="35.799999999999997"/>
    <n v="0"/>
    <x v="0"/>
  </r>
  <r>
    <x v="16"/>
    <x v="8"/>
    <n v="415"/>
    <x v="1"/>
    <n v="0"/>
    <n v="197.8"/>
    <n v="66"/>
    <n v="33.630000000000003"/>
    <n v="4"/>
    <x v="1"/>
  </r>
  <r>
    <x v="18"/>
    <x v="1"/>
    <n v="408"/>
    <x v="1"/>
    <n v="0"/>
    <n v="123.8"/>
    <n v="113"/>
    <n v="21.05"/>
    <n v="0"/>
    <x v="0"/>
  </r>
  <r>
    <x v="10"/>
    <x v="14"/>
    <n v="415"/>
    <x v="0"/>
    <n v="15"/>
    <n v="117.6"/>
    <n v="97"/>
    <n v="19.989999999999998"/>
    <n v="1"/>
    <x v="0"/>
  </r>
  <r>
    <x v="40"/>
    <x v="12"/>
    <n v="415"/>
    <x v="0"/>
    <n v="28"/>
    <n v="105.3"/>
    <n v="82"/>
    <n v="17.899999999999999"/>
    <n v="2"/>
    <x v="0"/>
  </r>
  <r>
    <x v="6"/>
    <x v="12"/>
    <n v="415"/>
    <x v="1"/>
    <n v="0"/>
    <n v="111.7"/>
    <n v="121"/>
    <n v="18.989999999999998"/>
    <n v="1"/>
    <x v="0"/>
  </r>
  <r>
    <x v="12"/>
    <x v="3"/>
    <n v="415"/>
    <x v="1"/>
    <n v="0"/>
    <n v="159.30000000000001"/>
    <n v="104"/>
    <n v="27.08"/>
    <n v="2"/>
    <x v="0"/>
  </r>
  <r>
    <x v="35"/>
    <x v="16"/>
    <n v="510"/>
    <x v="1"/>
    <n v="0"/>
    <n v="81.7"/>
    <n v="123"/>
    <n v="13.89"/>
    <n v="6"/>
    <x v="1"/>
  </r>
  <r>
    <x v="3"/>
    <x v="2"/>
    <n v="415"/>
    <x v="0"/>
    <n v="21"/>
    <n v="238"/>
    <n v="88"/>
    <n v="40.46"/>
    <n v="2"/>
    <x v="0"/>
  </r>
  <r>
    <x v="24"/>
    <x v="22"/>
    <n v="415"/>
    <x v="0"/>
    <n v="40"/>
    <n v="128.1"/>
    <n v="99"/>
    <n v="21.78"/>
    <n v="0"/>
    <x v="0"/>
  </r>
  <r>
    <x v="32"/>
    <x v="12"/>
    <n v="415"/>
    <x v="0"/>
    <n v="31"/>
    <n v="171.2"/>
    <n v="104"/>
    <n v="29.1"/>
    <n v="1"/>
    <x v="0"/>
  </r>
  <r>
    <x v="48"/>
    <x v="7"/>
    <n v="510"/>
    <x v="1"/>
    <n v="0"/>
    <n v="109"/>
    <n v="88"/>
    <n v="18.53"/>
    <n v="4"/>
    <x v="1"/>
  </r>
  <r>
    <x v="40"/>
    <x v="2"/>
    <n v="415"/>
    <x v="1"/>
    <n v="0"/>
    <n v="220"/>
    <n v="114"/>
    <n v="37.4"/>
    <n v="2"/>
    <x v="0"/>
  </r>
  <r>
    <x v="12"/>
    <x v="14"/>
    <n v="415"/>
    <x v="1"/>
    <n v="0"/>
    <n v="55.6"/>
    <n v="65"/>
    <n v="9.4499999999999993"/>
    <n v="0"/>
    <x v="0"/>
  </r>
  <r>
    <x v="36"/>
    <x v="1"/>
    <n v="510"/>
    <x v="1"/>
    <n v="0"/>
    <n v="207.6"/>
    <n v="96"/>
    <n v="35.29"/>
    <n v="1"/>
    <x v="0"/>
  </r>
  <r>
    <x v="31"/>
    <x v="9"/>
    <n v="415"/>
    <x v="0"/>
    <n v="31"/>
    <n v="109.6"/>
    <n v="108"/>
    <n v="18.63"/>
    <n v="4"/>
    <x v="1"/>
  </r>
  <r>
    <x v="12"/>
    <x v="12"/>
    <n v="415"/>
    <x v="1"/>
    <n v="0"/>
    <n v="197.2"/>
    <n v="113"/>
    <n v="33.520000000000003"/>
    <n v="2"/>
    <x v="0"/>
  </r>
  <r>
    <x v="19"/>
    <x v="10"/>
    <n v="415"/>
    <x v="1"/>
    <n v="0"/>
    <n v="175.7"/>
    <n v="120"/>
    <n v="29.87"/>
    <n v="1"/>
    <x v="0"/>
  </r>
  <r>
    <x v="36"/>
    <x v="10"/>
    <n v="510"/>
    <x v="1"/>
    <n v="0"/>
    <n v="205.2"/>
    <n v="115"/>
    <n v="34.880000000000003"/>
    <n v="0"/>
    <x v="0"/>
  </r>
  <r>
    <x v="20"/>
    <x v="3"/>
    <n v="408"/>
    <x v="0"/>
    <n v="13"/>
    <n v="193.1"/>
    <n v="104"/>
    <n v="32.83"/>
    <n v="1"/>
    <x v="0"/>
  </r>
  <r>
    <x v="12"/>
    <x v="4"/>
    <n v="510"/>
    <x v="0"/>
    <n v="34"/>
    <n v="232.6"/>
    <n v="121"/>
    <n v="39.54"/>
    <n v="3"/>
    <x v="0"/>
  </r>
  <r>
    <x v="33"/>
    <x v="8"/>
    <n v="415"/>
    <x v="1"/>
    <n v="0"/>
    <n v="102.7"/>
    <n v="89"/>
    <n v="17.46"/>
    <n v="0"/>
    <x v="0"/>
  </r>
  <r>
    <x v="14"/>
    <x v="0"/>
    <n v="415"/>
    <x v="0"/>
    <n v="31"/>
    <n v="263.10000000000002"/>
    <n v="70"/>
    <n v="44.73"/>
    <n v="5"/>
    <x v="0"/>
  </r>
  <r>
    <x v="23"/>
    <x v="1"/>
    <n v="408"/>
    <x v="1"/>
    <n v="0"/>
    <n v="197"/>
    <n v="79"/>
    <n v="33.49"/>
    <n v="1"/>
    <x v="0"/>
  </r>
  <r>
    <x v="43"/>
    <x v="10"/>
    <n v="408"/>
    <x v="1"/>
    <n v="0"/>
    <n v="169.3"/>
    <n v="90"/>
    <n v="28.78"/>
    <n v="2"/>
    <x v="0"/>
  </r>
  <r>
    <x v="41"/>
    <x v="21"/>
    <n v="415"/>
    <x v="1"/>
    <n v="0"/>
    <n v="201.5"/>
    <n v="123"/>
    <n v="34.26"/>
    <n v="1"/>
    <x v="0"/>
  </r>
  <r>
    <x v="13"/>
    <x v="18"/>
    <n v="415"/>
    <x v="1"/>
    <n v="0"/>
    <n v="251"/>
    <n v="119"/>
    <n v="42.67"/>
    <n v="3"/>
    <x v="0"/>
  </r>
  <r>
    <x v="12"/>
    <x v="4"/>
    <n v="415"/>
    <x v="1"/>
    <n v="0"/>
    <n v="230.4"/>
    <n v="117"/>
    <n v="39.17"/>
    <n v="3"/>
    <x v="0"/>
  </r>
  <r>
    <x v="11"/>
    <x v="13"/>
    <n v="510"/>
    <x v="1"/>
    <n v="0"/>
    <n v="109.8"/>
    <n v="120"/>
    <n v="18.670000000000002"/>
    <n v="1"/>
    <x v="0"/>
  </r>
  <r>
    <x v="0"/>
    <x v="18"/>
    <n v="415"/>
    <x v="1"/>
    <n v="0"/>
    <n v="173.4"/>
    <n v="107"/>
    <n v="29.48"/>
    <n v="1"/>
    <x v="0"/>
  </r>
  <r>
    <x v="20"/>
    <x v="3"/>
    <n v="415"/>
    <x v="0"/>
    <n v="38"/>
    <n v="214.4"/>
    <n v="93"/>
    <n v="36.450000000000003"/>
    <n v="1"/>
    <x v="0"/>
  </r>
  <r>
    <x v="38"/>
    <x v="13"/>
    <n v="415"/>
    <x v="1"/>
    <n v="0"/>
    <n v="96.1"/>
    <n v="103"/>
    <n v="16.34"/>
    <n v="1"/>
    <x v="0"/>
  </r>
  <r>
    <x v="46"/>
    <x v="1"/>
    <n v="408"/>
    <x v="1"/>
    <n v="0"/>
    <n v="101.4"/>
    <n v="145"/>
    <n v="17.239999999999998"/>
    <n v="1"/>
    <x v="0"/>
  </r>
  <r>
    <x v="39"/>
    <x v="2"/>
    <n v="415"/>
    <x v="1"/>
    <n v="0"/>
    <n v="232.5"/>
    <n v="74"/>
    <n v="39.53"/>
    <n v="4"/>
    <x v="0"/>
  </r>
  <r>
    <x v="24"/>
    <x v="18"/>
    <n v="415"/>
    <x v="0"/>
    <n v="45"/>
    <n v="174.5"/>
    <n v="120"/>
    <n v="29.67"/>
    <n v="1"/>
    <x v="0"/>
  </r>
  <r>
    <x v="20"/>
    <x v="3"/>
    <n v="415"/>
    <x v="1"/>
    <n v="0"/>
    <n v="211.1"/>
    <n v="99"/>
    <n v="35.89"/>
    <n v="4"/>
    <x v="0"/>
  </r>
  <r>
    <x v="15"/>
    <x v="22"/>
    <n v="415"/>
    <x v="1"/>
    <n v="0"/>
    <n v="109.2"/>
    <n v="96"/>
    <n v="18.559999999999999"/>
    <n v="2"/>
    <x v="0"/>
  </r>
  <r>
    <x v="19"/>
    <x v="0"/>
    <n v="408"/>
    <x v="1"/>
    <n v="0"/>
    <n v="220"/>
    <n v="95"/>
    <n v="37.4"/>
    <n v="0"/>
    <x v="0"/>
  </r>
  <r>
    <x v="44"/>
    <x v="3"/>
    <n v="415"/>
    <x v="1"/>
    <n v="0"/>
    <n v="181.4"/>
    <n v="98"/>
    <n v="30.84"/>
    <n v="2"/>
    <x v="0"/>
  </r>
  <r>
    <x v="19"/>
    <x v="3"/>
    <n v="415"/>
    <x v="0"/>
    <n v="11"/>
    <n v="180.7"/>
    <n v="82"/>
    <n v="30.72"/>
    <n v="2"/>
    <x v="0"/>
  </r>
  <r>
    <x v="27"/>
    <x v="14"/>
    <n v="408"/>
    <x v="0"/>
    <n v="32"/>
    <n v="96.5"/>
    <n v="109"/>
    <n v="16.41"/>
    <n v="1"/>
    <x v="0"/>
  </r>
  <r>
    <x v="7"/>
    <x v="2"/>
    <n v="415"/>
    <x v="1"/>
    <n v="0"/>
    <n v="183.5"/>
    <n v="93"/>
    <n v="31.2"/>
    <n v="3"/>
    <x v="0"/>
  </r>
  <r>
    <x v="24"/>
    <x v="22"/>
    <n v="408"/>
    <x v="0"/>
    <n v="38"/>
    <n v="107.9"/>
    <n v="90"/>
    <n v="18.34"/>
    <n v="0"/>
    <x v="0"/>
  </r>
  <r>
    <x v="46"/>
    <x v="4"/>
    <n v="510"/>
    <x v="1"/>
    <n v="0"/>
    <n v="161"/>
    <n v="96"/>
    <n v="27.37"/>
    <n v="1"/>
    <x v="0"/>
  </r>
  <r>
    <x v="34"/>
    <x v="12"/>
    <n v="510"/>
    <x v="1"/>
    <n v="0"/>
    <n v="149.19999999999999"/>
    <n v="146"/>
    <n v="25.36"/>
    <n v="3"/>
    <x v="0"/>
  </r>
  <r>
    <x v="42"/>
    <x v="2"/>
    <n v="415"/>
    <x v="1"/>
    <n v="0"/>
    <n v="227.8"/>
    <n v="124"/>
    <n v="38.729999999999997"/>
    <n v="3"/>
    <x v="0"/>
  </r>
  <r>
    <x v="7"/>
    <x v="10"/>
    <n v="415"/>
    <x v="1"/>
    <n v="0"/>
    <n v="137.80000000000001"/>
    <n v="120"/>
    <n v="23.43"/>
    <n v="1"/>
    <x v="1"/>
  </r>
  <r>
    <x v="16"/>
    <x v="21"/>
    <n v="408"/>
    <x v="0"/>
    <n v="40"/>
    <n v="141.69999999999999"/>
    <n v="87"/>
    <n v="24.09"/>
    <n v="0"/>
    <x v="0"/>
  </r>
  <r>
    <x v="14"/>
    <x v="14"/>
    <n v="510"/>
    <x v="0"/>
    <n v="22"/>
    <n v="196.4"/>
    <n v="115"/>
    <n v="33.39"/>
    <n v="0"/>
    <x v="0"/>
  </r>
  <r>
    <x v="6"/>
    <x v="18"/>
    <n v="408"/>
    <x v="1"/>
    <n v="0"/>
    <n v="146.80000000000001"/>
    <n v="133"/>
    <n v="24.96"/>
    <n v="1"/>
    <x v="0"/>
  </r>
  <r>
    <x v="3"/>
    <x v="2"/>
    <n v="415"/>
    <x v="1"/>
    <n v="0"/>
    <n v="173.9"/>
    <n v="111"/>
    <n v="29.56"/>
    <n v="1"/>
    <x v="0"/>
  </r>
  <r>
    <x v="46"/>
    <x v="12"/>
    <n v="415"/>
    <x v="0"/>
    <n v="34"/>
    <n v="305.2"/>
    <n v="80"/>
    <n v="51.88"/>
    <n v="1"/>
    <x v="0"/>
  </r>
  <r>
    <x v="29"/>
    <x v="14"/>
    <n v="415"/>
    <x v="1"/>
    <n v="0"/>
    <n v="150"/>
    <n v="106"/>
    <n v="25.5"/>
    <n v="3"/>
    <x v="0"/>
  </r>
  <r>
    <x v="13"/>
    <x v="18"/>
    <n v="415"/>
    <x v="1"/>
    <n v="0"/>
    <n v="197.5"/>
    <n v="114"/>
    <n v="33.58"/>
    <n v="1"/>
    <x v="0"/>
  </r>
  <r>
    <x v="10"/>
    <x v="12"/>
    <n v="408"/>
    <x v="1"/>
    <n v="0"/>
    <n v="240.2"/>
    <n v="67"/>
    <n v="40.83"/>
    <n v="2"/>
    <x v="0"/>
  </r>
  <r>
    <x v="12"/>
    <x v="0"/>
    <n v="510"/>
    <x v="0"/>
    <n v="30"/>
    <n v="186.2"/>
    <n v="117"/>
    <n v="31.65"/>
    <n v="2"/>
    <x v="0"/>
  </r>
  <r>
    <x v="7"/>
    <x v="1"/>
    <n v="415"/>
    <x v="0"/>
    <n v="39"/>
    <n v="116.9"/>
    <n v="127"/>
    <n v="19.87"/>
    <n v="0"/>
    <x v="0"/>
  </r>
  <r>
    <x v="24"/>
    <x v="8"/>
    <n v="415"/>
    <x v="0"/>
    <n v="17"/>
    <n v="236.7"/>
    <n v="95"/>
    <n v="40.24"/>
    <n v="1"/>
    <x v="0"/>
  </r>
  <r>
    <x v="42"/>
    <x v="1"/>
    <n v="408"/>
    <x v="1"/>
    <n v="0"/>
    <n v="173.2"/>
    <n v="93"/>
    <n v="29.44"/>
    <n v="0"/>
    <x v="0"/>
  </r>
  <r>
    <x v="0"/>
    <x v="2"/>
    <n v="415"/>
    <x v="1"/>
    <n v="0"/>
    <n v="181.3"/>
    <n v="135"/>
    <n v="30.82"/>
    <n v="0"/>
    <x v="0"/>
  </r>
  <r>
    <x v="8"/>
    <x v="20"/>
    <n v="408"/>
    <x v="1"/>
    <n v="0"/>
    <n v="167.8"/>
    <n v="72"/>
    <n v="28.53"/>
    <n v="4"/>
    <x v="1"/>
  </r>
  <r>
    <x v="17"/>
    <x v="0"/>
    <n v="415"/>
    <x v="1"/>
    <n v="0"/>
    <n v="87.6"/>
    <n v="112"/>
    <n v="14.89"/>
    <n v="2"/>
    <x v="0"/>
  </r>
  <r>
    <x v="18"/>
    <x v="5"/>
    <n v="415"/>
    <x v="1"/>
    <n v="0"/>
    <n v="203.3"/>
    <n v="45"/>
    <n v="34.56"/>
    <n v="0"/>
    <x v="0"/>
  </r>
  <r>
    <x v="40"/>
    <x v="8"/>
    <n v="415"/>
    <x v="1"/>
    <n v="0"/>
    <n v="92.6"/>
    <n v="95"/>
    <n v="15.74"/>
    <n v="5"/>
    <x v="1"/>
  </r>
  <r>
    <x v="43"/>
    <x v="10"/>
    <n v="415"/>
    <x v="0"/>
    <n v="21"/>
    <n v="262.89999999999998"/>
    <n v="135"/>
    <n v="44.69"/>
    <n v="1"/>
    <x v="0"/>
  </r>
  <r>
    <x v="10"/>
    <x v="32"/>
    <n v="408"/>
    <x v="0"/>
    <n v="22"/>
    <n v="141.80000000000001"/>
    <n v="116"/>
    <n v="24.11"/>
    <n v="1"/>
    <x v="0"/>
  </r>
  <r>
    <x v="35"/>
    <x v="21"/>
    <n v="408"/>
    <x v="0"/>
    <n v="32"/>
    <n v="50.6"/>
    <n v="62"/>
    <n v="8.6"/>
    <n v="2"/>
    <x v="0"/>
  </r>
  <r>
    <x v="37"/>
    <x v="12"/>
    <n v="415"/>
    <x v="1"/>
    <n v="0"/>
    <n v="134.9"/>
    <n v="59"/>
    <n v="22.93"/>
    <n v="1"/>
    <x v="0"/>
  </r>
  <r>
    <x v="31"/>
    <x v="22"/>
    <n v="415"/>
    <x v="1"/>
    <n v="0"/>
    <n v="252.1"/>
    <n v="110"/>
    <n v="42.86"/>
    <n v="1"/>
    <x v="0"/>
  </r>
  <r>
    <x v="30"/>
    <x v="13"/>
    <n v="415"/>
    <x v="0"/>
    <n v="41"/>
    <n v="215.5"/>
    <n v="95"/>
    <n v="36.64"/>
    <n v="1"/>
    <x v="0"/>
  </r>
  <r>
    <x v="47"/>
    <x v="2"/>
    <n v="415"/>
    <x v="1"/>
    <n v="0"/>
    <n v="124.8"/>
    <n v="66"/>
    <n v="21.22"/>
    <n v="0"/>
    <x v="0"/>
  </r>
  <r>
    <x v="7"/>
    <x v="22"/>
    <n v="415"/>
    <x v="1"/>
    <n v="0"/>
    <n v="183.2"/>
    <n v="131"/>
    <n v="31.14"/>
    <n v="2"/>
    <x v="0"/>
  </r>
  <r>
    <x v="39"/>
    <x v="3"/>
    <n v="415"/>
    <x v="1"/>
    <n v="0"/>
    <n v="230.1"/>
    <n v="107"/>
    <n v="39.119999999999997"/>
    <n v="1"/>
    <x v="0"/>
  </r>
  <r>
    <x v="39"/>
    <x v="12"/>
    <n v="408"/>
    <x v="1"/>
    <n v="0"/>
    <n v="135.80000000000001"/>
    <n v="125"/>
    <n v="23.09"/>
    <n v="0"/>
    <x v="0"/>
  </r>
  <r>
    <x v="30"/>
    <x v="22"/>
    <n v="510"/>
    <x v="0"/>
    <n v="20"/>
    <n v="205.7"/>
    <n v="98"/>
    <n v="34.97"/>
    <n v="2"/>
    <x v="0"/>
  </r>
  <r>
    <x v="40"/>
    <x v="10"/>
    <n v="408"/>
    <x v="1"/>
    <n v="0"/>
    <n v="73.8"/>
    <n v="105"/>
    <n v="12.55"/>
    <n v="2"/>
    <x v="0"/>
  </r>
  <r>
    <x v="13"/>
    <x v="0"/>
    <n v="408"/>
    <x v="1"/>
    <n v="0"/>
    <n v="189.3"/>
    <n v="119"/>
    <n v="32.18"/>
    <n v="2"/>
    <x v="0"/>
  </r>
  <r>
    <x v="0"/>
    <x v="0"/>
    <n v="408"/>
    <x v="1"/>
    <n v="0"/>
    <n v="147.19999999999999"/>
    <n v="115"/>
    <n v="25.02"/>
    <n v="3"/>
    <x v="0"/>
  </r>
  <r>
    <x v="17"/>
    <x v="14"/>
    <n v="408"/>
    <x v="0"/>
    <n v="42"/>
    <n v="137.30000000000001"/>
    <n v="95"/>
    <n v="23.34"/>
    <n v="0"/>
    <x v="0"/>
  </r>
  <r>
    <x v="11"/>
    <x v="22"/>
    <n v="510"/>
    <x v="1"/>
    <n v="0"/>
    <n v="70.7"/>
    <n v="125"/>
    <n v="12.02"/>
    <n v="2"/>
    <x v="0"/>
  </r>
  <r>
    <x v="13"/>
    <x v="12"/>
    <n v="408"/>
    <x v="1"/>
    <n v="0"/>
    <n v="204.6"/>
    <n v="117"/>
    <n v="34.78"/>
    <n v="0"/>
    <x v="0"/>
  </r>
  <r>
    <x v="24"/>
    <x v="7"/>
    <n v="510"/>
    <x v="1"/>
    <n v="0"/>
    <n v="123.1"/>
    <n v="88"/>
    <n v="20.93"/>
    <n v="5"/>
    <x v="1"/>
  </r>
  <r>
    <x v="3"/>
    <x v="1"/>
    <n v="510"/>
    <x v="0"/>
    <n v="19"/>
    <n v="129.69999999999999"/>
    <n v="115"/>
    <n v="22.05"/>
    <n v="2"/>
    <x v="0"/>
  </r>
  <r>
    <x v="47"/>
    <x v="18"/>
    <n v="415"/>
    <x v="1"/>
    <n v="0"/>
    <n v="198.7"/>
    <n v="70"/>
    <n v="33.78"/>
    <n v="0"/>
    <x v="0"/>
  </r>
  <r>
    <x v="5"/>
    <x v="2"/>
    <n v="415"/>
    <x v="1"/>
    <n v="0"/>
    <n v="145.1"/>
    <n v="116"/>
    <n v="24.67"/>
    <n v="2"/>
    <x v="0"/>
  </r>
  <r>
    <x v="4"/>
    <x v="12"/>
    <n v="415"/>
    <x v="1"/>
    <n v="0"/>
    <n v="135.19999999999999"/>
    <n v="101"/>
    <n v="22.98"/>
    <n v="2"/>
    <x v="0"/>
  </r>
  <r>
    <x v="38"/>
    <x v="5"/>
    <n v="408"/>
    <x v="0"/>
    <n v="28"/>
    <n v="124.7"/>
    <n v="105"/>
    <n v="21.2"/>
    <n v="1"/>
    <x v="0"/>
  </r>
  <r>
    <x v="48"/>
    <x v="18"/>
    <n v="415"/>
    <x v="1"/>
    <n v="0"/>
    <n v="215.9"/>
    <n v="76"/>
    <n v="36.700000000000003"/>
    <n v="1"/>
    <x v="0"/>
  </r>
  <r>
    <x v="46"/>
    <x v="6"/>
    <n v="415"/>
    <x v="1"/>
    <n v="0"/>
    <n v="119.2"/>
    <n v="142"/>
    <n v="20.260000000000002"/>
    <n v="2"/>
    <x v="0"/>
  </r>
  <r>
    <x v="1"/>
    <x v="3"/>
    <n v="510"/>
    <x v="1"/>
    <n v="0"/>
    <n v="144.30000000000001"/>
    <n v="116"/>
    <n v="24.53"/>
    <n v="3"/>
    <x v="0"/>
  </r>
  <r>
    <x v="13"/>
    <x v="12"/>
    <n v="415"/>
    <x v="1"/>
    <n v="0"/>
    <n v="235.2"/>
    <n v="121"/>
    <n v="39.979999999999997"/>
    <n v="1"/>
    <x v="0"/>
  </r>
  <r>
    <x v="46"/>
    <x v="13"/>
    <n v="510"/>
    <x v="1"/>
    <n v="0"/>
    <n v="174"/>
    <n v="57"/>
    <n v="29.58"/>
    <n v="0"/>
    <x v="0"/>
  </r>
  <r>
    <x v="1"/>
    <x v="23"/>
    <n v="510"/>
    <x v="1"/>
    <n v="0"/>
    <n v="115"/>
    <n v="65"/>
    <n v="19.55"/>
    <n v="0"/>
    <x v="1"/>
  </r>
  <r>
    <x v="34"/>
    <x v="2"/>
    <n v="408"/>
    <x v="1"/>
    <n v="0"/>
    <n v="151.69999999999999"/>
    <n v="93"/>
    <n v="25.79"/>
    <n v="2"/>
    <x v="0"/>
  </r>
  <r>
    <x v="26"/>
    <x v="4"/>
    <n v="415"/>
    <x v="1"/>
    <n v="0"/>
    <n v="218.6"/>
    <n v="93"/>
    <n v="37.159999999999997"/>
    <n v="2"/>
    <x v="0"/>
  </r>
  <r>
    <x v="41"/>
    <x v="18"/>
    <n v="415"/>
    <x v="1"/>
    <n v="0"/>
    <n v="190.3"/>
    <n v="98"/>
    <n v="32.35"/>
    <n v="2"/>
    <x v="0"/>
  </r>
  <r>
    <x v="16"/>
    <x v="19"/>
    <n v="415"/>
    <x v="1"/>
    <n v="0"/>
    <n v="184.7"/>
    <n v="60"/>
    <n v="31.4"/>
    <n v="2"/>
    <x v="1"/>
  </r>
  <r>
    <x v="16"/>
    <x v="10"/>
    <n v="408"/>
    <x v="1"/>
    <n v="0"/>
    <n v="115.3"/>
    <n v="99"/>
    <n v="19.600000000000001"/>
    <n v="1"/>
    <x v="0"/>
  </r>
  <r>
    <x v="8"/>
    <x v="8"/>
    <n v="408"/>
    <x v="1"/>
    <n v="0"/>
    <n v="113"/>
    <n v="108"/>
    <n v="19.21"/>
    <n v="2"/>
    <x v="1"/>
  </r>
  <r>
    <x v="49"/>
    <x v="16"/>
    <n v="408"/>
    <x v="1"/>
    <n v="0"/>
    <n v="294.2"/>
    <n v="100"/>
    <n v="50.01"/>
    <n v="0"/>
    <x v="1"/>
  </r>
  <r>
    <x v="33"/>
    <x v="2"/>
    <n v="415"/>
    <x v="1"/>
    <n v="0"/>
    <n v="215.6"/>
    <n v="86"/>
    <n v="36.65"/>
    <n v="3"/>
    <x v="0"/>
  </r>
  <r>
    <x v="19"/>
    <x v="14"/>
    <n v="408"/>
    <x v="1"/>
    <n v="0"/>
    <n v="128.80000000000001"/>
    <n v="80"/>
    <n v="21.9"/>
    <n v="1"/>
    <x v="0"/>
  </r>
  <r>
    <x v="27"/>
    <x v="3"/>
    <n v="415"/>
    <x v="0"/>
    <n v="28"/>
    <n v="211.2"/>
    <n v="117"/>
    <n v="35.9"/>
    <n v="3"/>
    <x v="1"/>
  </r>
  <r>
    <x v="15"/>
    <x v="12"/>
    <n v="415"/>
    <x v="0"/>
    <n v="24"/>
    <n v="71.2"/>
    <n v="82"/>
    <n v="12.1"/>
    <n v="1"/>
    <x v="0"/>
  </r>
  <r>
    <x v="40"/>
    <x v="0"/>
    <n v="408"/>
    <x v="1"/>
    <n v="0"/>
    <n v="94.9"/>
    <n v="121"/>
    <n v="16.13"/>
    <n v="2"/>
    <x v="0"/>
  </r>
  <r>
    <x v="18"/>
    <x v="26"/>
    <n v="510"/>
    <x v="1"/>
    <n v="0"/>
    <n v="259.39999999999998"/>
    <n v="116"/>
    <n v="44.1"/>
    <n v="1"/>
    <x v="1"/>
  </r>
  <r>
    <x v="34"/>
    <x v="2"/>
    <n v="408"/>
    <x v="0"/>
    <n v="28"/>
    <n v="215.8"/>
    <n v="123"/>
    <n v="36.69"/>
    <n v="1"/>
    <x v="0"/>
  </r>
  <r>
    <x v="10"/>
    <x v="4"/>
    <n v="415"/>
    <x v="1"/>
    <n v="0"/>
    <n v="97.5"/>
    <n v="113"/>
    <n v="16.579999999999998"/>
    <n v="3"/>
    <x v="0"/>
  </r>
  <r>
    <x v="48"/>
    <x v="2"/>
    <n v="510"/>
    <x v="1"/>
    <n v="0"/>
    <n v="146.5"/>
    <n v="121"/>
    <n v="24.91"/>
    <n v="0"/>
    <x v="0"/>
  </r>
  <r>
    <x v="3"/>
    <x v="12"/>
    <n v="408"/>
    <x v="1"/>
    <n v="0"/>
    <n v="157.9"/>
    <n v="72"/>
    <n v="26.84"/>
    <n v="2"/>
    <x v="0"/>
  </r>
  <r>
    <x v="39"/>
    <x v="0"/>
    <n v="415"/>
    <x v="1"/>
    <n v="0"/>
    <n v="139.9"/>
    <n v="117"/>
    <n v="23.78"/>
    <n v="2"/>
    <x v="0"/>
  </r>
  <r>
    <x v="35"/>
    <x v="3"/>
    <n v="408"/>
    <x v="0"/>
    <n v="21"/>
    <n v="153.19999999999999"/>
    <n v="112"/>
    <n v="26.04"/>
    <n v="1"/>
    <x v="0"/>
  </r>
  <r>
    <x v="25"/>
    <x v="1"/>
    <n v="408"/>
    <x v="1"/>
    <n v="0"/>
    <n v="185.8"/>
    <n v="119"/>
    <n v="31.59"/>
    <n v="1"/>
    <x v="0"/>
  </r>
  <r>
    <x v="33"/>
    <x v="21"/>
    <n v="408"/>
    <x v="1"/>
    <n v="0"/>
    <n v="182.2"/>
    <n v="101"/>
    <n v="30.97"/>
    <n v="2"/>
    <x v="0"/>
  </r>
  <r>
    <x v="46"/>
    <x v="2"/>
    <n v="415"/>
    <x v="1"/>
    <n v="0"/>
    <n v="185.7"/>
    <n v="133"/>
    <n v="31.57"/>
    <n v="0"/>
    <x v="0"/>
  </r>
  <r>
    <x v="38"/>
    <x v="28"/>
    <n v="510"/>
    <x v="0"/>
    <n v="29"/>
    <n v="222.6"/>
    <n v="81"/>
    <n v="37.840000000000003"/>
    <n v="1"/>
    <x v="0"/>
  </r>
  <r>
    <x v="35"/>
    <x v="18"/>
    <n v="415"/>
    <x v="1"/>
    <n v="0"/>
    <n v="197.3"/>
    <n v="67"/>
    <n v="33.54"/>
    <n v="1"/>
    <x v="0"/>
  </r>
  <r>
    <x v="9"/>
    <x v="14"/>
    <n v="510"/>
    <x v="0"/>
    <n v="33"/>
    <n v="141.4"/>
    <n v="130"/>
    <n v="24.04"/>
    <n v="1"/>
    <x v="0"/>
  </r>
  <r>
    <x v="45"/>
    <x v="12"/>
    <n v="510"/>
    <x v="1"/>
    <n v="0"/>
    <n v="208"/>
    <n v="69"/>
    <n v="35.36"/>
    <n v="1"/>
    <x v="0"/>
  </r>
  <r>
    <x v="50"/>
    <x v="22"/>
    <n v="415"/>
    <x v="1"/>
    <n v="0"/>
    <n v="118.5"/>
    <n v="92"/>
    <n v="20.149999999999999"/>
    <n v="1"/>
    <x v="0"/>
  </r>
  <r>
    <x v="10"/>
    <x v="5"/>
    <n v="510"/>
    <x v="1"/>
    <n v="0"/>
    <n v="153.19999999999999"/>
    <n v="65"/>
    <n v="26.04"/>
    <n v="1"/>
    <x v="0"/>
  </r>
  <r>
    <x v="47"/>
    <x v="22"/>
    <n v="510"/>
    <x v="1"/>
    <n v="0"/>
    <n v="108.3"/>
    <n v="87"/>
    <n v="18.41"/>
    <n v="0"/>
    <x v="0"/>
  </r>
  <r>
    <x v="40"/>
    <x v="19"/>
    <n v="415"/>
    <x v="1"/>
    <n v="0"/>
    <n v="247.2"/>
    <n v="116"/>
    <n v="42.02"/>
    <n v="2"/>
    <x v="1"/>
  </r>
  <r>
    <x v="42"/>
    <x v="18"/>
    <n v="510"/>
    <x v="1"/>
    <n v="0"/>
    <n v="224.2"/>
    <n v="81"/>
    <n v="38.11"/>
    <n v="3"/>
    <x v="0"/>
  </r>
  <r>
    <x v="9"/>
    <x v="2"/>
    <n v="415"/>
    <x v="0"/>
    <n v="43"/>
    <n v="118.4"/>
    <n v="100"/>
    <n v="20.13"/>
    <n v="1"/>
    <x v="0"/>
  </r>
  <r>
    <x v="22"/>
    <x v="18"/>
    <n v="510"/>
    <x v="1"/>
    <n v="0"/>
    <n v="190.9"/>
    <n v="62"/>
    <n v="32.450000000000003"/>
    <n v="2"/>
    <x v="0"/>
  </r>
  <r>
    <x v="35"/>
    <x v="4"/>
    <n v="415"/>
    <x v="1"/>
    <n v="0"/>
    <n v="317.8"/>
    <n v="60"/>
    <n v="54.03"/>
    <n v="1"/>
    <x v="1"/>
  </r>
  <r>
    <x v="6"/>
    <x v="6"/>
    <n v="415"/>
    <x v="1"/>
    <n v="0"/>
    <n v="312"/>
    <n v="112"/>
    <n v="53.04"/>
    <n v="1"/>
    <x v="1"/>
  </r>
  <r>
    <x v="42"/>
    <x v="1"/>
    <n v="415"/>
    <x v="1"/>
    <n v="0"/>
    <n v="131.6"/>
    <n v="95"/>
    <n v="22.37"/>
    <n v="1"/>
    <x v="1"/>
  </r>
  <r>
    <x v="41"/>
    <x v="10"/>
    <n v="415"/>
    <x v="0"/>
    <n v="33"/>
    <n v="193.4"/>
    <n v="105"/>
    <n v="32.880000000000003"/>
    <n v="2"/>
    <x v="0"/>
  </r>
  <r>
    <x v="35"/>
    <x v="21"/>
    <n v="510"/>
    <x v="1"/>
    <n v="0"/>
    <n v="185.1"/>
    <n v="92"/>
    <n v="31.47"/>
    <n v="2"/>
    <x v="0"/>
  </r>
  <r>
    <x v="23"/>
    <x v="18"/>
    <n v="510"/>
    <x v="1"/>
    <n v="0"/>
    <n v="193.3"/>
    <n v="106"/>
    <n v="32.86"/>
    <n v="0"/>
    <x v="0"/>
  </r>
  <r>
    <x v="38"/>
    <x v="2"/>
    <n v="415"/>
    <x v="1"/>
    <n v="0"/>
    <n v="146.4"/>
    <n v="107"/>
    <n v="24.89"/>
    <n v="1"/>
    <x v="0"/>
  </r>
  <r>
    <x v="23"/>
    <x v="18"/>
    <n v="510"/>
    <x v="1"/>
    <n v="0"/>
    <n v="71.2"/>
    <n v="90"/>
    <n v="12.1"/>
    <n v="0"/>
    <x v="0"/>
  </r>
  <r>
    <x v="2"/>
    <x v="4"/>
    <n v="510"/>
    <x v="1"/>
    <n v="0"/>
    <n v="205"/>
    <n v="90"/>
    <n v="34.85"/>
    <n v="2"/>
    <x v="0"/>
  </r>
  <r>
    <x v="23"/>
    <x v="12"/>
    <n v="510"/>
    <x v="1"/>
    <n v="0"/>
    <n v="216.9"/>
    <n v="78"/>
    <n v="36.869999999999997"/>
    <n v="3"/>
    <x v="0"/>
  </r>
  <r>
    <x v="1"/>
    <x v="8"/>
    <n v="510"/>
    <x v="1"/>
    <n v="0"/>
    <n v="150"/>
    <n v="122"/>
    <n v="25.5"/>
    <n v="3"/>
    <x v="0"/>
  </r>
  <r>
    <x v="35"/>
    <x v="13"/>
    <n v="415"/>
    <x v="1"/>
    <n v="0"/>
    <n v="164.1"/>
    <n v="106"/>
    <n v="27.9"/>
    <n v="1"/>
    <x v="0"/>
  </r>
  <r>
    <x v="41"/>
    <x v="12"/>
    <n v="510"/>
    <x v="1"/>
    <n v="0"/>
    <n v="212"/>
    <n v="113"/>
    <n v="36.04"/>
    <n v="3"/>
    <x v="0"/>
  </r>
  <r>
    <x v="28"/>
    <x v="12"/>
    <n v="510"/>
    <x v="0"/>
    <n v="37"/>
    <n v="167.3"/>
    <n v="99"/>
    <n v="28.44"/>
    <n v="2"/>
    <x v="0"/>
  </r>
  <r>
    <x v="10"/>
    <x v="0"/>
    <n v="415"/>
    <x v="1"/>
    <n v="0"/>
    <n v="154.4"/>
    <n v="130"/>
    <n v="26.25"/>
    <n v="1"/>
    <x v="0"/>
  </r>
  <r>
    <x v="44"/>
    <x v="10"/>
    <n v="510"/>
    <x v="0"/>
    <n v="30"/>
    <n v="177.3"/>
    <n v="95"/>
    <n v="30.14"/>
    <n v="3"/>
    <x v="0"/>
  </r>
  <r>
    <x v="50"/>
    <x v="6"/>
    <n v="408"/>
    <x v="1"/>
    <n v="0"/>
    <n v="231.2"/>
    <n v="141"/>
    <n v="39.299999999999997"/>
    <n v="1"/>
    <x v="1"/>
  </r>
  <r>
    <x v="13"/>
    <x v="3"/>
    <n v="415"/>
    <x v="1"/>
    <n v="0"/>
    <n v="202.9"/>
    <n v="100"/>
    <n v="34.49"/>
    <n v="5"/>
    <x v="0"/>
  </r>
  <r>
    <x v="39"/>
    <x v="5"/>
    <n v="408"/>
    <x v="1"/>
    <n v="0"/>
    <n v="149.6"/>
    <n v="120"/>
    <n v="25.43"/>
    <n v="0"/>
    <x v="0"/>
  </r>
  <r>
    <x v="0"/>
    <x v="6"/>
    <n v="510"/>
    <x v="1"/>
    <n v="0"/>
    <n v="345.3"/>
    <n v="81"/>
    <n v="58.7"/>
    <n v="1"/>
    <x v="1"/>
  </r>
  <r>
    <x v="43"/>
    <x v="23"/>
    <n v="408"/>
    <x v="1"/>
    <n v="0"/>
    <n v="264.89999999999998"/>
    <n v="80"/>
    <n v="45.03"/>
    <n v="1"/>
    <x v="1"/>
  </r>
  <r>
    <x v="38"/>
    <x v="3"/>
    <n v="408"/>
    <x v="1"/>
    <n v="0"/>
    <n v="122"/>
    <n v="92"/>
    <n v="20.74"/>
    <n v="1"/>
    <x v="0"/>
  </r>
  <r>
    <x v="50"/>
    <x v="22"/>
    <n v="415"/>
    <x v="1"/>
    <n v="0"/>
    <n v="177.2"/>
    <n v="88"/>
    <n v="30.12"/>
    <n v="2"/>
    <x v="0"/>
  </r>
  <r>
    <x v="46"/>
    <x v="10"/>
    <n v="415"/>
    <x v="1"/>
    <n v="0"/>
    <n v="133.1"/>
    <n v="80"/>
    <n v="22.63"/>
    <n v="1"/>
    <x v="0"/>
  </r>
  <r>
    <x v="29"/>
    <x v="9"/>
    <n v="510"/>
    <x v="1"/>
    <n v="0"/>
    <n v="225.1"/>
    <n v="90"/>
    <n v="38.270000000000003"/>
    <n v="0"/>
    <x v="1"/>
  </r>
  <r>
    <x v="11"/>
    <x v="2"/>
    <n v="408"/>
    <x v="1"/>
    <n v="0"/>
    <n v="208.4"/>
    <n v="120"/>
    <n v="35.43"/>
    <n v="1"/>
    <x v="0"/>
  </r>
  <r>
    <x v="43"/>
    <x v="0"/>
    <n v="408"/>
    <x v="0"/>
    <n v="30"/>
    <n v="173.1"/>
    <n v="107"/>
    <n v="29.43"/>
    <n v="1"/>
    <x v="0"/>
  </r>
  <r>
    <x v="2"/>
    <x v="20"/>
    <n v="510"/>
    <x v="1"/>
    <n v="0"/>
    <n v="162.4"/>
    <n v="131"/>
    <n v="27.61"/>
    <n v="2"/>
    <x v="1"/>
  </r>
  <r>
    <x v="44"/>
    <x v="1"/>
    <n v="415"/>
    <x v="0"/>
    <n v="38"/>
    <n v="243.4"/>
    <n v="126"/>
    <n v="41.38"/>
    <n v="2"/>
    <x v="0"/>
  </r>
  <r>
    <x v="47"/>
    <x v="13"/>
    <n v="415"/>
    <x v="1"/>
    <n v="0"/>
    <n v="189.3"/>
    <n v="100"/>
    <n v="32.18"/>
    <n v="3"/>
    <x v="0"/>
  </r>
  <r>
    <x v="7"/>
    <x v="11"/>
    <n v="408"/>
    <x v="0"/>
    <n v="46"/>
    <n v="168.3"/>
    <n v="124"/>
    <n v="28.61"/>
    <n v="4"/>
    <x v="0"/>
  </r>
  <r>
    <x v="30"/>
    <x v="11"/>
    <n v="415"/>
    <x v="0"/>
    <n v="24"/>
    <n v="232.9"/>
    <n v="90"/>
    <n v="39.590000000000003"/>
    <n v="1"/>
    <x v="0"/>
  </r>
  <r>
    <x v="5"/>
    <x v="21"/>
    <n v="415"/>
    <x v="0"/>
    <n v="37"/>
    <n v="155"/>
    <n v="98"/>
    <n v="26.35"/>
    <n v="1"/>
    <x v="0"/>
  </r>
  <r>
    <x v="12"/>
    <x v="2"/>
    <n v="510"/>
    <x v="1"/>
    <n v="0"/>
    <n v="154.4"/>
    <n v="130"/>
    <n v="26.25"/>
    <n v="0"/>
    <x v="0"/>
  </r>
  <r>
    <x v="40"/>
    <x v="13"/>
    <n v="510"/>
    <x v="1"/>
    <n v="0"/>
    <n v="234.7"/>
    <n v="102"/>
    <n v="39.9"/>
    <n v="2"/>
    <x v="0"/>
  </r>
  <r>
    <x v="21"/>
    <x v="20"/>
    <n v="415"/>
    <x v="1"/>
    <n v="0"/>
    <n v="298.39999999999998"/>
    <n v="78"/>
    <n v="50.73"/>
    <n v="0"/>
    <x v="1"/>
  </r>
  <r>
    <x v="27"/>
    <x v="2"/>
    <n v="415"/>
    <x v="0"/>
    <n v="33"/>
    <n v="111.6"/>
    <n v="140"/>
    <n v="18.97"/>
    <n v="0"/>
    <x v="0"/>
  </r>
  <r>
    <x v="32"/>
    <x v="10"/>
    <n v="415"/>
    <x v="1"/>
    <n v="0"/>
    <n v="174.5"/>
    <n v="98"/>
    <n v="29.67"/>
    <n v="2"/>
    <x v="0"/>
  </r>
  <r>
    <x v="24"/>
    <x v="2"/>
    <n v="510"/>
    <x v="0"/>
    <n v="27"/>
    <n v="175.5"/>
    <n v="137"/>
    <n v="29.84"/>
    <n v="1"/>
    <x v="0"/>
  </r>
  <r>
    <x v="4"/>
    <x v="1"/>
    <n v="415"/>
    <x v="0"/>
    <n v="35"/>
    <n v="207.5"/>
    <n v="138"/>
    <n v="35.28"/>
    <n v="4"/>
    <x v="0"/>
  </r>
  <r>
    <x v="30"/>
    <x v="8"/>
    <n v="415"/>
    <x v="1"/>
    <n v="0"/>
    <n v="258.8"/>
    <n v="85"/>
    <n v="44"/>
    <n v="2"/>
    <x v="0"/>
  </r>
  <r>
    <x v="28"/>
    <x v="20"/>
    <n v="415"/>
    <x v="1"/>
    <n v="0"/>
    <n v="226.9"/>
    <n v="106"/>
    <n v="38.57"/>
    <n v="0"/>
    <x v="1"/>
  </r>
  <r>
    <x v="25"/>
    <x v="3"/>
    <n v="408"/>
    <x v="1"/>
    <n v="0"/>
    <n v="152.9"/>
    <n v="119"/>
    <n v="25.99"/>
    <n v="2"/>
    <x v="0"/>
  </r>
  <r>
    <x v="14"/>
    <x v="21"/>
    <n v="408"/>
    <x v="0"/>
    <n v="27"/>
    <n v="156.69999999999999"/>
    <n v="51"/>
    <n v="26.64"/>
    <n v="2"/>
    <x v="0"/>
  </r>
  <r>
    <x v="22"/>
    <x v="12"/>
    <n v="408"/>
    <x v="1"/>
    <n v="0"/>
    <n v="150.80000000000001"/>
    <n v="85"/>
    <n v="25.64"/>
    <n v="1"/>
    <x v="0"/>
  </r>
  <r>
    <x v="46"/>
    <x v="3"/>
    <n v="415"/>
    <x v="1"/>
    <n v="0"/>
    <n v="221"/>
    <n v="126"/>
    <n v="37.57"/>
    <n v="4"/>
    <x v="0"/>
  </r>
  <r>
    <x v="36"/>
    <x v="3"/>
    <n v="408"/>
    <x v="1"/>
    <n v="0"/>
    <n v="153.6"/>
    <n v="148"/>
    <n v="26.11"/>
    <n v="2"/>
    <x v="0"/>
  </r>
  <r>
    <x v="8"/>
    <x v="1"/>
    <n v="415"/>
    <x v="1"/>
    <n v="0"/>
    <n v="180.5"/>
    <n v="126"/>
    <n v="30.69"/>
    <n v="0"/>
    <x v="0"/>
  </r>
  <r>
    <x v="43"/>
    <x v="1"/>
    <n v="415"/>
    <x v="1"/>
    <n v="0"/>
    <n v="123.1"/>
    <n v="106"/>
    <n v="20.93"/>
    <n v="2"/>
    <x v="0"/>
  </r>
  <r>
    <x v="33"/>
    <x v="2"/>
    <n v="510"/>
    <x v="1"/>
    <n v="0"/>
    <n v="165.7"/>
    <n v="94"/>
    <n v="28.17"/>
    <n v="1"/>
    <x v="0"/>
  </r>
  <r>
    <x v="32"/>
    <x v="13"/>
    <n v="408"/>
    <x v="1"/>
    <n v="0"/>
    <n v="200.2"/>
    <n v="92"/>
    <n v="34.03"/>
    <n v="2"/>
    <x v="0"/>
  </r>
  <r>
    <x v="10"/>
    <x v="12"/>
    <n v="510"/>
    <x v="1"/>
    <n v="0"/>
    <n v="154.80000000000001"/>
    <n v="82"/>
    <n v="26.32"/>
    <n v="3"/>
    <x v="0"/>
  </r>
  <r>
    <x v="20"/>
    <x v="12"/>
    <n v="510"/>
    <x v="1"/>
    <n v="0"/>
    <n v="125.4"/>
    <n v="116"/>
    <n v="21.32"/>
    <n v="2"/>
    <x v="0"/>
  </r>
  <r>
    <x v="10"/>
    <x v="18"/>
    <n v="415"/>
    <x v="0"/>
    <n v="33"/>
    <n v="184.2"/>
    <n v="111"/>
    <n v="31.31"/>
    <n v="1"/>
    <x v="0"/>
  </r>
  <r>
    <x v="40"/>
    <x v="5"/>
    <n v="415"/>
    <x v="0"/>
    <n v="24"/>
    <n v="274.7"/>
    <n v="99"/>
    <n v="46.7"/>
    <n v="3"/>
    <x v="0"/>
  </r>
  <r>
    <x v="38"/>
    <x v="21"/>
    <n v="415"/>
    <x v="0"/>
    <n v="39"/>
    <n v="142"/>
    <n v="140"/>
    <n v="24.14"/>
    <n v="1"/>
    <x v="0"/>
  </r>
  <r>
    <x v="16"/>
    <x v="10"/>
    <n v="408"/>
    <x v="0"/>
    <n v="21"/>
    <n v="151.5"/>
    <n v="99"/>
    <n v="25.76"/>
    <n v="1"/>
    <x v="0"/>
  </r>
  <r>
    <x v="28"/>
    <x v="11"/>
    <n v="415"/>
    <x v="1"/>
    <n v="0"/>
    <n v="124.8"/>
    <n v="114"/>
    <n v="21.22"/>
    <n v="3"/>
    <x v="0"/>
  </r>
  <r>
    <x v="33"/>
    <x v="14"/>
    <n v="415"/>
    <x v="1"/>
    <n v="0"/>
    <n v="232.7"/>
    <n v="114"/>
    <n v="39.56"/>
    <n v="5"/>
    <x v="0"/>
  </r>
  <r>
    <x v="18"/>
    <x v="15"/>
    <n v="408"/>
    <x v="1"/>
    <n v="0"/>
    <n v="288"/>
    <n v="120"/>
    <n v="48.96"/>
    <n v="0"/>
    <x v="1"/>
  </r>
  <r>
    <x v="16"/>
    <x v="18"/>
    <n v="415"/>
    <x v="0"/>
    <n v="23"/>
    <n v="170.8"/>
    <n v="145"/>
    <n v="29.04"/>
    <n v="1"/>
    <x v="0"/>
  </r>
  <r>
    <x v="35"/>
    <x v="3"/>
    <n v="415"/>
    <x v="1"/>
    <n v="0"/>
    <n v="216.1"/>
    <n v="114"/>
    <n v="36.74"/>
    <n v="1"/>
    <x v="0"/>
  </r>
  <r>
    <x v="19"/>
    <x v="0"/>
    <n v="415"/>
    <x v="1"/>
    <n v="0"/>
    <n v="138.69999999999999"/>
    <n v="100"/>
    <n v="23.58"/>
    <n v="2"/>
    <x v="0"/>
  </r>
  <r>
    <x v="15"/>
    <x v="10"/>
    <n v="510"/>
    <x v="1"/>
    <n v="0"/>
    <n v="210.7"/>
    <n v="112"/>
    <n v="35.82"/>
    <n v="3"/>
    <x v="0"/>
  </r>
  <r>
    <x v="11"/>
    <x v="12"/>
    <n v="415"/>
    <x v="1"/>
    <n v="0"/>
    <n v="181.8"/>
    <n v="117"/>
    <n v="30.91"/>
    <n v="0"/>
    <x v="0"/>
  </r>
  <r>
    <x v="2"/>
    <x v="2"/>
    <n v="408"/>
    <x v="0"/>
    <n v="30"/>
    <n v="61.6"/>
    <n v="103"/>
    <n v="10.47"/>
    <n v="1"/>
    <x v="0"/>
  </r>
  <r>
    <x v="41"/>
    <x v="8"/>
    <n v="510"/>
    <x v="1"/>
    <n v="0"/>
    <n v="207.7"/>
    <n v="85"/>
    <n v="35.31"/>
    <n v="1"/>
    <x v="0"/>
  </r>
  <r>
    <x v="44"/>
    <x v="3"/>
    <n v="510"/>
    <x v="1"/>
    <n v="0"/>
    <n v="219.2"/>
    <n v="73"/>
    <n v="37.26"/>
    <n v="1"/>
    <x v="0"/>
  </r>
  <r>
    <x v="49"/>
    <x v="13"/>
    <n v="415"/>
    <x v="1"/>
    <n v="0"/>
    <n v="245.9"/>
    <n v="73"/>
    <n v="41.8"/>
    <n v="3"/>
    <x v="0"/>
  </r>
  <r>
    <x v="38"/>
    <x v="12"/>
    <n v="415"/>
    <x v="1"/>
    <n v="0"/>
    <n v="257.3"/>
    <n v="84"/>
    <n v="43.74"/>
    <n v="0"/>
    <x v="0"/>
  </r>
  <r>
    <x v="2"/>
    <x v="12"/>
    <n v="415"/>
    <x v="1"/>
    <n v="0"/>
    <n v="121.1"/>
    <n v="130"/>
    <n v="20.59"/>
    <n v="2"/>
    <x v="0"/>
  </r>
  <r>
    <x v="1"/>
    <x v="15"/>
    <n v="415"/>
    <x v="1"/>
    <n v="0"/>
    <n v="301.5"/>
    <n v="136"/>
    <n v="51.26"/>
    <n v="4"/>
    <x v="1"/>
  </r>
  <r>
    <x v="9"/>
    <x v="3"/>
    <n v="415"/>
    <x v="1"/>
    <n v="0"/>
    <n v="233.9"/>
    <n v="96"/>
    <n v="39.76"/>
    <n v="0"/>
    <x v="0"/>
  </r>
  <r>
    <x v="13"/>
    <x v="1"/>
    <n v="415"/>
    <x v="1"/>
    <n v="0"/>
    <n v="99.6"/>
    <n v="108"/>
    <n v="16.93"/>
    <n v="2"/>
    <x v="1"/>
  </r>
  <r>
    <x v="13"/>
    <x v="22"/>
    <n v="510"/>
    <x v="1"/>
    <n v="0"/>
    <n v="169.8"/>
    <n v="123"/>
    <n v="28.87"/>
    <n v="2"/>
    <x v="0"/>
  </r>
  <r>
    <x v="36"/>
    <x v="20"/>
    <n v="415"/>
    <x v="0"/>
    <n v="26"/>
    <n v="198.8"/>
    <n v="115"/>
    <n v="33.799999999999997"/>
    <n v="1"/>
    <x v="1"/>
  </r>
  <r>
    <x v="15"/>
    <x v="18"/>
    <n v="408"/>
    <x v="1"/>
    <n v="0"/>
    <n v="116.2"/>
    <n v="86"/>
    <n v="19.75"/>
    <n v="3"/>
    <x v="0"/>
  </r>
  <r>
    <x v="8"/>
    <x v="6"/>
    <n v="510"/>
    <x v="1"/>
    <n v="0"/>
    <n v="255.9"/>
    <n v="128"/>
    <n v="43.5"/>
    <n v="1"/>
    <x v="1"/>
  </r>
  <r>
    <x v="1"/>
    <x v="2"/>
    <n v="408"/>
    <x v="0"/>
    <n v="27"/>
    <n v="187.7"/>
    <n v="84"/>
    <n v="31.91"/>
    <n v="3"/>
    <x v="0"/>
  </r>
  <r>
    <x v="44"/>
    <x v="10"/>
    <n v="408"/>
    <x v="0"/>
    <n v="21"/>
    <n v="195.9"/>
    <n v="91"/>
    <n v="33.299999999999997"/>
    <n v="0"/>
    <x v="0"/>
  </r>
  <r>
    <x v="6"/>
    <x v="10"/>
    <n v="415"/>
    <x v="1"/>
    <n v="0"/>
    <n v="129.4"/>
    <n v="97"/>
    <n v="22"/>
    <n v="2"/>
    <x v="0"/>
  </r>
  <r>
    <x v="19"/>
    <x v="18"/>
    <n v="510"/>
    <x v="0"/>
    <n v="12"/>
    <n v="221"/>
    <n v="108"/>
    <n v="37.57"/>
    <n v="2"/>
    <x v="0"/>
  </r>
  <r>
    <x v="18"/>
    <x v="13"/>
    <n v="408"/>
    <x v="1"/>
    <n v="0"/>
    <n v="140.5"/>
    <n v="92"/>
    <n v="23.89"/>
    <n v="2"/>
    <x v="0"/>
  </r>
  <r>
    <x v="42"/>
    <x v="20"/>
    <n v="415"/>
    <x v="1"/>
    <n v="0"/>
    <n v="277.89999999999998"/>
    <n v="123"/>
    <n v="47.24"/>
    <n v="0"/>
    <x v="1"/>
  </r>
  <r>
    <x v="47"/>
    <x v="28"/>
    <n v="415"/>
    <x v="1"/>
    <n v="0"/>
    <n v="109.1"/>
    <n v="117"/>
    <n v="18.55"/>
    <n v="0"/>
    <x v="0"/>
  </r>
  <r>
    <x v="27"/>
    <x v="3"/>
    <n v="415"/>
    <x v="1"/>
    <n v="0"/>
    <n v="207.8"/>
    <n v="109"/>
    <n v="35.33"/>
    <n v="0"/>
    <x v="0"/>
  </r>
  <r>
    <x v="30"/>
    <x v="18"/>
    <n v="510"/>
    <x v="1"/>
    <n v="0"/>
    <n v="205.9"/>
    <n v="96"/>
    <n v="35"/>
    <n v="0"/>
    <x v="0"/>
  </r>
  <r>
    <x v="9"/>
    <x v="6"/>
    <n v="415"/>
    <x v="1"/>
    <n v="0"/>
    <n v="308.60000000000002"/>
    <n v="139"/>
    <n v="52.46"/>
    <n v="4"/>
    <x v="1"/>
  </r>
  <r>
    <x v="41"/>
    <x v="14"/>
    <n v="510"/>
    <x v="1"/>
    <n v="0"/>
    <n v="242.6"/>
    <n v="69"/>
    <n v="41.24"/>
    <n v="2"/>
    <x v="0"/>
  </r>
  <r>
    <x v="19"/>
    <x v="8"/>
    <n v="408"/>
    <x v="1"/>
    <n v="0"/>
    <n v="229.6"/>
    <n v="82"/>
    <n v="39.03"/>
    <n v="1"/>
    <x v="0"/>
  </r>
  <r>
    <x v="26"/>
    <x v="2"/>
    <n v="510"/>
    <x v="0"/>
    <n v="28"/>
    <n v="166"/>
    <n v="62"/>
    <n v="28.22"/>
    <n v="2"/>
    <x v="0"/>
  </r>
  <r>
    <x v="18"/>
    <x v="16"/>
    <n v="415"/>
    <x v="1"/>
    <n v="0"/>
    <n v="144.80000000000001"/>
    <n v="126"/>
    <n v="24.62"/>
    <n v="0"/>
    <x v="1"/>
  </r>
  <r>
    <x v="38"/>
    <x v="32"/>
    <n v="510"/>
    <x v="1"/>
    <n v="0"/>
    <n v="106.1"/>
    <n v="77"/>
    <n v="18.04"/>
    <n v="0"/>
    <x v="0"/>
  </r>
  <r>
    <x v="49"/>
    <x v="3"/>
    <n v="415"/>
    <x v="1"/>
    <n v="0"/>
    <n v="221.8"/>
    <n v="84"/>
    <n v="37.71"/>
    <n v="1"/>
    <x v="0"/>
  </r>
  <r>
    <x v="27"/>
    <x v="0"/>
    <n v="415"/>
    <x v="1"/>
    <n v="0"/>
    <n v="204.6"/>
    <n v="98"/>
    <n v="34.78"/>
    <n v="2"/>
    <x v="0"/>
  </r>
  <r>
    <x v="37"/>
    <x v="21"/>
    <n v="415"/>
    <x v="0"/>
    <n v="44"/>
    <n v="152"/>
    <n v="95"/>
    <n v="25.84"/>
    <n v="2"/>
    <x v="0"/>
  </r>
  <r>
    <x v="35"/>
    <x v="1"/>
    <n v="415"/>
    <x v="0"/>
    <n v="29"/>
    <n v="260.8"/>
    <n v="81"/>
    <n v="44.34"/>
    <n v="1"/>
    <x v="1"/>
  </r>
  <r>
    <x v="45"/>
    <x v="12"/>
    <n v="415"/>
    <x v="1"/>
    <n v="0"/>
    <n v="177.9"/>
    <n v="83"/>
    <n v="30.24"/>
    <n v="0"/>
    <x v="0"/>
  </r>
  <r>
    <x v="8"/>
    <x v="0"/>
    <n v="415"/>
    <x v="1"/>
    <n v="0"/>
    <n v="235.1"/>
    <n v="97"/>
    <n v="39.97"/>
    <n v="3"/>
    <x v="0"/>
  </r>
  <r>
    <x v="38"/>
    <x v="13"/>
    <n v="415"/>
    <x v="1"/>
    <n v="0"/>
    <n v="186.8"/>
    <n v="92"/>
    <n v="31.76"/>
    <n v="2"/>
    <x v="0"/>
  </r>
  <r>
    <x v="47"/>
    <x v="0"/>
    <n v="408"/>
    <x v="1"/>
    <n v="0"/>
    <n v="268.39999999999998"/>
    <n v="81"/>
    <n v="45.63"/>
    <n v="1"/>
    <x v="0"/>
  </r>
  <r>
    <x v="30"/>
    <x v="2"/>
    <n v="510"/>
    <x v="1"/>
    <n v="0"/>
    <n v="192.1"/>
    <n v="95"/>
    <n v="32.659999999999997"/>
    <n v="3"/>
    <x v="0"/>
  </r>
  <r>
    <x v="35"/>
    <x v="10"/>
    <n v="415"/>
    <x v="1"/>
    <n v="0"/>
    <n v="240.7"/>
    <n v="82"/>
    <n v="40.92"/>
    <n v="0"/>
    <x v="1"/>
  </r>
  <r>
    <x v="26"/>
    <x v="31"/>
    <n v="408"/>
    <x v="1"/>
    <n v="0"/>
    <n v="179.9"/>
    <n v="113"/>
    <n v="30.58"/>
    <n v="2"/>
    <x v="0"/>
  </r>
  <r>
    <x v="3"/>
    <x v="8"/>
    <n v="415"/>
    <x v="1"/>
    <n v="0"/>
    <n v="175.8"/>
    <n v="89"/>
    <n v="29.89"/>
    <n v="1"/>
    <x v="0"/>
  </r>
  <r>
    <x v="43"/>
    <x v="7"/>
    <n v="510"/>
    <x v="1"/>
    <n v="0"/>
    <n v="109.4"/>
    <n v="91"/>
    <n v="18.600000000000001"/>
    <n v="0"/>
    <x v="0"/>
  </r>
  <r>
    <x v="18"/>
    <x v="20"/>
    <n v="510"/>
    <x v="1"/>
    <n v="0"/>
    <n v="255.1"/>
    <n v="124"/>
    <n v="43.37"/>
    <n v="3"/>
    <x v="1"/>
  </r>
  <r>
    <x v="26"/>
    <x v="18"/>
    <n v="415"/>
    <x v="1"/>
    <n v="0"/>
    <n v="208.7"/>
    <n v="84"/>
    <n v="35.479999999999997"/>
    <n v="3"/>
    <x v="0"/>
  </r>
  <r>
    <x v="39"/>
    <x v="12"/>
    <n v="510"/>
    <x v="0"/>
    <n v="20"/>
    <n v="214.6"/>
    <n v="108"/>
    <n v="36.479999999999997"/>
    <n v="1"/>
    <x v="0"/>
  </r>
  <r>
    <x v="49"/>
    <x v="3"/>
    <n v="408"/>
    <x v="1"/>
    <n v="0"/>
    <n v="49.2"/>
    <n v="121"/>
    <n v="8.36"/>
    <n v="1"/>
    <x v="0"/>
  </r>
  <r>
    <x v="27"/>
    <x v="12"/>
    <n v="510"/>
    <x v="1"/>
    <n v="0"/>
    <n v="141.30000000000001"/>
    <n v="133"/>
    <n v="24.02"/>
    <n v="2"/>
    <x v="0"/>
  </r>
  <r>
    <x v="20"/>
    <x v="7"/>
    <n v="415"/>
    <x v="1"/>
    <n v="0"/>
    <n v="253.2"/>
    <n v="89"/>
    <n v="43.04"/>
    <n v="4"/>
    <x v="0"/>
  </r>
  <r>
    <x v="6"/>
    <x v="12"/>
    <n v="415"/>
    <x v="1"/>
    <n v="0"/>
    <n v="206"/>
    <n v="128"/>
    <n v="35.020000000000003"/>
    <n v="0"/>
    <x v="0"/>
  </r>
  <r>
    <x v="41"/>
    <x v="2"/>
    <n v="415"/>
    <x v="0"/>
    <n v="31"/>
    <n v="71.2"/>
    <n v="58"/>
    <n v="12.1"/>
    <n v="0"/>
    <x v="0"/>
  </r>
  <r>
    <x v="6"/>
    <x v="7"/>
    <n v="510"/>
    <x v="1"/>
    <n v="0"/>
    <n v="261.8"/>
    <n v="69"/>
    <n v="44.51"/>
    <n v="0"/>
    <x v="1"/>
  </r>
  <r>
    <x v="44"/>
    <x v="10"/>
    <n v="510"/>
    <x v="1"/>
    <n v="0"/>
    <n v="191.3"/>
    <n v="134"/>
    <n v="32.520000000000003"/>
    <n v="1"/>
    <x v="0"/>
  </r>
  <r>
    <x v="38"/>
    <x v="10"/>
    <n v="415"/>
    <x v="1"/>
    <n v="0"/>
    <n v="133.30000000000001"/>
    <n v="101"/>
    <n v="22.66"/>
    <n v="0"/>
    <x v="0"/>
  </r>
  <r>
    <x v="21"/>
    <x v="18"/>
    <n v="408"/>
    <x v="0"/>
    <n v="24"/>
    <n v="183.6"/>
    <n v="138"/>
    <n v="31.21"/>
    <n v="2"/>
    <x v="0"/>
  </r>
  <r>
    <x v="24"/>
    <x v="12"/>
    <n v="415"/>
    <x v="0"/>
    <n v="30"/>
    <n v="155.19999999999999"/>
    <n v="116"/>
    <n v="26.38"/>
    <n v="1"/>
    <x v="0"/>
  </r>
  <r>
    <x v="21"/>
    <x v="2"/>
    <n v="408"/>
    <x v="0"/>
    <n v="28"/>
    <n v="283.10000000000002"/>
    <n v="93"/>
    <n v="48.13"/>
    <n v="1"/>
    <x v="0"/>
  </r>
  <r>
    <x v="6"/>
    <x v="13"/>
    <n v="510"/>
    <x v="0"/>
    <n v="50"/>
    <n v="186.5"/>
    <n v="94"/>
    <n v="31.71"/>
    <n v="2"/>
    <x v="0"/>
  </r>
  <r>
    <x v="47"/>
    <x v="18"/>
    <n v="415"/>
    <x v="0"/>
    <n v="38"/>
    <n v="163.30000000000001"/>
    <n v="104"/>
    <n v="27.76"/>
    <n v="0"/>
    <x v="0"/>
  </r>
  <r>
    <x v="2"/>
    <x v="2"/>
    <n v="510"/>
    <x v="1"/>
    <n v="0"/>
    <n v="203.4"/>
    <n v="125"/>
    <n v="34.58"/>
    <n v="1"/>
    <x v="0"/>
  </r>
  <r>
    <x v="21"/>
    <x v="22"/>
    <n v="415"/>
    <x v="0"/>
    <n v="19"/>
    <n v="178.1"/>
    <n v="110"/>
    <n v="30.28"/>
    <n v="1"/>
    <x v="0"/>
  </r>
  <r>
    <x v="28"/>
    <x v="3"/>
    <n v="415"/>
    <x v="1"/>
    <n v="0"/>
    <n v="195.9"/>
    <n v="103"/>
    <n v="33.299999999999997"/>
    <n v="1"/>
    <x v="0"/>
  </r>
  <r>
    <x v="20"/>
    <x v="0"/>
    <n v="415"/>
    <x v="0"/>
    <n v="24"/>
    <n v="114.1"/>
    <n v="95"/>
    <n v="19.399999999999999"/>
    <n v="2"/>
    <x v="0"/>
  </r>
  <r>
    <x v="1"/>
    <x v="4"/>
    <n v="415"/>
    <x v="1"/>
    <n v="0"/>
    <n v="279.10000000000002"/>
    <n v="124"/>
    <n v="47.45"/>
    <n v="2"/>
    <x v="1"/>
  </r>
  <r>
    <x v="6"/>
    <x v="1"/>
    <n v="408"/>
    <x v="1"/>
    <n v="0"/>
    <n v="169.3"/>
    <n v="111"/>
    <n v="28.78"/>
    <n v="0"/>
    <x v="0"/>
  </r>
  <r>
    <x v="33"/>
    <x v="1"/>
    <n v="510"/>
    <x v="1"/>
    <n v="0"/>
    <n v="214.4"/>
    <n v="94"/>
    <n v="36.450000000000003"/>
    <n v="2"/>
    <x v="0"/>
  </r>
  <r>
    <x v="48"/>
    <x v="0"/>
    <n v="415"/>
    <x v="1"/>
    <n v="0"/>
    <n v="255.8"/>
    <n v="125"/>
    <n v="43.49"/>
    <n v="0"/>
    <x v="0"/>
  </r>
  <r>
    <x v="28"/>
    <x v="12"/>
    <n v="408"/>
    <x v="1"/>
    <n v="0"/>
    <n v="148.19999999999999"/>
    <n v="71"/>
    <n v="25.19"/>
    <n v="2"/>
    <x v="0"/>
  </r>
  <r>
    <x v="19"/>
    <x v="18"/>
    <n v="415"/>
    <x v="1"/>
    <n v="0"/>
    <n v="119.3"/>
    <n v="93"/>
    <n v="20.28"/>
    <n v="2"/>
    <x v="0"/>
  </r>
  <r>
    <x v="1"/>
    <x v="7"/>
    <n v="510"/>
    <x v="1"/>
    <n v="0"/>
    <n v="245.2"/>
    <n v="91"/>
    <n v="41.68"/>
    <n v="0"/>
    <x v="1"/>
  </r>
  <r>
    <x v="36"/>
    <x v="14"/>
    <n v="408"/>
    <x v="1"/>
    <n v="0"/>
    <n v="172.4"/>
    <n v="114"/>
    <n v="29.31"/>
    <n v="2"/>
    <x v="0"/>
  </r>
  <r>
    <x v="42"/>
    <x v="7"/>
    <n v="510"/>
    <x v="0"/>
    <n v="30"/>
    <n v="175.3"/>
    <n v="107"/>
    <n v="29.8"/>
    <n v="1"/>
    <x v="0"/>
  </r>
  <r>
    <x v="2"/>
    <x v="14"/>
    <n v="510"/>
    <x v="0"/>
    <n v="27"/>
    <n v="2.6"/>
    <n v="113"/>
    <n v="0.44"/>
    <n v="3"/>
    <x v="0"/>
  </r>
  <r>
    <x v="12"/>
    <x v="10"/>
    <n v="415"/>
    <x v="1"/>
    <n v="0"/>
    <n v="184.1"/>
    <n v="143"/>
    <n v="31.3"/>
    <n v="1"/>
    <x v="0"/>
  </r>
  <r>
    <x v="43"/>
    <x v="4"/>
    <n v="415"/>
    <x v="1"/>
    <n v="0"/>
    <n v="181.9"/>
    <n v="90"/>
    <n v="30.92"/>
    <n v="1"/>
    <x v="0"/>
  </r>
  <r>
    <x v="20"/>
    <x v="6"/>
    <n v="510"/>
    <x v="1"/>
    <n v="0"/>
    <n v="189.8"/>
    <n v="122"/>
    <n v="32.270000000000003"/>
    <n v="0"/>
    <x v="0"/>
  </r>
  <r>
    <x v="13"/>
    <x v="18"/>
    <n v="415"/>
    <x v="1"/>
    <n v="0"/>
    <n v="223.2"/>
    <n v="142"/>
    <n v="37.94"/>
    <n v="1"/>
    <x v="0"/>
  </r>
  <r>
    <x v="6"/>
    <x v="13"/>
    <n v="408"/>
    <x v="0"/>
    <n v="31"/>
    <n v="216"/>
    <n v="94"/>
    <n v="36.72"/>
    <n v="2"/>
    <x v="0"/>
  </r>
  <r>
    <x v="29"/>
    <x v="2"/>
    <n v="415"/>
    <x v="1"/>
    <n v="0"/>
    <n v="198.5"/>
    <n v="124"/>
    <n v="33.75"/>
    <n v="2"/>
    <x v="0"/>
  </r>
  <r>
    <x v="31"/>
    <x v="13"/>
    <n v="408"/>
    <x v="1"/>
    <n v="0"/>
    <n v="159.5"/>
    <n v="115"/>
    <n v="27.12"/>
    <n v="1"/>
    <x v="0"/>
  </r>
  <r>
    <x v="48"/>
    <x v="3"/>
    <n v="408"/>
    <x v="0"/>
    <n v="40"/>
    <n v="105"/>
    <n v="78"/>
    <n v="17.850000000000001"/>
    <n v="2"/>
    <x v="1"/>
  </r>
  <r>
    <x v="16"/>
    <x v="3"/>
    <n v="415"/>
    <x v="1"/>
    <n v="0"/>
    <n v="204.5"/>
    <n v="108"/>
    <n v="34.770000000000003"/>
    <n v="3"/>
    <x v="0"/>
  </r>
  <r>
    <x v="24"/>
    <x v="15"/>
    <n v="408"/>
    <x v="1"/>
    <n v="0"/>
    <n v="274"/>
    <n v="92"/>
    <n v="46.58"/>
    <n v="0"/>
    <x v="1"/>
  </r>
  <r>
    <x v="45"/>
    <x v="13"/>
    <n v="510"/>
    <x v="1"/>
    <n v="0"/>
    <n v="137.80000000000001"/>
    <n v="97"/>
    <n v="23.43"/>
    <n v="1"/>
    <x v="0"/>
  </r>
  <r>
    <x v="28"/>
    <x v="10"/>
    <n v="415"/>
    <x v="1"/>
    <n v="0"/>
    <n v="179.4"/>
    <n v="94"/>
    <n v="30.5"/>
    <n v="0"/>
    <x v="0"/>
  </r>
  <r>
    <x v="22"/>
    <x v="22"/>
    <n v="408"/>
    <x v="0"/>
    <n v="39"/>
    <n v="139.30000000000001"/>
    <n v="101"/>
    <n v="23.68"/>
    <n v="3"/>
    <x v="0"/>
  </r>
  <r>
    <x v="0"/>
    <x v="2"/>
    <n v="415"/>
    <x v="1"/>
    <n v="0"/>
    <n v="7.8"/>
    <n v="86"/>
    <n v="1.33"/>
    <n v="2"/>
    <x v="0"/>
  </r>
  <r>
    <x v="7"/>
    <x v="0"/>
    <n v="415"/>
    <x v="0"/>
    <n v="23"/>
    <n v="183.1"/>
    <n v="88"/>
    <n v="31.13"/>
    <n v="1"/>
    <x v="0"/>
  </r>
  <r>
    <x v="45"/>
    <x v="18"/>
    <n v="415"/>
    <x v="1"/>
    <n v="0"/>
    <n v="140"/>
    <n v="106"/>
    <n v="23.8"/>
    <n v="2"/>
    <x v="0"/>
  </r>
  <r>
    <x v="2"/>
    <x v="13"/>
    <n v="415"/>
    <x v="1"/>
    <n v="0"/>
    <n v="179.2"/>
    <n v="59"/>
    <n v="30.46"/>
    <n v="2"/>
    <x v="0"/>
  </r>
  <r>
    <x v="26"/>
    <x v="0"/>
    <n v="408"/>
    <x v="1"/>
    <n v="0"/>
    <n v="177.4"/>
    <n v="136"/>
    <n v="30.16"/>
    <n v="0"/>
    <x v="0"/>
  </r>
  <r>
    <x v="7"/>
    <x v="12"/>
    <n v="408"/>
    <x v="1"/>
    <n v="0"/>
    <n v="115.6"/>
    <n v="129"/>
    <n v="19.649999999999999"/>
    <n v="1"/>
    <x v="0"/>
  </r>
  <r>
    <x v="47"/>
    <x v="30"/>
    <n v="408"/>
    <x v="1"/>
    <n v="0"/>
    <n v="237.3"/>
    <n v="103"/>
    <n v="40.340000000000003"/>
    <n v="0"/>
    <x v="1"/>
  </r>
  <r>
    <x v="38"/>
    <x v="3"/>
    <n v="408"/>
    <x v="1"/>
    <n v="0"/>
    <n v="51.5"/>
    <n v="90"/>
    <n v="8.76"/>
    <n v="3"/>
    <x v="0"/>
  </r>
  <r>
    <x v="33"/>
    <x v="18"/>
    <n v="408"/>
    <x v="0"/>
    <n v="19"/>
    <n v="155.69999999999999"/>
    <n v="104"/>
    <n v="26.47"/>
    <n v="3"/>
    <x v="0"/>
  </r>
  <r>
    <x v="8"/>
    <x v="10"/>
    <n v="510"/>
    <x v="0"/>
    <n v="23"/>
    <n v="245"/>
    <n v="88"/>
    <n v="41.65"/>
    <n v="2"/>
    <x v="0"/>
  </r>
  <r>
    <x v="13"/>
    <x v="22"/>
    <n v="415"/>
    <x v="1"/>
    <n v="0"/>
    <n v="111.1"/>
    <n v="126"/>
    <n v="18.89"/>
    <n v="1"/>
    <x v="0"/>
  </r>
  <r>
    <x v="37"/>
    <x v="8"/>
    <n v="408"/>
    <x v="0"/>
    <n v="44"/>
    <n v="116"/>
    <n v="85"/>
    <n v="19.72"/>
    <n v="1"/>
    <x v="0"/>
  </r>
  <r>
    <x v="26"/>
    <x v="14"/>
    <n v="510"/>
    <x v="1"/>
    <n v="0"/>
    <n v="155.5"/>
    <n v="81"/>
    <n v="26.44"/>
    <n v="1"/>
    <x v="0"/>
  </r>
  <r>
    <x v="44"/>
    <x v="12"/>
    <n v="510"/>
    <x v="0"/>
    <n v="31"/>
    <n v="175.2"/>
    <n v="68"/>
    <n v="29.78"/>
    <n v="1"/>
    <x v="0"/>
  </r>
  <r>
    <x v="26"/>
    <x v="6"/>
    <n v="408"/>
    <x v="1"/>
    <n v="0"/>
    <n v="154.69999999999999"/>
    <n v="84"/>
    <n v="26.3"/>
    <n v="4"/>
    <x v="1"/>
  </r>
  <r>
    <x v="1"/>
    <x v="6"/>
    <n v="510"/>
    <x v="0"/>
    <n v="34"/>
    <n v="247.2"/>
    <n v="105"/>
    <n v="42.02"/>
    <n v="2"/>
    <x v="1"/>
  </r>
  <r>
    <x v="19"/>
    <x v="14"/>
    <n v="415"/>
    <x v="0"/>
    <n v="24"/>
    <n v="227.5"/>
    <n v="81"/>
    <n v="38.68"/>
    <n v="1"/>
    <x v="0"/>
  </r>
  <r>
    <x v="7"/>
    <x v="2"/>
    <n v="408"/>
    <x v="0"/>
    <n v="30"/>
    <n v="185"/>
    <n v="117"/>
    <n v="31.45"/>
    <n v="0"/>
    <x v="0"/>
  </r>
  <r>
    <x v="39"/>
    <x v="18"/>
    <n v="415"/>
    <x v="1"/>
    <n v="0"/>
    <n v="158.80000000000001"/>
    <n v="119"/>
    <n v="27"/>
    <n v="1"/>
    <x v="0"/>
  </r>
  <r>
    <x v="7"/>
    <x v="22"/>
    <n v="408"/>
    <x v="1"/>
    <n v="0"/>
    <n v="185.9"/>
    <n v="95"/>
    <n v="31.6"/>
    <n v="3"/>
    <x v="0"/>
  </r>
  <r>
    <x v="18"/>
    <x v="12"/>
    <n v="415"/>
    <x v="1"/>
    <n v="0"/>
    <n v="222.5"/>
    <n v="74"/>
    <n v="37.83"/>
    <n v="2"/>
    <x v="0"/>
  </r>
  <r>
    <x v="7"/>
    <x v="18"/>
    <n v="415"/>
    <x v="1"/>
    <n v="0"/>
    <n v="201.1"/>
    <n v="101"/>
    <n v="34.19"/>
    <n v="3"/>
    <x v="0"/>
  </r>
  <r>
    <x v="9"/>
    <x v="13"/>
    <n v="415"/>
    <x v="0"/>
    <n v="17"/>
    <n v="167.9"/>
    <n v="114"/>
    <n v="28.54"/>
    <n v="1"/>
    <x v="0"/>
  </r>
  <r>
    <x v="24"/>
    <x v="6"/>
    <n v="408"/>
    <x v="1"/>
    <n v="0"/>
    <n v="239.1"/>
    <n v="88"/>
    <n v="40.65"/>
    <n v="3"/>
    <x v="1"/>
  </r>
  <r>
    <x v="35"/>
    <x v="4"/>
    <n v="510"/>
    <x v="1"/>
    <n v="0"/>
    <n v="175.7"/>
    <n v="109"/>
    <n v="29.87"/>
    <n v="5"/>
    <x v="1"/>
  </r>
  <r>
    <x v="25"/>
    <x v="15"/>
    <n v="415"/>
    <x v="0"/>
    <n v="29"/>
    <n v="111.2"/>
    <n v="90"/>
    <n v="18.899999999999999"/>
    <n v="6"/>
    <x v="1"/>
  </r>
  <r>
    <x v="42"/>
    <x v="18"/>
    <n v="415"/>
    <x v="1"/>
    <n v="0"/>
    <n v="87.7"/>
    <n v="74"/>
    <n v="14.91"/>
    <n v="1"/>
    <x v="0"/>
  </r>
  <r>
    <x v="35"/>
    <x v="2"/>
    <n v="415"/>
    <x v="1"/>
    <n v="0"/>
    <n v="244.1"/>
    <n v="99"/>
    <n v="41.5"/>
    <n v="0"/>
    <x v="0"/>
  </r>
  <r>
    <x v="34"/>
    <x v="13"/>
    <n v="415"/>
    <x v="0"/>
    <n v="27"/>
    <n v="165"/>
    <n v="89"/>
    <n v="28.05"/>
    <n v="2"/>
    <x v="0"/>
  </r>
  <r>
    <x v="42"/>
    <x v="18"/>
    <n v="408"/>
    <x v="0"/>
    <n v="27"/>
    <n v="127.4"/>
    <n v="110"/>
    <n v="21.66"/>
    <n v="0"/>
    <x v="0"/>
  </r>
  <r>
    <x v="12"/>
    <x v="12"/>
    <n v="415"/>
    <x v="1"/>
    <n v="0"/>
    <n v="194.8"/>
    <n v="106"/>
    <n v="33.119999999999997"/>
    <n v="0"/>
    <x v="0"/>
  </r>
  <r>
    <x v="33"/>
    <x v="0"/>
    <n v="415"/>
    <x v="1"/>
    <n v="0"/>
    <n v="54.7"/>
    <n v="131"/>
    <n v="9.3000000000000007"/>
    <n v="1"/>
    <x v="0"/>
  </r>
  <r>
    <x v="28"/>
    <x v="10"/>
    <n v="510"/>
    <x v="1"/>
    <n v="0"/>
    <n v="90.5"/>
    <n v="142"/>
    <n v="15.39"/>
    <n v="1"/>
    <x v="0"/>
  </r>
  <r>
    <x v="20"/>
    <x v="12"/>
    <n v="415"/>
    <x v="1"/>
    <n v="0"/>
    <n v="235.6"/>
    <n v="132"/>
    <n v="40.049999999999997"/>
    <n v="0"/>
    <x v="0"/>
  </r>
  <r>
    <x v="33"/>
    <x v="15"/>
    <n v="408"/>
    <x v="1"/>
    <n v="0"/>
    <n v="142.5"/>
    <n v="82"/>
    <n v="24.23"/>
    <n v="2"/>
    <x v="0"/>
  </r>
  <r>
    <x v="35"/>
    <x v="1"/>
    <n v="408"/>
    <x v="1"/>
    <n v="0"/>
    <n v="54"/>
    <n v="68"/>
    <n v="9.18"/>
    <n v="1"/>
    <x v="0"/>
  </r>
  <r>
    <x v="6"/>
    <x v="13"/>
    <n v="415"/>
    <x v="1"/>
    <n v="0"/>
    <n v="214.8"/>
    <n v="87"/>
    <n v="36.520000000000003"/>
    <n v="3"/>
    <x v="0"/>
  </r>
  <r>
    <x v="32"/>
    <x v="6"/>
    <n v="510"/>
    <x v="1"/>
    <n v="0"/>
    <n v="251.4"/>
    <n v="118"/>
    <n v="42.74"/>
    <n v="0"/>
    <x v="1"/>
  </r>
  <r>
    <x v="20"/>
    <x v="2"/>
    <n v="408"/>
    <x v="1"/>
    <n v="0"/>
    <n v="139"/>
    <n v="99"/>
    <n v="23.63"/>
    <n v="4"/>
    <x v="0"/>
  </r>
  <r>
    <x v="42"/>
    <x v="5"/>
    <n v="415"/>
    <x v="1"/>
    <n v="0"/>
    <n v="117.3"/>
    <n v="114"/>
    <n v="19.940000000000001"/>
    <n v="2"/>
    <x v="0"/>
  </r>
  <r>
    <x v="11"/>
    <x v="1"/>
    <n v="415"/>
    <x v="1"/>
    <n v="0"/>
    <n v="264"/>
    <n v="108"/>
    <n v="44.88"/>
    <n v="3"/>
    <x v="0"/>
  </r>
  <r>
    <x v="5"/>
    <x v="12"/>
    <n v="408"/>
    <x v="1"/>
    <n v="0"/>
    <n v="82.6"/>
    <n v="105"/>
    <n v="14.04"/>
    <n v="1"/>
    <x v="0"/>
  </r>
  <r>
    <x v="45"/>
    <x v="12"/>
    <n v="415"/>
    <x v="0"/>
    <n v="28"/>
    <n v="175.8"/>
    <n v="126"/>
    <n v="29.89"/>
    <n v="1"/>
    <x v="0"/>
  </r>
  <r>
    <x v="3"/>
    <x v="22"/>
    <n v="408"/>
    <x v="1"/>
    <n v="0"/>
    <n v="220.4"/>
    <n v="100"/>
    <n v="37.47"/>
    <n v="2"/>
    <x v="0"/>
  </r>
  <r>
    <x v="22"/>
    <x v="5"/>
    <n v="408"/>
    <x v="1"/>
    <n v="0"/>
    <n v="217"/>
    <n v="104"/>
    <n v="36.89"/>
    <n v="2"/>
    <x v="0"/>
  </r>
  <r>
    <x v="32"/>
    <x v="13"/>
    <n v="415"/>
    <x v="0"/>
    <n v="25"/>
    <n v="129"/>
    <n v="77"/>
    <n v="21.93"/>
    <n v="1"/>
    <x v="0"/>
  </r>
  <r>
    <x v="16"/>
    <x v="8"/>
    <n v="408"/>
    <x v="1"/>
    <n v="0"/>
    <n v="150.5"/>
    <n v="106"/>
    <n v="25.59"/>
    <n v="1"/>
    <x v="0"/>
  </r>
  <r>
    <x v="6"/>
    <x v="10"/>
    <n v="415"/>
    <x v="1"/>
    <n v="0"/>
    <n v="189.5"/>
    <n v="122"/>
    <n v="32.22"/>
    <n v="2"/>
    <x v="0"/>
  </r>
  <r>
    <x v="17"/>
    <x v="13"/>
    <n v="415"/>
    <x v="0"/>
    <n v="33"/>
    <n v="137.80000000000001"/>
    <n v="95"/>
    <n v="23.43"/>
    <n v="2"/>
    <x v="0"/>
  </r>
  <r>
    <x v="41"/>
    <x v="12"/>
    <n v="510"/>
    <x v="1"/>
    <n v="0"/>
    <n v="129.30000000000001"/>
    <n v="80"/>
    <n v="21.98"/>
    <n v="3"/>
    <x v="0"/>
  </r>
  <r>
    <x v="21"/>
    <x v="1"/>
    <n v="510"/>
    <x v="1"/>
    <n v="0"/>
    <n v="115.6"/>
    <n v="77"/>
    <n v="19.649999999999999"/>
    <n v="1"/>
    <x v="0"/>
  </r>
  <r>
    <x v="8"/>
    <x v="10"/>
    <n v="415"/>
    <x v="0"/>
    <n v="23"/>
    <n v="221.9"/>
    <n v="114"/>
    <n v="37.72"/>
    <n v="2"/>
    <x v="0"/>
  </r>
  <r>
    <x v="12"/>
    <x v="6"/>
    <n v="415"/>
    <x v="1"/>
    <n v="0"/>
    <n v="263.7"/>
    <n v="113"/>
    <n v="44.83"/>
    <n v="1"/>
    <x v="1"/>
  </r>
  <r>
    <x v="26"/>
    <x v="14"/>
    <n v="408"/>
    <x v="1"/>
    <n v="0"/>
    <n v="61.3"/>
    <n v="91"/>
    <n v="10.42"/>
    <n v="1"/>
    <x v="0"/>
  </r>
  <r>
    <x v="36"/>
    <x v="12"/>
    <n v="408"/>
    <x v="1"/>
    <n v="0"/>
    <n v="183.8"/>
    <n v="113"/>
    <n v="31.25"/>
    <n v="1"/>
    <x v="0"/>
  </r>
  <r>
    <x v="19"/>
    <x v="19"/>
    <n v="415"/>
    <x v="1"/>
    <n v="0"/>
    <n v="167.4"/>
    <n v="68"/>
    <n v="28.46"/>
    <n v="0"/>
    <x v="1"/>
  </r>
  <r>
    <x v="47"/>
    <x v="18"/>
    <n v="510"/>
    <x v="0"/>
    <n v="27"/>
    <n v="154.1"/>
    <n v="122"/>
    <n v="26.2"/>
    <n v="4"/>
    <x v="0"/>
  </r>
  <r>
    <x v="14"/>
    <x v="14"/>
    <n v="408"/>
    <x v="1"/>
    <n v="0"/>
    <n v="252"/>
    <n v="101"/>
    <n v="42.84"/>
    <n v="0"/>
    <x v="0"/>
  </r>
  <r>
    <x v="8"/>
    <x v="10"/>
    <n v="408"/>
    <x v="1"/>
    <n v="0"/>
    <n v="163.1"/>
    <n v="94"/>
    <n v="27.73"/>
    <n v="0"/>
    <x v="0"/>
  </r>
  <r>
    <x v="28"/>
    <x v="25"/>
    <n v="415"/>
    <x v="1"/>
    <n v="0"/>
    <n v="198.3"/>
    <n v="80"/>
    <n v="33.71"/>
    <n v="2"/>
    <x v="0"/>
  </r>
  <r>
    <x v="27"/>
    <x v="7"/>
    <n v="415"/>
    <x v="1"/>
    <n v="0"/>
    <n v="324.7"/>
    <n v="48"/>
    <n v="55.2"/>
    <n v="0"/>
    <x v="1"/>
  </r>
  <r>
    <x v="13"/>
    <x v="12"/>
    <n v="510"/>
    <x v="1"/>
    <n v="0"/>
    <n v="128.30000000000001"/>
    <n v="78"/>
    <n v="21.81"/>
    <n v="2"/>
    <x v="0"/>
  </r>
  <r>
    <x v="32"/>
    <x v="1"/>
    <n v="510"/>
    <x v="1"/>
    <n v="0"/>
    <n v="187.9"/>
    <n v="110"/>
    <n v="31.94"/>
    <n v="2"/>
    <x v="0"/>
  </r>
  <r>
    <x v="43"/>
    <x v="4"/>
    <n v="510"/>
    <x v="1"/>
    <n v="0"/>
    <n v="129.19999999999999"/>
    <n v="71"/>
    <n v="21.96"/>
    <n v="5"/>
    <x v="1"/>
  </r>
  <r>
    <x v="42"/>
    <x v="9"/>
    <n v="415"/>
    <x v="1"/>
    <n v="0"/>
    <n v="125.5"/>
    <n v="106"/>
    <n v="21.34"/>
    <n v="4"/>
    <x v="1"/>
  </r>
  <r>
    <x v="42"/>
    <x v="12"/>
    <n v="510"/>
    <x v="0"/>
    <n v="26"/>
    <n v="257.2"/>
    <n v="108"/>
    <n v="43.72"/>
    <n v="1"/>
    <x v="0"/>
  </r>
  <r>
    <x v="20"/>
    <x v="13"/>
    <n v="415"/>
    <x v="1"/>
    <n v="0"/>
    <n v="124.6"/>
    <n v="90"/>
    <n v="21.18"/>
    <n v="1"/>
    <x v="0"/>
  </r>
  <r>
    <x v="6"/>
    <x v="18"/>
    <n v="408"/>
    <x v="1"/>
    <n v="0"/>
    <n v="175.1"/>
    <n v="144"/>
    <n v="29.77"/>
    <n v="1"/>
    <x v="0"/>
  </r>
  <r>
    <x v="6"/>
    <x v="12"/>
    <n v="415"/>
    <x v="1"/>
    <n v="0"/>
    <n v="124.3"/>
    <n v="91"/>
    <n v="21.13"/>
    <n v="3"/>
    <x v="0"/>
  </r>
  <r>
    <x v="6"/>
    <x v="2"/>
    <n v="415"/>
    <x v="1"/>
    <n v="0"/>
    <n v="271.60000000000002"/>
    <n v="130"/>
    <n v="46.17"/>
    <n v="2"/>
    <x v="0"/>
  </r>
  <r>
    <x v="36"/>
    <x v="2"/>
    <n v="415"/>
    <x v="0"/>
    <n v="33"/>
    <n v="183.3"/>
    <n v="115"/>
    <n v="31.16"/>
    <n v="3"/>
    <x v="0"/>
  </r>
  <r>
    <x v="29"/>
    <x v="3"/>
    <n v="408"/>
    <x v="1"/>
    <n v="0"/>
    <n v="101.1"/>
    <n v="119"/>
    <n v="17.190000000000001"/>
    <n v="2"/>
    <x v="0"/>
  </r>
  <r>
    <x v="33"/>
    <x v="3"/>
    <n v="408"/>
    <x v="1"/>
    <n v="0"/>
    <n v="203.3"/>
    <n v="70"/>
    <n v="34.56"/>
    <n v="1"/>
    <x v="0"/>
  </r>
  <r>
    <x v="36"/>
    <x v="2"/>
    <n v="415"/>
    <x v="0"/>
    <n v="35"/>
    <n v="175.4"/>
    <n v="88"/>
    <n v="29.82"/>
    <n v="2"/>
    <x v="0"/>
  </r>
  <r>
    <x v="18"/>
    <x v="6"/>
    <n v="415"/>
    <x v="1"/>
    <n v="0"/>
    <n v="266"/>
    <n v="97"/>
    <n v="45.22"/>
    <n v="2"/>
    <x v="1"/>
  </r>
  <r>
    <x v="1"/>
    <x v="6"/>
    <n v="415"/>
    <x v="0"/>
    <n v="41"/>
    <n v="171.6"/>
    <n v="110"/>
    <n v="29.17"/>
    <n v="0"/>
    <x v="0"/>
  </r>
  <r>
    <x v="17"/>
    <x v="10"/>
    <n v="510"/>
    <x v="1"/>
    <n v="0"/>
    <n v="78.7"/>
    <n v="98"/>
    <n v="13.38"/>
    <n v="0"/>
    <x v="0"/>
  </r>
  <r>
    <x v="8"/>
    <x v="22"/>
    <n v="510"/>
    <x v="0"/>
    <n v="20"/>
    <n v="211.9"/>
    <n v="110"/>
    <n v="36.020000000000003"/>
    <n v="0"/>
    <x v="0"/>
  </r>
  <r>
    <x v="32"/>
    <x v="18"/>
    <n v="415"/>
    <x v="1"/>
    <n v="0"/>
    <n v="63.7"/>
    <n v="101"/>
    <n v="10.83"/>
    <n v="1"/>
    <x v="0"/>
  </r>
  <r>
    <x v="21"/>
    <x v="14"/>
    <n v="415"/>
    <x v="1"/>
    <n v="0"/>
    <n v="173.4"/>
    <n v="100"/>
    <n v="29.48"/>
    <n v="1"/>
    <x v="0"/>
  </r>
  <r>
    <x v="6"/>
    <x v="22"/>
    <n v="415"/>
    <x v="1"/>
    <n v="0"/>
    <n v="225.9"/>
    <n v="123"/>
    <n v="38.4"/>
    <n v="1"/>
    <x v="0"/>
  </r>
  <r>
    <x v="12"/>
    <x v="15"/>
    <n v="415"/>
    <x v="0"/>
    <n v="32"/>
    <n v="173"/>
    <n v="101"/>
    <n v="29.41"/>
    <n v="0"/>
    <x v="0"/>
  </r>
  <r>
    <x v="24"/>
    <x v="0"/>
    <n v="415"/>
    <x v="1"/>
    <n v="0"/>
    <n v="224.9"/>
    <n v="102"/>
    <n v="38.229999999999997"/>
    <n v="0"/>
    <x v="0"/>
  </r>
  <r>
    <x v="19"/>
    <x v="1"/>
    <n v="415"/>
    <x v="1"/>
    <n v="0"/>
    <n v="137"/>
    <n v="128"/>
    <n v="23.29"/>
    <n v="2"/>
    <x v="0"/>
  </r>
  <r>
    <x v="21"/>
    <x v="13"/>
    <n v="510"/>
    <x v="1"/>
    <n v="0"/>
    <n v="142.5"/>
    <n v="109"/>
    <n v="24.23"/>
    <n v="2"/>
    <x v="0"/>
  </r>
  <r>
    <x v="35"/>
    <x v="13"/>
    <n v="408"/>
    <x v="1"/>
    <n v="0"/>
    <n v="142.4"/>
    <n v="126"/>
    <n v="24.21"/>
    <n v="1"/>
    <x v="0"/>
  </r>
  <r>
    <x v="3"/>
    <x v="2"/>
    <n v="415"/>
    <x v="0"/>
    <n v="21"/>
    <n v="147"/>
    <n v="112"/>
    <n v="24.99"/>
    <n v="2"/>
    <x v="0"/>
  </r>
  <r>
    <x v="35"/>
    <x v="5"/>
    <n v="415"/>
    <x v="1"/>
    <n v="0"/>
    <n v="149.19999999999999"/>
    <n v="96"/>
    <n v="25.36"/>
    <n v="1"/>
    <x v="0"/>
  </r>
  <r>
    <x v="11"/>
    <x v="1"/>
    <n v="408"/>
    <x v="1"/>
    <n v="0"/>
    <n v="216.8"/>
    <n v="77"/>
    <n v="36.86"/>
    <n v="1"/>
    <x v="0"/>
  </r>
  <r>
    <x v="43"/>
    <x v="7"/>
    <n v="510"/>
    <x v="0"/>
    <n v="28"/>
    <n v="308"/>
    <n v="123"/>
    <n v="52.36"/>
    <n v="1"/>
    <x v="0"/>
  </r>
  <r>
    <x v="6"/>
    <x v="0"/>
    <n v="415"/>
    <x v="1"/>
    <n v="0"/>
    <n v="58"/>
    <n v="125"/>
    <n v="9.86"/>
    <n v="0"/>
    <x v="0"/>
  </r>
  <r>
    <x v="36"/>
    <x v="2"/>
    <n v="415"/>
    <x v="1"/>
    <n v="0"/>
    <n v="173.2"/>
    <n v="80"/>
    <n v="29.44"/>
    <n v="2"/>
    <x v="0"/>
  </r>
  <r>
    <x v="31"/>
    <x v="0"/>
    <n v="415"/>
    <x v="0"/>
    <n v="19"/>
    <n v="210.3"/>
    <n v="90"/>
    <n v="35.75"/>
    <n v="4"/>
    <x v="0"/>
  </r>
  <r>
    <x v="3"/>
    <x v="12"/>
    <n v="408"/>
    <x v="0"/>
    <n v="24"/>
    <n v="58.9"/>
    <n v="125"/>
    <n v="10.01"/>
    <n v="0"/>
    <x v="0"/>
  </r>
  <r>
    <x v="41"/>
    <x v="0"/>
    <n v="415"/>
    <x v="1"/>
    <n v="0"/>
    <n v="236.8"/>
    <n v="102"/>
    <n v="40.26"/>
    <n v="3"/>
    <x v="0"/>
  </r>
  <r>
    <x v="15"/>
    <x v="10"/>
    <n v="415"/>
    <x v="1"/>
    <n v="0"/>
    <n v="228.9"/>
    <n v="102"/>
    <n v="38.909999999999997"/>
    <n v="0"/>
    <x v="0"/>
  </r>
  <r>
    <x v="3"/>
    <x v="6"/>
    <n v="415"/>
    <x v="1"/>
    <n v="0"/>
    <n v="162.80000000000001"/>
    <n v="118"/>
    <n v="27.68"/>
    <n v="0"/>
    <x v="1"/>
  </r>
  <r>
    <x v="14"/>
    <x v="0"/>
    <n v="415"/>
    <x v="1"/>
    <n v="0"/>
    <n v="86.1"/>
    <n v="100"/>
    <n v="14.64"/>
    <n v="2"/>
    <x v="0"/>
  </r>
  <r>
    <x v="33"/>
    <x v="18"/>
    <n v="408"/>
    <x v="1"/>
    <n v="0"/>
    <n v="212.3"/>
    <n v="89"/>
    <n v="36.090000000000003"/>
    <n v="2"/>
    <x v="0"/>
  </r>
  <r>
    <x v="49"/>
    <x v="2"/>
    <n v="415"/>
    <x v="1"/>
    <n v="0"/>
    <n v="151"/>
    <n v="98"/>
    <n v="25.67"/>
    <n v="2"/>
    <x v="0"/>
  </r>
  <r>
    <x v="1"/>
    <x v="2"/>
    <n v="408"/>
    <x v="1"/>
    <n v="0"/>
    <n v="158.6"/>
    <n v="67"/>
    <n v="26.96"/>
    <n v="2"/>
    <x v="0"/>
  </r>
  <r>
    <x v="19"/>
    <x v="16"/>
    <n v="510"/>
    <x v="1"/>
    <n v="0"/>
    <n v="296"/>
    <n v="93"/>
    <n v="50.32"/>
    <n v="0"/>
    <x v="1"/>
  </r>
  <r>
    <x v="5"/>
    <x v="11"/>
    <n v="510"/>
    <x v="0"/>
    <n v="32"/>
    <n v="212.3"/>
    <n v="77"/>
    <n v="36.090000000000003"/>
    <n v="3"/>
    <x v="0"/>
  </r>
  <r>
    <x v="37"/>
    <x v="10"/>
    <n v="415"/>
    <x v="1"/>
    <n v="0"/>
    <n v="234.4"/>
    <n v="61"/>
    <n v="39.85"/>
    <n v="3"/>
    <x v="0"/>
  </r>
  <r>
    <x v="6"/>
    <x v="2"/>
    <n v="510"/>
    <x v="1"/>
    <n v="0"/>
    <n v="176.8"/>
    <n v="92"/>
    <n v="30.06"/>
    <n v="2"/>
    <x v="0"/>
  </r>
  <r>
    <x v="25"/>
    <x v="5"/>
    <n v="415"/>
    <x v="0"/>
    <n v="19"/>
    <n v="157.30000000000001"/>
    <n v="123"/>
    <n v="26.74"/>
    <n v="0"/>
    <x v="0"/>
  </r>
  <r>
    <x v="45"/>
    <x v="5"/>
    <n v="415"/>
    <x v="1"/>
    <n v="0"/>
    <n v="260.5"/>
    <n v="108"/>
    <n v="44.29"/>
    <n v="1"/>
    <x v="0"/>
  </r>
  <r>
    <x v="28"/>
    <x v="17"/>
    <n v="408"/>
    <x v="1"/>
    <n v="0"/>
    <n v="124.5"/>
    <n v="134"/>
    <n v="21.17"/>
    <n v="2"/>
    <x v="1"/>
  </r>
  <r>
    <x v="3"/>
    <x v="3"/>
    <n v="415"/>
    <x v="1"/>
    <n v="0"/>
    <n v="209.4"/>
    <n v="49"/>
    <n v="35.6"/>
    <n v="1"/>
    <x v="0"/>
  </r>
  <r>
    <x v="30"/>
    <x v="15"/>
    <n v="415"/>
    <x v="1"/>
    <n v="0"/>
    <n v="285.7"/>
    <n v="44"/>
    <n v="48.57"/>
    <n v="1"/>
    <x v="1"/>
  </r>
  <r>
    <x v="20"/>
    <x v="1"/>
    <n v="415"/>
    <x v="1"/>
    <n v="0"/>
    <n v="190.9"/>
    <n v="44"/>
    <n v="32.450000000000003"/>
    <n v="1"/>
    <x v="0"/>
  </r>
  <r>
    <x v="27"/>
    <x v="0"/>
    <n v="415"/>
    <x v="0"/>
    <n v="50"/>
    <n v="208.8"/>
    <n v="130"/>
    <n v="35.5"/>
    <n v="2"/>
    <x v="0"/>
  </r>
  <r>
    <x v="46"/>
    <x v="12"/>
    <n v="415"/>
    <x v="0"/>
    <n v="36"/>
    <n v="77.599999999999994"/>
    <n v="141"/>
    <n v="13.19"/>
    <n v="1"/>
    <x v="0"/>
  </r>
  <r>
    <x v="49"/>
    <x v="6"/>
    <n v="415"/>
    <x v="1"/>
    <n v="0"/>
    <n v="271.10000000000002"/>
    <n v="101"/>
    <n v="46.09"/>
    <n v="1"/>
    <x v="1"/>
  </r>
  <r>
    <x v="17"/>
    <x v="14"/>
    <n v="415"/>
    <x v="1"/>
    <n v="0"/>
    <n v="240.8"/>
    <n v="104"/>
    <n v="40.94"/>
    <n v="0"/>
    <x v="0"/>
  </r>
  <r>
    <x v="27"/>
    <x v="8"/>
    <n v="510"/>
    <x v="1"/>
    <n v="0"/>
    <n v="114.8"/>
    <n v="98"/>
    <n v="19.52"/>
    <n v="0"/>
    <x v="0"/>
  </r>
  <r>
    <x v="29"/>
    <x v="5"/>
    <n v="415"/>
    <x v="0"/>
    <n v="34"/>
    <n v="138.80000000000001"/>
    <n v="80"/>
    <n v="23.6"/>
    <n v="1"/>
    <x v="0"/>
  </r>
  <r>
    <x v="3"/>
    <x v="18"/>
    <n v="408"/>
    <x v="0"/>
    <n v="27"/>
    <n v="209.8"/>
    <n v="112"/>
    <n v="35.67"/>
    <n v="0"/>
    <x v="0"/>
  </r>
  <r>
    <x v="49"/>
    <x v="7"/>
    <n v="408"/>
    <x v="1"/>
    <n v="0"/>
    <n v="134.9"/>
    <n v="98"/>
    <n v="22.93"/>
    <n v="3"/>
    <x v="0"/>
  </r>
  <r>
    <x v="25"/>
    <x v="3"/>
    <n v="415"/>
    <x v="1"/>
    <n v="0"/>
    <n v="164"/>
    <n v="99"/>
    <n v="27.88"/>
    <n v="0"/>
    <x v="0"/>
  </r>
  <r>
    <x v="32"/>
    <x v="3"/>
    <n v="415"/>
    <x v="1"/>
    <n v="0"/>
    <n v="245.5"/>
    <n v="130"/>
    <n v="41.74"/>
    <n v="1"/>
    <x v="0"/>
  </r>
  <r>
    <x v="49"/>
    <x v="8"/>
    <n v="408"/>
    <x v="0"/>
    <n v="32"/>
    <n v="80.3"/>
    <n v="94"/>
    <n v="13.65"/>
    <n v="0"/>
    <x v="0"/>
  </r>
  <r>
    <x v="49"/>
    <x v="14"/>
    <n v="408"/>
    <x v="1"/>
    <n v="0"/>
    <n v="90.7"/>
    <n v="90"/>
    <n v="15.42"/>
    <n v="2"/>
    <x v="0"/>
  </r>
  <r>
    <x v="3"/>
    <x v="8"/>
    <n v="408"/>
    <x v="0"/>
    <n v="36"/>
    <n v="190.3"/>
    <n v="115"/>
    <n v="32.35"/>
    <n v="1"/>
    <x v="0"/>
  </r>
  <r>
    <x v="42"/>
    <x v="26"/>
    <n v="408"/>
    <x v="1"/>
    <n v="0"/>
    <n v="108.6"/>
    <n v="108"/>
    <n v="18.46"/>
    <n v="1"/>
    <x v="1"/>
  </r>
  <r>
    <x v="22"/>
    <x v="5"/>
    <n v="415"/>
    <x v="0"/>
    <n v="15"/>
    <n v="252.4"/>
    <n v="106"/>
    <n v="42.91"/>
    <n v="2"/>
    <x v="0"/>
  </r>
  <r>
    <x v="29"/>
    <x v="2"/>
    <n v="415"/>
    <x v="0"/>
    <n v="32"/>
    <n v="183.4"/>
    <n v="94"/>
    <n v="31.18"/>
    <n v="5"/>
    <x v="0"/>
  </r>
  <r>
    <x v="0"/>
    <x v="8"/>
    <n v="408"/>
    <x v="1"/>
    <n v="0"/>
    <n v="183.4"/>
    <n v="103"/>
    <n v="31.18"/>
    <n v="2"/>
    <x v="0"/>
  </r>
  <r>
    <x v="35"/>
    <x v="0"/>
    <n v="408"/>
    <x v="1"/>
    <n v="0"/>
    <n v="155.19999999999999"/>
    <n v="100"/>
    <n v="26.38"/>
    <n v="3"/>
    <x v="0"/>
  </r>
  <r>
    <x v="31"/>
    <x v="10"/>
    <n v="415"/>
    <x v="0"/>
    <n v="19"/>
    <n v="165.8"/>
    <n v="122"/>
    <n v="28.19"/>
    <n v="1"/>
    <x v="0"/>
  </r>
  <r>
    <x v="0"/>
    <x v="18"/>
    <n v="510"/>
    <x v="1"/>
    <n v="0"/>
    <n v="209.4"/>
    <n v="67"/>
    <n v="35.6"/>
    <n v="0"/>
    <x v="0"/>
  </r>
  <r>
    <x v="37"/>
    <x v="6"/>
    <n v="415"/>
    <x v="1"/>
    <n v="0"/>
    <n v="279.3"/>
    <n v="104"/>
    <n v="47.48"/>
    <n v="2"/>
    <x v="1"/>
  </r>
  <r>
    <x v="36"/>
    <x v="1"/>
    <n v="415"/>
    <x v="1"/>
    <n v="0"/>
    <n v="256.5"/>
    <n v="87"/>
    <n v="43.61"/>
    <n v="1"/>
    <x v="0"/>
  </r>
  <r>
    <x v="19"/>
    <x v="5"/>
    <n v="415"/>
    <x v="1"/>
    <n v="0"/>
    <n v="170.2"/>
    <n v="89"/>
    <n v="28.93"/>
    <n v="0"/>
    <x v="0"/>
  </r>
  <r>
    <x v="31"/>
    <x v="13"/>
    <n v="408"/>
    <x v="1"/>
    <n v="0"/>
    <n v="139.6"/>
    <n v="92"/>
    <n v="23.73"/>
    <n v="1"/>
    <x v="0"/>
  </r>
  <r>
    <x v="45"/>
    <x v="14"/>
    <n v="415"/>
    <x v="0"/>
    <n v="34"/>
    <n v="208.8"/>
    <n v="119"/>
    <n v="35.5"/>
    <n v="4"/>
    <x v="0"/>
  </r>
  <r>
    <x v="19"/>
    <x v="2"/>
    <n v="510"/>
    <x v="1"/>
    <n v="0"/>
    <n v="210.1"/>
    <n v="126"/>
    <n v="35.72"/>
    <n v="4"/>
    <x v="0"/>
  </r>
  <r>
    <x v="30"/>
    <x v="3"/>
    <n v="415"/>
    <x v="1"/>
    <n v="0"/>
    <n v="202.6"/>
    <n v="89"/>
    <n v="34.44"/>
    <n v="0"/>
    <x v="0"/>
  </r>
  <r>
    <x v="3"/>
    <x v="12"/>
    <n v="408"/>
    <x v="1"/>
    <n v="0"/>
    <n v="174.4"/>
    <n v="112"/>
    <n v="29.65"/>
    <n v="4"/>
    <x v="0"/>
  </r>
  <r>
    <x v="30"/>
    <x v="12"/>
    <n v="415"/>
    <x v="1"/>
    <n v="0"/>
    <n v="210.6"/>
    <n v="117"/>
    <n v="35.799999999999997"/>
    <n v="0"/>
    <x v="0"/>
  </r>
  <r>
    <x v="35"/>
    <x v="12"/>
    <n v="510"/>
    <x v="1"/>
    <n v="0"/>
    <n v="121.5"/>
    <n v="88"/>
    <n v="20.66"/>
    <n v="1"/>
    <x v="0"/>
  </r>
  <r>
    <x v="44"/>
    <x v="13"/>
    <n v="415"/>
    <x v="1"/>
    <n v="0"/>
    <n v="127.8"/>
    <n v="67"/>
    <n v="21.73"/>
    <n v="2"/>
    <x v="0"/>
  </r>
  <r>
    <x v="0"/>
    <x v="1"/>
    <n v="415"/>
    <x v="1"/>
    <n v="0"/>
    <n v="135.19999999999999"/>
    <n v="98"/>
    <n v="22.98"/>
    <n v="2"/>
    <x v="0"/>
  </r>
  <r>
    <x v="40"/>
    <x v="18"/>
    <n v="510"/>
    <x v="1"/>
    <n v="0"/>
    <n v="99.4"/>
    <n v="62"/>
    <n v="16.899999999999999"/>
    <n v="2"/>
    <x v="0"/>
  </r>
  <r>
    <x v="34"/>
    <x v="7"/>
    <n v="415"/>
    <x v="1"/>
    <n v="0"/>
    <n v="276.89999999999998"/>
    <n v="105"/>
    <n v="47.07"/>
    <n v="1"/>
    <x v="1"/>
  </r>
  <r>
    <x v="7"/>
    <x v="10"/>
    <n v="510"/>
    <x v="1"/>
    <n v="0"/>
    <n v="287.39999999999998"/>
    <n v="116"/>
    <n v="48.86"/>
    <n v="4"/>
    <x v="1"/>
  </r>
  <r>
    <x v="16"/>
    <x v="2"/>
    <n v="408"/>
    <x v="0"/>
    <n v="23"/>
    <n v="120.5"/>
    <n v="104"/>
    <n v="20.49"/>
    <n v="1"/>
    <x v="0"/>
  </r>
  <r>
    <x v="38"/>
    <x v="18"/>
    <n v="510"/>
    <x v="1"/>
    <n v="0"/>
    <n v="184.1"/>
    <n v="106"/>
    <n v="31.3"/>
    <n v="2"/>
    <x v="0"/>
  </r>
  <r>
    <x v="22"/>
    <x v="10"/>
    <n v="510"/>
    <x v="1"/>
    <n v="0"/>
    <n v="185"/>
    <n v="84"/>
    <n v="31.45"/>
    <n v="3"/>
    <x v="0"/>
  </r>
  <r>
    <x v="18"/>
    <x v="3"/>
    <n v="415"/>
    <x v="1"/>
    <n v="0"/>
    <n v="160.9"/>
    <n v="109"/>
    <n v="27.35"/>
    <n v="1"/>
    <x v="0"/>
  </r>
  <r>
    <x v="30"/>
    <x v="3"/>
    <n v="415"/>
    <x v="1"/>
    <n v="0"/>
    <n v="209.2"/>
    <n v="134"/>
    <n v="35.56"/>
    <n v="1"/>
    <x v="0"/>
  </r>
  <r>
    <x v="47"/>
    <x v="18"/>
    <n v="510"/>
    <x v="1"/>
    <n v="0"/>
    <n v="158.4"/>
    <n v="71"/>
    <n v="26.93"/>
    <n v="1"/>
    <x v="0"/>
  </r>
  <r>
    <x v="38"/>
    <x v="1"/>
    <n v="408"/>
    <x v="1"/>
    <n v="0"/>
    <n v="149"/>
    <n v="73"/>
    <n v="25.33"/>
    <n v="2"/>
    <x v="1"/>
  </r>
  <r>
    <x v="38"/>
    <x v="18"/>
    <n v="510"/>
    <x v="1"/>
    <n v="0"/>
    <n v="204.5"/>
    <n v="63"/>
    <n v="34.770000000000003"/>
    <n v="0"/>
    <x v="0"/>
  </r>
  <r>
    <x v="2"/>
    <x v="7"/>
    <n v="408"/>
    <x v="1"/>
    <n v="0"/>
    <n v="288.8"/>
    <n v="86"/>
    <n v="49.1"/>
    <n v="0"/>
    <x v="1"/>
  </r>
  <r>
    <x v="40"/>
    <x v="12"/>
    <n v="415"/>
    <x v="0"/>
    <n v="40"/>
    <n v="108.6"/>
    <n v="90"/>
    <n v="18.46"/>
    <n v="0"/>
    <x v="0"/>
  </r>
  <r>
    <x v="44"/>
    <x v="3"/>
    <n v="415"/>
    <x v="1"/>
    <n v="0"/>
    <n v="97.5"/>
    <n v="129"/>
    <n v="16.579999999999998"/>
    <n v="1"/>
    <x v="0"/>
  </r>
  <r>
    <x v="43"/>
    <x v="14"/>
    <n v="415"/>
    <x v="1"/>
    <n v="0"/>
    <n v="166.5"/>
    <n v="102"/>
    <n v="28.31"/>
    <n v="0"/>
    <x v="0"/>
  </r>
  <r>
    <x v="20"/>
    <x v="3"/>
    <n v="415"/>
    <x v="1"/>
    <n v="0"/>
    <n v="156.19999999999999"/>
    <n v="104"/>
    <n v="26.55"/>
    <n v="1"/>
    <x v="0"/>
  </r>
  <r>
    <x v="23"/>
    <x v="16"/>
    <n v="415"/>
    <x v="1"/>
    <n v="0"/>
    <n v="287.39999999999998"/>
    <n v="118"/>
    <n v="48.86"/>
    <n v="1"/>
    <x v="1"/>
  </r>
  <r>
    <x v="45"/>
    <x v="18"/>
    <n v="415"/>
    <x v="0"/>
    <n v="19"/>
    <n v="175.3"/>
    <n v="96"/>
    <n v="29.8"/>
    <n v="0"/>
    <x v="0"/>
  </r>
  <r>
    <x v="48"/>
    <x v="0"/>
    <n v="408"/>
    <x v="1"/>
    <n v="0"/>
    <n v="102.1"/>
    <n v="75"/>
    <n v="17.36"/>
    <n v="0"/>
    <x v="0"/>
  </r>
  <r>
    <x v="30"/>
    <x v="14"/>
    <n v="415"/>
    <x v="1"/>
    <n v="0"/>
    <n v="157.9"/>
    <n v="103"/>
    <n v="26.84"/>
    <n v="0"/>
    <x v="0"/>
  </r>
  <r>
    <x v="27"/>
    <x v="0"/>
    <n v="415"/>
    <x v="0"/>
    <n v="19"/>
    <n v="146.5"/>
    <n v="73"/>
    <n v="24.91"/>
    <n v="1"/>
    <x v="0"/>
  </r>
  <r>
    <x v="50"/>
    <x v="20"/>
    <n v="415"/>
    <x v="1"/>
    <n v="0"/>
    <n v="245.8"/>
    <n v="116"/>
    <n v="41.79"/>
    <n v="1"/>
    <x v="1"/>
  </r>
  <r>
    <x v="35"/>
    <x v="11"/>
    <n v="408"/>
    <x v="1"/>
    <n v="0"/>
    <n v="250.8"/>
    <n v="146"/>
    <n v="42.64"/>
    <n v="2"/>
    <x v="0"/>
  </r>
  <r>
    <x v="14"/>
    <x v="22"/>
    <n v="415"/>
    <x v="1"/>
    <n v="0"/>
    <n v="119.7"/>
    <n v="113"/>
    <n v="20.350000000000001"/>
    <n v="2"/>
    <x v="0"/>
  </r>
  <r>
    <x v="19"/>
    <x v="26"/>
    <n v="415"/>
    <x v="1"/>
    <n v="0"/>
    <n v="242.2"/>
    <n v="87"/>
    <n v="41.17"/>
    <n v="5"/>
    <x v="1"/>
  </r>
  <r>
    <x v="23"/>
    <x v="1"/>
    <n v="415"/>
    <x v="1"/>
    <n v="0"/>
    <n v="163.4"/>
    <n v="83"/>
    <n v="27.78"/>
    <n v="7"/>
    <x v="0"/>
  </r>
  <r>
    <x v="14"/>
    <x v="12"/>
    <n v="415"/>
    <x v="1"/>
    <n v="0"/>
    <n v="161"/>
    <n v="113"/>
    <n v="27.37"/>
    <n v="3"/>
    <x v="0"/>
  </r>
  <r>
    <x v="6"/>
    <x v="4"/>
    <n v="408"/>
    <x v="1"/>
    <n v="0"/>
    <n v="128.69999999999999"/>
    <n v="111"/>
    <n v="21.88"/>
    <n v="1"/>
    <x v="0"/>
  </r>
  <r>
    <x v="36"/>
    <x v="13"/>
    <n v="415"/>
    <x v="1"/>
    <n v="0"/>
    <n v="81.599999999999994"/>
    <n v="94"/>
    <n v="13.87"/>
    <n v="1"/>
    <x v="0"/>
  </r>
  <r>
    <x v="28"/>
    <x v="10"/>
    <n v="415"/>
    <x v="0"/>
    <n v="20"/>
    <n v="207.7"/>
    <n v="91"/>
    <n v="35.31"/>
    <n v="1"/>
    <x v="0"/>
  </r>
  <r>
    <x v="11"/>
    <x v="12"/>
    <n v="415"/>
    <x v="1"/>
    <n v="0"/>
    <n v="233.3"/>
    <n v="65"/>
    <n v="39.659999999999997"/>
    <n v="1"/>
    <x v="0"/>
  </r>
  <r>
    <x v="40"/>
    <x v="9"/>
    <n v="415"/>
    <x v="0"/>
    <n v="36"/>
    <n v="168"/>
    <n v="81"/>
    <n v="28.56"/>
    <n v="6"/>
    <x v="1"/>
  </r>
  <r>
    <x v="32"/>
    <x v="12"/>
    <n v="415"/>
    <x v="1"/>
    <n v="0"/>
    <n v="251.6"/>
    <n v="88"/>
    <n v="42.77"/>
    <n v="1"/>
    <x v="0"/>
  </r>
  <r>
    <x v="12"/>
    <x v="13"/>
    <n v="415"/>
    <x v="0"/>
    <n v="30"/>
    <n v="183.8"/>
    <n v="102"/>
    <n v="31.25"/>
    <n v="0"/>
    <x v="0"/>
  </r>
  <r>
    <x v="27"/>
    <x v="19"/>
    <n v="408"/>
    <x v="1"/>
    <n v="0"/>
    <n v="256.39999999999998"/>
    <n v="44"/>
    <n v="43.59"/>
    <n v="3"/>
    <x v="1"/>
  </r>
  <r>
    <x v="26"/>
    <x v="8"/>
    <n v="415"/>
    <x v="1"/>
    <n v="0"/>
    <n v="180.2"/>
    <n v="134"/>
    <n v="30.63"/>
    <n v="1"/>
    <x v="0"/>
  </r>
  <r>
    <x v="6"/>
    <x v="1"/>
    <n v="408"/>
    <x v="1"/>
    <n v="0"/>
    <n v="227.8"/>
    <n v="81"/>
    <n v="38.729999999999997"/>
    <n v="1"/>
    <x v="0"/>
  </r>
  <r>
    <x v="18"/>
    <x v="18"/>
    <n v="415"/>
    <x v="0"/>
    <n v="20"/>
    <n v="147.80000000000001"/>
    <n v="132"/>
    <n v="25.13"/>
    <n v="0"/>
    <x v="0"/>
  </r>
  <r>
    <x v="49"/>
    <x v="9"/>
    <n v="415"/>
    <x v="1"/>
    <n v="0"/>
    <n v="234.9"/>
    <n v="136"/>
    <n v="39.93"/>
    <n v="1"/>
    <x v="1"/>
  </r>
  <r>
    <x v="37"/>
    <x v="22"/>
    <n v="408"/>
    <x v="1"/>
    <n v="0"/>
    <n v="110.9"/>
    <n v="54"/>
    <n v="18.850000000000001"/>
    <n v="2"/>
    <x v="0"/>
  </r>
  <r>
    <x v="28"/>
    <x v="26"/>
    <n v="415"/>
    <x v="1"/>
    <n v="0"/>
    <n v="233.5"/>
    <n v="81"/>
    <n v="39.700000000000003"/>
    <n v="0"/>
    <x v="1"/>
  </r>
  <r>
    <x v="10"/>
    <x v="16"/>
    <n v="415"/>
    <x v="0"/>
    <n v="35"/>
    <n v="197.3"/>
    <n v="134"/>
    <n v="33.54"/>
    <n v="2"/>
    <x v="1"/>
  </r>
  <r>
    <x v="44"/>
    <x v="3"/>
    <n v="510"/>
    <x v="1"/>
    <n v="0"/>
    <n v="58.2"/>
    <n v="96"/>
    <n v="9.89"/>
    <n v="0"/>
    <x v="0"/>
  </r>
  <r>
    <x v="30"/>
    <x v="35"/>
    <n v="510"/>
    <x v="1"/>
    <n v="0"/>
    <n v="212.7"/>
    <n v="72"/>
    <n v="36.159999999999997"/>
    <n v="1"/>
    <x v="0"/>
  </r>
  <r>
    <x v="6"/>
    <x v="3"/>
    <n v="415"/>
    <x v="1"/>
    <n v="0"/>
    <n v="151.5"/>
    <n v="89"/>
    <n v="25.76"/>
    <n v="0"/>
    <x v="0"/>
  </r>
  <r>
    <x v="25"/>
    <x v="2"/>
    <n v="415"/>
    <x v="1"/>
    <n v="0"/>
    <n v="146.30000000000001"/>
    <n v="117"/>
    <n v="24.87"/>
    <n v="1"/>
    <x v="0"/>
  </r>
  <r>
    <x v="10"/>
    <x v="14"/>
    <n v="408"/>
    <x v="1"/>
    <n v="0"/>
    <n v="195.1"/>
    <n v="100"/>
    <n v="33.17"/>
    <n v="0"/>
    <x v="0"/>
  </r>
  <r>
    <x v="30"/>
    <x v="2"/>
    <n v="510"/>
    <x v="1"/>
    <n v="0"/>
    <n v="208.9"/>
    <n v="71"/>
    <n v="35.51"/>
    <n v="1"/>
    <x v="0"/>
  </r>
  <r>
    <x v="20"/>
    <x v="9"/>
    <n v="408"/>
    <x v="1"/>
    <n v="0"/>
    <n v="135.69999999999999"/>
    <n v="107"/>
    <n v="23.07"/>
    <n v="7"/>
    <x v="1"/>
  </r>
  <r>
    <x v="45"/>
    <x v="29"/>
    <n v="415"/>
    <x v="1"/>
    <n v="0"/>
    <n v="225.9"/>
    <n v="86"/>
    <n v="38.4"/>
    <n v="3"/>
    <x v="1"/>
  </r>
  <r>
    <x v="0"/>
    <x v="3"/>
    <n v="510"/>
    <x v="1"/>
    <n v="0"/>
    <n v="153.30000000000001"/>
    <n v="106"/>
    <n v="26.06"/>
    <n v="2"/>
    <x v="0"/>
  </r>
  <r>
    <x v="7"/>
    <x v="5"/>
    <n v="415"/>
    <x v="1"/>
    <n v="0"/>
    <n v="206.7"/>
    <n v="87"/>
    <n v="35.14"/>
    <n v="3"/>
    <x v="0"/>
  </r>
  <r>
    <x v="27"/>
    <x v="0"/>
    <n v="415"/>
    <x v="0"/>
    <n v="12"/>
    <n v="188"/>
    <n v="105"/>
    <n v="31.96"/>
    <n v="2"/>
    <x v="0"/>
  </r>
  <r>
    <x v="11"/>
    <x v="26"/>
    <n v="408"/>
    <x v="1"/>
    <n v="0"/>
    <n v="122.3"/>
    <n v="83"/>
    <n v="20.79"/>
    <n v="3"/>
    <x v="1"/>
  </r>
  <r>
    <x v="13"/>
    <x v="13"/>
    <n v="415"/>
    <x v="1"/>
    <n v="0"/>
    <n v="259.3"/>
    <n v="96"/>
    <n v="44.08"/>
    <n v="3"/>
    <x v="0"/>
  </r>
  <r>
    <x v="28"/>
    <x v="10"/>
    <n v="408"/>
    <x v="1"/>
    <n v="0"/>
    <n v="115.1"/>
    <n v="114"/>
    <n v="19.57"/>
    <n v="2"/>
    <x v="1"/>
  </r>
  <r>
    <x v="12"/>
    <x v="2"/>
    <n v="415"/>
    <x v="0"/>
    <n v="28"/>
    <n v="172.9"/>
    <n v="109"/>
    <n v="29.39"/>
    <n v="1"/>
    <x v="0"/>
  </r>
  <r>
    <x v="4"/>
    <x v="2"/>
    <n v="415"/>
    <x v="1"/>
    <n v="0"/>
    <n v="156.4"/>
    <n v="116"/>
    <n v="26.59"/>
    <n v="1"/>
    <x v="0"/>
  </r>
  <r>
    <x v="43"/>
    <x v="13"/>
    <n v="415"/>
    <x v="0"/>
    <n v="24"/>
    <n v="128.1"/>
    <n v="104"/>
    <n v="21.78"/>
    <n v="1"/>
    <x v="0"/>
  </r>
  <r>
    <x v="39"/>
    <x v="18"/>
    <n v="408"/>
    <x v="1"/>
    <n v="0"/>
    <n v="227.9"/>
    <n v="130"/>
    <n v="38.74"/>
    <n v="1"/>
    <x v="1"/>
  </r>
  <r>
    <x v="17"/>
    <x v="0"/>
    <n v="415"/>
    <x v="0"/>
    <n v="31"/>
    <n v="194.9"/>
    <n v="63"/>
    <n v="33.130000000000003"/>
    <n v="2"/>
    <x v="0"/>
  </r>
  <r>
    <x v="13"/>
    <x v="21"/>
    <n v="408"/>
    <x v="0"/>
    <n v="34"/>
    <n v="44.9"/>
    <n v="63"/>
    <n v="7.63"/>
    <n v="1"/>
    <x v="0"/>
  </r>
  <r>
    <x v="48"/>
    <x v="10"/>
    <n v="408"/>
    <x v="0"/>
    <n v="30"/>
    <n v="262.8"/>
    <n v="114"/>
    <n v="44.68"/>
    <n v="0"/>
    <x v="0"/>
  </r>
  <r>
    <x v="16"/>
    <x v="18"/>
    <n v="415"/>
    <x v="1"/>
    <n v="0"/>
    <n v="211.2"/>
    <n v="70"/>
    <n v="35.9"/>
    <n v="0"/>
    <x v="0"/>
  </r>
  <r>
    <x v="1"/>
    <x v="6"/>
    <n v="510"/>
    <x v="1"/>
    <n v="0"/>
    <n v="223.2"/>
    <n v="109"/>
    <n v="37.94"/>
    <n v="3"/>
    <x v="0"/>
  </r>
  <r>
    <x v="47"/>
    <x v="12"/>
    <n v="408"/>
    <x v="1"/>
    <n v="0"/>
    <n v="119"/>
    <n v="82"/>
    <n v="20.23"/>
    <n v="1"/>
    <x v="0"/>
  </r>
  <r>
    <x v="34"/>
    <x v="20"/>
    <n v="415"/>
    <x v="1"/>
    <n v="0"/>
    <n v="266.10000000000002"/>
    <n v="91"/>
    <n v="45.24"/>
    <n v="3"/>
    <x v="1"/>
  </r>
  <r>
    <x v="0"/>
    <x v="2"/>
    <n v="415"/>
    <x v="1"/>
    <n v="0"/>
    <n v="170.5"/>
    <n v="103"/>
    <n v="28.99"/>
    <n v="2"/>
    <x v="0"/>
  </r>
  <r>
    <x v="4"/>
    <x v="18"/>
    <n v="415"/>
    <x v="1"/>
    <n v="0"/>
    <n v="178.5"/>
    <n v="124"/>
    <n v="30.35"/>
    <n v="1"/>
    <x v="0"/>
  </r>
  <r>
    <x v="24"/>
    <x v="2"/>
    <n v="510"/>
    <x v="1"/>
    <n v="0"/>
    <n v="205.2"/>
    <n v="145"/>
    <n v="34.880000000000003"/>
    <n v="3"/>
    <x v="0"/>
  </r>
  <r>
    <x v="0"/>
    <x v="0"/>
    <n v="415"/>
    <x v="0"/>
    <n v="31"/>
    <n v="232.8"/>
    <n v="97"/>
    <n v="39.58"/>
    <n v="0"/>
    <x v="0"/>
  </r>
  <r>
    <x v="13"/>
    <x v="3"/>
    <n v="408"/>
    <x v="0"/>
    <n v="39"/>
    <n v="239.9"/>
    <n v="107"/>
    <n v="40.78"/>
    <n v="5"/>
    <x v="0"/>
  </r>
  <r>
    <x v="15"/>
    <x v="3"/>
    <n v="408"/>
    <x v="1"/>
    <n v="0"/>
    <n v="55.6"/>
    <n v="97"/>
    <n v="9.4499999999999993"/>
    <n v="2"/>
    <x v="0"/>
  </r>
  <r>
    <x v="11"/>
    <x v="1"/>
    <n v="510"/>
    <x v="1"/>
    <n v="0"/>
    <n v="109.8"/>
    <n v="100"/>
    <n v="18.670000000000002"/>
    <n v="1"/>
    <x v="0"/>
  </r>
  <r>
    <x v="6"/>
    <x v="8"/>
    <n v="415"/>
    <x v="1"/>
    <n v="0"/>
    <n v="196.1"/>
    <n v="89"/>
    <n v="33.340000000000003"/>
    <n v="2"/>
    <x v="0"/>
  </r>
  <r>
    <x v="5"/>
    <x v="3"/>
    <n v="510"/>
    <x v="1"/>
    <n v="0"/>
    <n v="166.8"/>
    <n v="127"/>
    <n v="28.36"/>
    <n v="0"/>
    <x v="0"/>
  </r>
  <r>
    <x v="43"/>
    <x v="2"/>
    <n v="408"/>
    <x v="1"/>
    <n v="0"/>
    <n v="242.8"/>
    <n v="90"/>
    <n v="41.28"/>
    <n v="5"/>
    <x v="0"/>
  </r>
  <r>
    <x v="14"/>
    <x v="16"/>
    <n v="408"/>
    <x v="1"/>
    <n v="0"/>
    <n v="266.7"/>
    <n v="105"/>
    <n v="45.34"/>
    <n v="3"/>
    <x v="1"/>
  </r>
  <r>
    <x v="50"/>
    <x v="3"/>
    <n v="415"/>
    <x v="0"/>
    <n v="23"/>
    <n v="182"/>
    <n v="80"/>
    <n v="30.94"/>
    <n v="1"/>
    <x v="0"/>
  </r>
  <r>
    <x v="16"/>
    <x v="0"/>
    <n v="415"/>
    <x v="1"/>
    <n v="0"/>
    <n v="85.9"/>
    <n v="92"/>
    <n v="14.6"/>
    <n v="0"/>
    <x v="0"/>
  </r>
  <r>
    <x v="5"/>
    <x v="1"/>
    <n v="415"/>
    <x v="0"/>
    <n v="33"/>
    <n v="146.6"/>
    <n v="87"/>
    <n v="24.92"/>
    <n v="0"/>
    <x v="0"/>
  </r>
  <r>
    <x v="10"/>
    <x v="26"/>
    <n v="510"/>
    <x v="0"/>
    <n v="35"/>
    <n v="110.5"/>
    <n v="101"/>
    <n v="18.79"/>
    <n v="4"/>
    <x v="1"/>
  </r>
  <r>
    <x v="27"/>
    <x v="3"/>
    <n v="415"/>
    <x v="1"/>
    <n v="0"/>
    <n v="118.6"/>
    <n v="89"/>
    <n v="20.16"/>
    <n v="1"/>
    <x v="0"/>
  </r>
  <r>
    <x v="21"/>
    <x v="3"/>
    <n v="415"/>
    <x v="0"/>
    <n v="22"/>
    <n v="197.6"/>
    <n v="105"/>
    <n v="33.590000000000003"/>
    <n v="2"/>
    <x v="0"/>
  </r>
  <r>
    <x v="44"/>
    <x v="18"/>
    <n v="510"/>
    <x v="0"/>
    <n v="32"/>
    <n v="210.3"/>
    <n v="116"/>
    <n v="35.75"/>
    <n v="6"/>
    <x v="0"/>
  </r>
  <r>
    <x v="6"/>
    <x v="5"/>
    <n v="415"/>
    <x v="0"/>
    <n v="28"/>
    <n v="220.3"/>
    <n v="96"/>
    <n v="37.450000000000003"/>
    <n v="4"/>
    <x v="0"/>
  </r>
  <r>
    <x v="3"/>
    <x v="21"/>
    <n v="415"/>
    <x v="0"/>
    <n v="34"/>
    <n v="161.69999999999999"/>
    <n v="114"/>
    <n v="27.49"/>
    <n v="0"/>
    <x v="0"/>
  </r>
  <r>
    <x v="40"/>
    <x v="28"/>
    <n v="415"/>
    <x v="1"/>
    <n v="0"/>
    <n v="146.69999999999999"/>
    <n v="83"/>
    <n v="24.94"/>
    <n v="3"/>
    <x v="0"/>
  </r>
  <r>
    <x v="6"/>
    <x v="5"/>
    <n v="510"/>
    <x v="1"/>
    <n v="0"/>
    <n v="109.4"/>
    <n v="103"/>
    <n v="18.600000000000001"/>
    <n v="1"/>
    <x v="0"/>
  </r>
  <r>
    <x v="40"/>
    <x v="12"/>
    <n v="510"/>
    <x v="1"/>
    <n v="0"/>
    <n v="144.1"/>
    <n v="115"/>
    <n v="24.5"/>
    <n v="1"/>
    <x v="0"/>
  </r>
  <r>
    <x v="1"/>
    <x v="1"/>
    <n v="415"/>
    <x v="0"/>
    <n v="42"/>
    <n v="248.9"/>
    <n v="93"/>
    <n v="42.31"/>
    <n v="1"/>
    <x v="0"/>
  </r>
  <r>
    <x v="41"/>
    <x v="6"/>
    <n v="415"/>
    <x v="1"/>
    <n v="0"/>
    <n v="85.7"/>
    <n v="112"/>
    <n v="14.57"/>
    <n v="4"/>
    <x v="1"/>
  </r>
  <r>
    <x v="14"/>
    <x v="14"/>
    <n v="415"/>
    <x v="1"/>
    <n v="0"/>
    <n v="214.8"/>
    <n v="112"/>
    <n v="36.520000000000003"/>
    <n v="3"/>
    <x v="0"/>
  </r>
  <r>
    <x v="35"/>
    <x v="4"/>
    <n v="408"/>
    <x v="1"/>
    <n v="0"/>
    <n v="158.9"/>
    <n v="137"/>
    <n v="27.01"/>
    <n v="0"/>
    <x v="0"/>
  </r>
  <r>
    <x v="13"/>
    <x v="12"/>
    <n v="510"/>
    <x v="0"/>
    <n v="28"/>
    <n v="110"/>
    <n v="94"/>
    <n v="18.7"/>
    <n v="2"/>
    <x v="0"/>
  </r>
  <r>
    <x v="38"/>
    <x v="15"/>
    <n v="415"/>
    <x v="1"/>
    <n v="0"/>
    <n v="152.80000000000001"/>
    <n v="145"/>
    <n v="25.98"/>
    <n v="1"/>
    <x v="0"/>
  </r>
  <r>
    <x v="24"/>
    <x v="10"/>
    <n v="415"/>
    <x v="1"/>
    <n v="0"/>
    <n v="145.6"/>
    <n v="103"/>
    <n v="24.75"/>
    <n v="0"/>
    <x v="0"/>
  </r>
  <r>
    <x v="8"/>
    <x v="12"/>
    <n v="408"/>
    <x v="1"/>
    <n v="0"/>
    <n v="93.3"/>
    <n v="83"/>
    <n v="15.86"/>
    <n v="0"/>
    <x v="0"/>
  </r>
  <r>
    <x v="3"/>
    <x v="13"/>
    <n v="408"/>
    <x v="1"/>
    <n v="0"/>
    <n v="216.8"/>
    <n v="134"/>
    <n v="36.86"/>
    <n v="0"/>
    <x v="0"/>
  </r>
  <r>
    <x v="24"/>
    <x v="18"/>
    <n v="408"/>
    <x v="1"/>
    <n v="0"/>
    <n v="201.9"/>
    <n v="101"/>
    <n v="34.32"/>
    <n v="1"/>
    <x v="0"/>
  </r>
  <r>
    <x v="36"/>
    <x v="4"/>
    <n v="408"/>
    <x v="1"/>
    <n v="0"/>
    <n v="146.4"/>
    <n v="81"/>
    <n v="24.89"/>
    <n v="1"/>
    <x v="0"/>
  </r>
  <r>
    <x v="35"/>
    <x v="7"/>
    <n v="415"/>
    <x v="1"/>
    <n v="0"/>
    <n v="272.7"/>
    <n v="74"/>
    <n v="46.36"/>
    <n v="2"/>
    <x v="1"/>
  </r>
  <r>
    <x v="17"/>
    <x v="1"/>
    <n v="415"/>
    <x v="1"/>
    <n v="0"/>
    <n v="172.8"/>
    <n v="81"/>
    <n v="29.38"/>
    <n v="2"/>
    <x v="0"/>
  </r>
  <r>
    <x v="43"/>
    <x v="5"/>
    <n v="408"/>
    <x v="1"/>
    <n v="0"/>
    <n v="190.2"/>
    <n v="119"/>
    <n v="32.33"/>
    <n v="0"/>
    <x v="0"/>
  </r>
  <r>
    <x v="28"/>
    <x v="18"/>
    <n v="415"/>
    <x v="1"/>
    <n v="0"/>
    <n v="130.6"/>
    <n v="83"/>
    <n v="22.2"/>
    <n v="3"/>
    <x v="0"/>
  </r>
  <r>
    <x v="18"/>
    <x v="24"/>
    <n v="415"/>
    <x v="1"/>
    <n v="0"/>
    <n v="158.4"/>
    <n v="92"/>
    <n v="26.93"/>
    <n v="4"/>
    <x v="1"/>
  </r>
  <r>
    <x v="42"/>
    <x v="10"/>
    <n v="415"/>
    <x v="1"/>
    <n v="0"/>
    <n v="166.5"/>
    <n v="111"/>
    <n v="28.31"/>
    <n v="1"/>
    <x v="0"/>
  </r>
  <r>
    <x v="42"/>
    <x v="3"/>
    <n v="415"/>
    <x v="1"/>
    <n v="0"/>
    <n v="129.30000000000001"/>
    <n v="103"/>
    <n v="21.98"/>
    <n v="2"/>
    <x v="0"/>
  </r>
  <r>
    <x v="31"/>
    <x v="8"/>
    <n v="415"/>
    <x v="1"/>
    <n v="0"/>
    <n v="199.3"/>
    <n v="112"/>
    <n v="33.880000000000003"/>
    <n v="0"/>
    <x v="0"/>
  </r>
  <r>
    <x v="24"/>
    <x v="7"/>
    <n v="415"/>
    <x v="1"/>
    <n v="0"/>
    <n v="185.1"/>
    <n v="126"/>
    <n v="31.47"/>
    <n v="0"/>
    <x v="0"/>
  </r>
  <r>
    <x v="50"/>
    <x v="4"/>
    <n v="408"/>
    <x v="1"/>
    <n v="0"/>
    <n v="175.4"/>
    <n v="80"/>
    <n v="29.82"/>
    <n v="2"/>
    <x v="0"/>
  </r>
  <r>
    <x v="47"/>
    <x v="18"/>
    <n v="510"/>
    <x v="1"/>
    <n v="0"/>
    <n v="263.39999999999998"/>
    <n v="123"/>
    <n v="44.78"/>
    <n v="2"/>
    <x v="0"/>
  </r>
  <r>
    <x v="32"/>
    <x v="0"/>
    <n v="510"/>
    <x v="1"/>
    <n v="0"/>
    <n v="94.2"/>
    <n v="108"/>
    <n v="16.010000000000002"/>
    <n v="1"/>
    <x v="0"/>
  </r>
  <r>
    <x v="43"/>
    <x v="0"/>
    <n v="510"/>
    <x v="1"/>
    <n v="0"/>
    <n v="189.4"/>
    <n v="83"/>
    <n v="32.200000000000003"/>
    <n v="3"/>
    <x v="0"/>
  </r>
  <r>
    <x v="37"/>
    <x v="2"/>
    <n v="510"/>
    <x v="0"/>
    <n v="35"/>
    <n v="118"/>
    <n v="103"/>
    <n v="20.059999999999999"/>
    <n v="2"/>
    <x v="0"/>
  </r>
  <r>
    <x v="5"/>
    <x v="14"/>
    <n v="415"/>
    <x v="1"/>
    <n v="0"/>
    <n v="212.1"/>
    <n v="98"/>
    <n v="36.06"/>
    <n v="3"/>
    <x v="0"/>
  </r>
  <r>
    <x v="29"/>
    <x v="3"/>
    <n v="415"/>
    <x v="0"/>
    <n v="31"/>
    <n v="222.8"/>
    <n v="98"/>
    <n v="37.880000000000003"/>
    <n v="0"/>
    <x v="0"/>
  </r>
  <r>
    <x v="49"/>
    <x v="8"/>
    <n v="408"/>
    <x v="0"/>
    <n v="25"/>
    <n v="190"/>
    <n v="137"/>
    <n v="32.299999999999997"/>
    <n v="1"/>
    <x v="0"/>
  </r>
  <r>
    <x v="16"/>
    <x v="6"/>
    <n v="408"/>
    <x v="1"/>
    <n v="0"/>
    <n v="271.8"/>
    <n v="129"/>
    <n v="46.21"/>
    <n v="4"/>
    <x v="1"/>
  </r>
  <r>
    <x v="3"/>
    <x v="1"/>
    <n v="408"/>
    <x v="0"/>
    <n v="29"/>
    <n v="195.4"/>
    <n v="83"/>
    <n v="33.22"/>
    <n v="3"/>
    <x v="0"/>
  </r>
  <r>
    <x v="27"/>
    <x v="0"/>
    <n v="510"/>
    <x v="1"/>
    <n v="0"/>
    <n v="199.6"/>
    <n v="93"/>
    <n v="33.93"/>
    <n v="3"/>
    <x v="0"/>
  </r>
  <r>
    <x v="18"/>
    <x v="0"/>
    <n v="415"/>
    <x v="0"/>
    <n v="21"/>
    <n v="160.6"/>
    <n v="85"/>
    <n v="27.3"/>
    <n v="2"/>
    <x v="0"/>
  </r>
  <r>
    <x v="7"/>
    <x v="10"/>
    <n v="415"/>
    <x v="0"/>
    <n v="26"/>
    <n v="158.69999999999999"/>
    <n v="91"/>
    <n v="26.98"/>
    <n v="1"/>
    <x v="0"/>
  </r>
  <r>
    <x v="24"/>
    <x v="19"/>
    <n v="510"/>
    <x v="1"/>
    <n v="0"/>
    <n v="154.5"/>
    <n v="122"/>
    <n v="26.27"/>
    <n v="3"/>
    <x v="1"/>
  </r>
  <r>
    <x v="37"/>
    <x v="14"/>
    <n v="408"/>
    <x v="0"/>
    <n v="34"/>
    <n v="192.3"/>
    <n v="114"/>
    <n v="32.69"/>
    <n v="1"/>
    <x v="0"/>
  </r>
  <r>
    <x v="14"/>
    <x v="16"/>
    <n v="415"/>
    <x v="1"/>
    <n v="0"/>
    <n v="305.10000000000002"/>
    <n v="106"/>
    <n v="51.87"/>
    <n v="0"/>
    <x v="1"/>
  </r>
  <r>
    <x v="6"/>
    <x v="8"/>
    <n v="510"/>
    <x v="1"/>
    <n v="0"/>
    <n v="72.5"/>
    <n v="88"/>
    <n v="12.33"/>
    <n v="1"/>
    <x v="0"/>
  </r>
  <r>
    <x v="16"/>
    <x v="1"/>
    <n v="510"/>
    <x v="0"/>
    <n v="40"/>
    <n v="105.2"/>
    <n v="61"/>
    <n v="17.88"/>
    <n v="2"/>
    <x v="0"/>
  </r>
  <r>
    <x v="14"/>
    <x v="10"/>
    <n v="415"/>
    <x v="1"/>
    <n v="0"/>
    <n v="180.5"/>
    <n v="88"/>
    <n v="30.69"/>
    <n v="2"/>
    <x v="0"/>
  </r>
  <r>
    <x v="15"/>
    <x v="13"/>
    <n v="408"/>
    <x v="0"/>
    <n v="29"/>
    <n v="214.7"/>
    <n v="86"/>
    <n v="36.5"/>
    <n v="0"/>
    <x v="0"/>
  </r>
  <r>
    <x v="43"/>
    <x v="13"/>
    <n v="408"/>
    <x v="1"/>
    <n v="0"/>
    <n v="86.8"/>
    <n v="95"/>
    <n v="14.76"/>
    <n v="1"/>
    <x v="0"/>
  </r>
  <r>
    <x v="6"/>
    <x v="6"/>
    <n v="510"/>
    <x v="1"/>
    <n v="0"/>
    <n v="131.5"/>
    <n v="99"/>
    <n v="22.36"/>
    <n v="5"/>
    <x v="1"/>
  </r>
  <r>
    <x v="28"/>
    <x v="10"/>
    <n v="415"/>
    <x v="1"/>
    <n v="0"/>
    <n v="135.4"/>
    <n v="102"/>
    <n v="23.02"/>
    <n v="0"/>
    <x v="0"/>
  </r>
  <r>
    <x v="11"/>
    <x v="18"/>
    <n v="415"/>
    <x v="1"/>
    <n v="0"/>
    <n v="174.3"/>
    <n v="85"/>
    <n v="29.63"/>
    <n v="6"/>
    <x v="0"/>
  </r>
  <r>
    <x v="42"/>
    <x v="3"/>
    <n v="510"/>
    <x v="1"/>
    <n v="0"/>
    <n v="203.9"/>
    <n v="63"/>
    <n v="34.659999999999997"/>
    <n v="3"/>
    <x v="0"/>
  </r>
  <r>
    <x v="4"/>
    <x v="2"/>
    <n v="510"/>
    <x v="1"/>
    <n v="0"/>
    <n v="235.5"/>
    <n v="108"/>
    <n v="40.04"/>
    <n v="0"/>
    <x v="0"/>
  </r>
  <r>
    <x v="25"/>
    <x v="11"/>
    <n v="415"/>
    <x v="1"/>
    <n v="0"/>
    <n v="157"/>
    <n v="113"/>
    <n v="26.69"/>
    <n v="2"/>
    <x v="0"/>
  </r>
  <r>
    <x v="42"/>
    <x v="11"/>
    <n v="415"/>
    <x v="1"/>
    <n v="0"/>
    <n v="111.9"/>
    <n v="55"/>
    <n v="19.02"/>
    <n v="3"/>
    <x v="0"/>
  </r>
  <r>
    <x v="11"/>
    <x v="0"/>
    <n v="510"/>
    <x v="1"/>
    <n v="0"/>
    <n v="236.3"/>
    <n v="91"/>
    <n v="40.17"/>
    <n v="3"/>
    <x v="0"/>
  </r>
  <r>
    <x v="32"/>
    <x v="18"/>
    <n v="408"/>
    <x v="1"/>
    <n v="0"/>
    <n v="163.6"/>
    <n v="88"/>
    <n v="27.81"/>
    <n v="0"/>
    <x v="0"/>
  </r>
  <r>
    <x v="22"/>
    <x v="3"/>
    <n v="415"/>
    <x v="0"/>
    <n v="29"/>
    <n v="213.6"/>
    <n v="127"/>
    <n v="36.31"/>
    <n v="1"/>
    <x v="0"/>
  </r>
  <r>
    <x v="6"/>
    <x v="1"/>
    <n v="510"/>
    <x v="0"/>
    <n v="30"/>
    <n v="143.4"/>
    <n v="72"/>
    <n v="24.38"/>
    <n v="3"/>
    <x v="0"/>
  </r>
  <r>
    <x v="13"/>
    <x v="11"/>
    <n v="408"/>
    <x v="1"/>
    <n v="0"/>
    <n v="97.1"/>
    <n v="98"/>
    <n v="16.510000000000002"/>
    <n v="1"/>
    <x v="0"/>
  </r>
  <r>
    <x v="42"/>
    <x v="3"/>
    <n v="415"/>
    <x v="1"/>
    <n v="0"/>
    <n v="94.1"/>
    <n v="93"/>
    <n v="16"/>
    <n v="0"/>
    <x v="0"/>
  </r>
  <r>
    <x v="32"/>
    <x v="16"/>
    <n v="510"/>
    <x v="1"/>
    <n v="0"/>
    <n v="226.3"/>
    <n v="95"/>
    <n v="38.47"/>
    <n v="2"/>
    <x v="1"/>
  </r>
  <r>
    <x v="43"/>
    <x v="0"/>
    <n v="415"/>
    <x v="0"/>
    <n v="27"/>
    <n v="190.3"/>
    <n v="93"/>
    <n v="32.35"/>
    <n v="1"/>
    <x v="0"/>
  </r>
  <r>
    <x v="41"/>
    <x v="3"/>
    <n v="415"/>
    <x v="1"/>
    <n v="0"/>
    <n v="185.4"/>
    <n v="114"/>
    <n v="31.52"/>
    <n v="2"/>
    <x v="0"/>
  </r>
  <r>
    <x v="23"/>
    <x v="0"/>
    <n v="415"/>
    <x v="1"/>
    <n v="0"/>
    <n v="179.5"/>
    <n v="121"/>
    <n v="30.52"/>
    <n v="0"/>
    <x v="0"/>
  </r>
  <r>
    <x v="17"/>
    <x v="12"/>
    <n v="408"/>
    <x v="1"/>
    <n v="0"/>
    <n v="158"/>
    <n v="94"/>
    <n v="26.86"/>
    <n v="0"/>
    <x v="0"/>
  </r>
  <r>
    <x v="3"/>
    <x v="18"/>
    <n v="415"/>
    <x v="1"/>
    <n v="0"/>
    <n v="173"/>
    <n v="131"/>
    <n v="29.41"/>
    <n v="0"/>
    <x v="0"/>
  </r>
  <r>
    <x v="17"/>
    <x v="3"/>
    <n v="415"/>
    <x v="0"/>
    <n v="32"/>
    <n v="134.19999999999999"/>
    <n v="101"/>
    <n v="22.81"/>
    <n v="1"/>
    <x v="0"/>
  </r>
  <r>
    <x v="7"/>
    <x v="0"/>
    <n v="415"/>
    <x v="0"/>
    <n v="32"/>
    <n v="125.2"/>
    <n v="123"/>
    <n v="21.28"/>
    <n v="3"/>
    <x v="0"/>
  </r>
  <r>
    <x v="29"/>
    <x v="14"/>
    <n v="415"/>
    <x v="1"/>
    <n v="0"/>
    <n v="195.9"/>
    <n v="111"/>
    <n v="33.299999999999997"/>
    <n v="2"/>
    <x v="0"/>
  </r>
  <r>
    <x v="26"/>
    <x v="12"/>
    <n v="510"/>
    <x v="0"/>
    <n v="13"/>
    <n v="214.2"/>
    <n v="61"/>
    <n v="36.409999999999997"/>
    <n v="0"/>
    <x v="0"/>
  </r>
  <r>
    <x v="41"/>
    <x v="12"/>
    <n v="415"/>
    <x v="1"/>
    <n v="0"/>
    <n v="221.1"/>
    <n v="101"/>
    <n v="37.590000000000003"/>
    <n v="0"/>
    <x v="0"/>
  </r>
  <r>
    <x v="38"/>
    <x v="18"/>
    <n v="408"/>
    <x v="0"/>
    <n v="26"/>
    <n v="132"/>
    <n v="100"/>
    <n v="22.44"/>
    <n v="1"/>
    <x v="0"/>
  </r>
  <r>
    <x v="23"/>
    <x v="1"/>
    <n v="408"/>
    <x v="1"/>
    <n v="0"/>
    <n v="157.6"/>
    <n v="92"/>
    <n v="26.79"/>
    <n v="1"/>
    <x v="0"/>
  </r>
  <r>
    <x v="20"/>
    <x v="18"/>
    <n v="408"/>
    <x v="0"/>
    <n v="30"/>
    <n v="110.3"/>
    <n v="71"/>
    <n v="18.75"/>
    <n v="2"/>
    <x v="0"/>
  </r>
  <r>
    <x v="13"/>
    <x v="8"/>
    <n v="415"/>
    <x v="1"/>
    <n v="0"/>
    <n v="161.5"/>
    <n v="121"/>
    <n v="27.46"/>
    <n v="0"/>
    <x v="0"/>
  </r>
  <r>
    <x v="11"/>
    <x v="18"/>
    <n v="408"/>
    <x v="0"/>
    <n v="28"/>
    <n v="171.8"/>
    <n v="116"/>
    <n v="29.21"/>
    <n v="1"/>
    <x v="0"/>
  </r>
  <r>
    <x v="48"/>
    <x v="3"/>
    <n v="510"/>
    <x v="0"/>
    <n v="32"/>
    <n v="211"/>
    <n v="99"/>
    <n v="35.869999999999997"/>
    <n v="1"/>
    <x v="0"/>
  </r>
  <r>
    <x v="25"/>
    <x v="16"/>
    <n v="415"/>
    <x v="1"/>
    <n v="0"/>
    <n v="139.30000000000001"/>
    <n v="89"/>
    <n v="23.68"/>
    <n v="7"/>
    <x v="1"/>
  </r>
  <r>
    <x v="20"/>
    <x v="15"/>
    <n v="415"/>
    <x v="1"/>
    <n v="0"/>
    <n v="291.60000000000002"/>
    <n v="99"/>
    <n v="49.57"/>
    <n v="2"/>
    <x v="1"/>
  </r>
  <r>
    <x v="29"/>
    <x v="7"/>
    <n v="408"/>
    <x v="1"/>
    <n v="0"/>
    <n v="139"/>
    <n v="110"/>
    <n v="23.63"/>
    <n v="0"/>
    <x v="0"/>
  </r>
  <r>
    <x v="6"/>
    <x v="1"/>
    <n v="408"/>
    <x v="1"/>
    <n v="0"/>
    <n v="234.8"/>
    <n v="125"/>
    <n v="39.92"/>
    <n v="4"/>
    <x v="0"/>
  </r>
  <r>
    <x v="2"/>
    <x v="13"/>
    <n v="408"/>
    <x v="1"/>
    <n v="0"/>
    <n v="187.6"/>
    <n v="83"/>
    <n v="31.89"/>
    <n v="1"/>
    <x v="0"/>
  </r>
  <r>
    <x v="27"/>
    <x v="18"/>
    <n v="415"/>
    <x v="1"/>
    <n v="0"/>
    <n v="159.80000000000001"/>
    <n v="143"/>
    <n v="27.17"/>
    <n v="2"/>
    <x v="0"/>
  </r>
  <r>
    <x v="50"/>
    <x v="8"/>
    <n v="408"/>
    <x v="0"/>
    <n v="33"/>
    <n v="177.1"/>
    <n v="100"/>
    <n v="30.11"/>
    <n v="1"/>
    <x v="0"/>
  </r>
  <r>
    <x v="4"/>
    <x v="2"/>
    <n v="408"/>
    <x v="1"/>
    <n v="0"/>
    <n v="117.9"/>
    <n v="101"/>
    <n v="20.04"/>
    <n v="0"/>
    <x v="0"/>
  </r>
  <r>
    <x v="25"/>
    <x v="3"/>
    <n v="415"/>
    <x v="0"/>
    <n v="21"/>
    <n v="247.6"/>
    <n v="95"/>
    <n v="42.09"/>
    <n v="2"/>
    <x v="0"/>
  </r>
  <r>
    <x v="23"/>
    <x v="2"/>
    <n v="408"/>
    <x v="1"/>
    <n v="0"/>
    <n v="169.9"/>
    <n v="77"/>
    <n v="28.88"/>
    <n v="1"/>
    <x v="0"/>
  </r>
  <r>
    <x v="46"/>
    <x v="3"/>
    <n v="415"/>
    <x v="1"/>
    <n v="0"/>
    <n v="185"/>
    <n v="120"/>
    <n v="31.45"/>
    <n v="3"/>
    <x v="0"/>
  </r>
  <r>
    <x v="3"/>
    <x v="3"/>
    <n v="408"/>
    <x v="0"/>
    <n v="17"/>
    <n v="204.9"/>
    <n v="84"/>
    <n v="34.83"/>
    <n v="0"/>
    <x v="0"/>
  </r>
  <r>
    <x v="50"/>
    <x v="14"/>
    <n v="408"/>
    <x v="0"/>
    <n v="24"/>
    <n v="225.5"/>
    <n v="119"/>
    <n v="38.340000000000003"/>
    <n v="3"/>
    <x v="0"/>
  </r>
  <r>
    <x v="9"/>
    <x v="16"/>
    <n v="510"/>
    <x v="1"/>
    <n v="0"/>
    <n v="169.7"/>
    <n v="115"/>
    <n v="28.85"/>
    <n v="4"/>
    <x v="1"/>
  </r>
  <r>
    <x v="1"/>
    <x v="0"/>
    <n v="415"/>
    <x v="1"/>
    <n v="0"/>
    <n v="239.3"/>
    <n v="102"/>
    <n v="40.68"/>
    <n v="0"/>
    <x v="0"/>
  </r>
  <r>
    <x v="10"/>
    <x v="16"/>
    <n v="415"/>
    <x v="1"/>
    <n v="0"/>
    <n v="113.3"/>
    <n v="96"/>
    <n v="19.260000000000002"/>
    <n v="4"/>
    <x v="1"/>
  </r>
  <r>
    <x v="43"/>
    <x v="0"/>
    <n v="415"/>
    <x v="1"/>
    <n v="0"/>
    <n v="161.9"/>
    <n v="100"/>
    <n v="27.52"/>
    <n v="3"/>
    <x v="0"/>
  </r>
  <r>
    <x v="11"/>
    <x v="8"/>
    <n v="510"/>
    <x v="0"/>
    <n v="16"/>
    <n v="133.30000000000001"/>
    <n v="110"/>
    <n v="22.66"/>
    <n v="2"/>
    <x v="0"/>
  </r>
  <r>
    <x v="48"/>
    <x v="4"/>
    <n v="510"/>
    <x v="0"/>
    <n v="25"/>
    <n v="170.7"/>
    <n v="88"/>
    <n v="29.02"/>
    <n v="3"/>
    <x v="0"/>
  </r>
  <r>
    <x v="33"/>
    <x v="10"/>
    <n v="415"/>
    <x v="1"/>
    <n v="0"/>
    <n v="322.3"/>
    <n v="100"/>
    <n v="54.79"/>
    <n v="2"/>
    <x v="1"/>
  </r>
  <r>
    <x v="49"/>
    <x v="8"/>
    <n v="415"/>
    <x v="1"/>
    <n v="0"/>
    <n v="124.4"/>
    <n v="74"/>
    <n v="21.15"/>
    <n v="2"/>
    <x v="0"/>
  </r>
  <r>
    <x v="4"/>
    <x v="2"/>
    <n v="415"/>
    <x v="1"/>
    <n v="0"/>
    <n v="146.9"/>
    <n v="94"/>
    <n v="24.97"/>
    <n v="3"/>
    <x v="0"/>
  </r>
  <r>
    <x v="6"/>
    <x v="28"/>
    <n v="510"/>
    <x v="1"/>
    <n v="0"/>
    <n v="192.6"/>
    <n v="123"/>
    <n v="32.74"/>
    <n v="1"/>
    <x v="0"/>
  </r>
  <r>
    <x v="1"/>
    <x v="10"/>
    <n v="408"/>
    <x v="0"/>
    <n v="36"/>
    <n v="96.3"/>
    <n v="83"/>
    <n v="16.37"/>
    <n v="1"/>
    <x v="0"/>
  </r>
  <r>
    <x v="22"/>
    <x v="2"/>
    <n v="510"/>
    <x v="1"/>
    <n v="0"/>
    <n v="131.9"/>
    <n v="96"/>
    <n v="22.42"/>
    <n v="3"/>
    <x v="0"/>
  </r>
  <r>
    <x v="5"/>
    <x v="18"/>
    <n v="408"/>
    <x v="1"/>
    <n v="0"/>
    <n v="147.19999999999999"/>
    <n v="121"/>
    <n v="25.02"/>
    <n v="2"/>
    <x v="0"/>
  </r>
  <r>
    <x v="43"/>
    <x v="10"/>
    <n v="415"/>
    <x v="1"/>
    <n v="0"/>
    <n v="143.1"/>
    <n v="139"/>
    <n v="24.33"/>
    <n v="2"/>
    <x v="0"/>
  </r>
  <r>
    <x v="7"/>
    <x v="0"/>
    <n v="408"/>
    <x v="1"/>
    <n v="0"/>
    <n v="280.39999999999998"/>
    <n v="127"/>
    <n v="47.67"/>
    <n v="5"/>
    <x v="0"/>
  </r>
  <r>
    <x v="3"/>
    <x v="0"/>
    <n v="415"/>
    <x v="0"/>
    <n v="31"/>
    <n v="237.2"/>
    <n v="85"/>
    <n v="40.32"/>
    <n v="1"/>
    <x v="0"/>
  </r>
  <r>
    <x v="29"/>
    <x v="18"/>
    <n v="510"/>
    <x v="1"/>
    <n v="0"/>
    <n v="184.2"/>
    <n v="95"/>
    <n v="31.31"/>
    <n v="2"/>
    <x v="0"/>
  </r>
  <r>
    <x v="18"/>
    <x v="18"/>
    <n v="415"/>
    <x v="1"/>
    <n v="0"/>
    <n v="109.1"/>
    <n v="141"/>
    <n v="18.55"/>
    <n v="3"/>
    <x v="0"/>
  </r>
  <r>
    <x v="21"/>
    <x v="20"/>
    <n v="408"/>
    <x v="1"/>
    <n v="0"/>
    <n v="138.1"/>
    <n v="115"/>
    <n v="23.48"/>
    <n v="5"/>
    <x v="1"/>
  </r>
  <r>
    <x v="42"/>
    <x v="18"/>
    <n v="510"/>
    <x v="1"/>
    <n v="0"/>
    <n v="155.4"/>
    <n v="112"/>
    <n v="26.42"/>
    <n v="1"/>
    <x v="0"/>
  </r>
  <r>
    <x v="36"/>
    <x v="12"/>
    <n v="415"/>
    <x v="1"/>
    <n v="0"/>
    <n v="245.3"/>
    <n v="91"/>
    <n v="41.7"/>
    <n v="4"/>
    <x v="0"/>
  </r>
  <r>
    <x v="34"/>
    <x v="26"/>
    <n v="415"/>
    <x v="1"/>
    <n v="0"/>
    <n v="205.9"/>
    <n v="97"/>
    <n v="35"/>
    <n v="0"/>
    <x v="1"/>
  </r>
  <r>
    <x v="41"/>
    <x v="20"/>
    <n v="408"/>
    <x v="1"/>
    <n v="0"/>
    <n v="221.9"/>
    <n v="112"/>
    <n v="37.72"/>
    <n v="0"/>
    <x v="1"/>
  </r>
  <r>
    <x v="36"/>
    <x v="10"/>
    <n v="415"/>
    <x v="1"/>
    <n v="0"/>
    <n v="190"/>
    <n v="100"/>
    <n v="32.299999999999997"/>
    <n v="1"/>
    <x v="0"/>
  </r>
  <r>
    <x v="17"/>
    <x v="2"/>
    <n v="415"/>
    <x v="1"/>
    <n v="0"/>
    <n v="220.8"/>
    <n v="111"/>
    <n v="37.54"/>
    <n v="2"/>
    <x v="0"/>
  </r>
  <r>
    <x v="49"/>
    <x v="18"/>
    <n v="415"/>
    <x v="0"/>
    <n v="47"/>
    <n v="173.7"/>
    <n v="117"/>
    <n v="29.53"/>
    <n v="2"/>
    <x v="0"/>
  </r>
  <r>
    <x v="47"/>
    <x v="12"/>
    <n v="408"/>
    <x v="1"/>
    <n v="0"/>
    <n v="114.8"/>
    <n v="94"/>
    <n v="19.52"/>
    <n v="2"/>
    <x v="0"/>
  </r>
  <r>
    <x v="7"/>
    <x v="14"/>
    <n v="408"/>
    <x v="1"/>
    <n v="0"/>
    <n v="113.8"/>
    <n v="97"/>
    <n v="19.350000000000001"/>
    <n v="3"/>
    <x v="0"/>
  </r>
  <r>
    <x v="25"/>
    <x v="9"/>
    <n v="415"/>
    <x v="1"/>
    <n v="0"/>
    <n v="143.19999999999999"/>
    <n v="60"/>
    <n v="24.34"/>
    <n v="4"/>
    <x v="1"/>
  </r>
  <r>
    <x v="8"/>
    <x v="18"/>
    <n v="415"/>
    <x v="1"/>
    <n v="0"/>
    <n v="184.4"/>
    <n v="111"/>
    <n v="31.35"/>
    <n v="3"/>
    <x v="0"/>
  </r>
  <r>
    <x v="21"/>
    <x v="21"/>
    <n v="408"/>
    <x v="1"/>
    <n v="0"/>
    <n v="224"/>
    <n v="99"/>
    <n v="38.08"/>
    <n v="0"/>
    <x v="0"/>
  </r>
  <r>
    <x v="37"/>
    <x v="10"/>
    <n v="510"/>
    <x v="1"/>
    <n v="0"/>
    <n v="216.2"/>
    <n v="95"/>
    <n v="36.75"/>
    <n v="2"/>
    <x v="0"/>
  </r>
  <r>
    <x v="30"/>
    <x v="21"/>
    <n v="415"/>
    <x v="1"/>
    <n v="0"/>
    <n v="129.9"/>
    <n v="121"/>
    <n v="22.08"/>
    <n v="0"/>
    <x v="0"/>
  </r>
  <r>
    <x v="28"/>
    <x v="4"/>
    <n v="415"/>
    <x v="1"/>
    <n v="0"/>
    <n v="204.4"/>
    <n v="97"/>
    <n v="34.75"/>
    <n v="1"/>
    <x v="0"/>
  </r>
  <r>
    <x v="26"/>
    <x v="10"/>
    <n v="408"/>
    <x v="0"/>
    <n v="44"/>
    <n v="216.6"/>
    <n v="101"/>
    <n v="36.82"/>
    <n v="1"/>
    <x v="0"/>
  </r>
  <r>
    <x v="21"/>
    <x v="13"/>
    <n v="510"/>
    <x v="1"/>
    <n v="0"/>
    <n v="228.1"/>
    <n v="93"/>
    <n v="38.78"/>
    <n v="1"/>
    <x v="0"/>
  </r>
  <r>
    <x v="14"/>
    <x v="24"/>
    <n v="415"/>
    <x v="1"/>
    <n v="0"/>
    <n v="225.9"/>
    <n v="110"/>
    <n v="38.4"/>
    <n v="1"/>
    <x v="1"/>
  </r>
  <r>
    <x v="12"/>
    <x v="16"/>
    <n v="415"/>
    <x v="1"/>
    <n v="0"/>
    <n v="103.5"/>
    <n v="115"/>
    <n v="17.600000000000001"/>
    <n v="4"/>
    <x v="1"/>
  </r>
  <r>
    <x v="49"/>
    <x v="1"/>
    <n v="415"/>
    <x v="1"/>
    <n v="0"/>
    <n v="115.5"/>
    <n v="70"/>
    <n v="19.64"/>
    <n v="0"/>
    <x v="0"/>
  </r>
  <r>
    <x v="21"/>
    <x v="5"/>
    <n v="408"/>
    <x v="1"/>
    <n v="0"/>
    <n v="218.8"/>
    <n v="125"/>
    <n v="37.200000000000003"/>
    <n v="1"/>
    <x v="0"/>
  </r>
  <r>
    <x v="19"/>
    <x v="6"/>
    <n v="510"/>
    <x v="1"/>
    <n v="0"/>
    <n v="223.8"/>
    <n v="67"/>
    <n v="38.049999999999997"/>
    <n v="3"/>
    <x v="0"/>
  </r>
  <r>
    <x v="27"/>
    <x v="18"/>
    <n v="415"/>
    <x v="1"/>
    <n v="0"/>
    <n v="143.80000000000001"/>
    <n v="71"/>
    <n v="24.45"/>
    <n v="3"/>
    <x v="0"/>
  </r>
  <r>
    <x v="18"/>
    <x v="28"/>
    <n v="408"/>
    <x v="0"/>
    <n v="43"/>
    <n v="29.9"/>
    <n v="123"/>
    <n v="5.08"/>
    <n v="2"/>
    <x v="0"/>
  </r>
  <r>
    <x v="24"/>
    <x v="5"/>
    <n v="510"/>
    <x v="0"/>
    <n v="28"/>
    <n v="276.7"/>
    <n v="121"/>
    <n v="47.04"/>
    <n v="0"/>
    <x v="0"/>
  </r>
  <r>
    <x v="36"/>
    <x v="8"/>
    <n v="408"/>
    <x v="0"/>
    <n v="41"/>
    <n v="153.9"/>
    <n v="102"/>
    <n v="26.16"/>
    <n v="1"/>
    <x v="0"/>
  </r>
  <r>
    <x v="5"/>
    <x v="13"/>
    <n v="415"/>
    <x v="1"/>
    <n v="0"/>
    <n v="190.5"/>
    <n v="128"/>
    <n v="32.39"/>
    <n v="0"/>
    <x v="0"/>
  </r>
  <r>
    <x v="30"/>
    <x v="3"/>
    <n v="408"/>
    <x v="1"/>
    <n v="0"/>
    <n v="192.6"/>
    <n v="102"/>
    <n v="32.74"/>
    <n v="1"/>
    <x v="0"/>
  </r>
  <r>
    <x v="29"/>
    <x v="1"/>
    <n v="408"/>
    <x v="1"/>
    <n v="0"/>
    <n v="215.6"/>
    <n v="74"/>
    <n v="36.65"/>
    <n v="5"/>
    <x v="0"/>
  </r>
  <r>
    <x v="6"/>
    <x v="10"/>
    <n v="415"/>
    <x v="1"/>
    <n v="0"/>
    <n v="180"/>
    <n v="100"/>
    <n v="30.6"/>
    <n v="3"/>
    <x v="0"/>
  </r>
  <r>
    <x v="40"/>
    <x v="2"/>
    <n v="510"/>
    <x v="1"/>
    <n v="0"/>
    <n v="157.30000000000001"/>
    <n v="116"/>
    <n v="26.74"/>
    <n v="2"/>
    <x v="0"/>
  </r>
  <r>
    <x v="33"/>
    <x v="14"/>
    <n v="415"/>
    <x v="1"/>
    <n v="0"/>
    <n v="196.5"/>
    <n v="88"/>
    <n v="33.409999999999997"/>
    <n v="0"/>
    <x v="0"/>
  </r>
  <r>
    <x v="6"/>
    <x v="0"/>
    <n v="415"/>
    <x v="1"/>
    <n v="0"/>
    <n v="240.3"/>
    <n v="130"/>
    <n v="40.85"/>
    <n v="0"/>
    <x v="0"/>
  </r>
  <r>
    <x v="17"/>
    <x v="28"/>
    <n v="415"/>
    <x v="1"/>
    <n v="0"/>
    <n v="193.3"/>
    <n v="126"/>
    <n v="32.86"/>
    <n v="3"/>
    <x v="0"/>
  </r>
  <r>
    <x v="6"/>
    <x v="0"/>
    <n v="408"/>
    <x v="0"/>
    <n v="39"/>
    <n v="211.9"/>
    <n v="40"/>
    <n v="36.020000000000003"/>
    <n v="1"/>
    <x v="0"/>
  </r>
  <r>
    <x v="34"/>
    <x v="9"/>
    <n v="510"/>
    <x v="1"/>
    <n v="0"/>
    <n v="246.8"/>
    <n v="110"/>
    <n v="41.96"/>
    <n v="0"/>
    <x v="1"/>
  </r>
  <r>
    <x v="12"/>
    <x v="19"/>
    <n v="415"/>
    <x v="1"/>
    <n v="0"/>
    <n v="174.7"/>
    <n v="151"/>
    <n v="29.7"/>
    <n v="6"/>
    <x v="1"/>
  </r>
  <r>
    <x v="49"/>
    <x v="6"/>
    <n v="415"/>
    <x v="1"/>
    <n v="0"/>
    <n v="240"/>
    <n v="83"/>
    <n v="40.799999999999997"/>
    <n v="0"/>
    <x v="1"/>
  </r>
  <r>
    <x v="2"/>
    <x v="18"/>
    <n v="510"/>
    <x v="0"/>
    <n v="37"/>
    <n v="181.2"/>
    <n v="76"/>
    <n v="30.8"/>
    <n v="2"/>
    <x v="0"/>
  </r>
  <r>
    <x v="9"/>
    <x v="13"/>
    <n v="415"/>
    <x v="1"/>
    <n v="0"/>
    <n v="113.7"/>
    <n v="67"/>
    <n v="19.329999999999998"/>
    <n v="1"/>
    <x v="0"/>
  </r>
  <r>
    <x v="12"/>
    <x v="8"/>
    <n v="510"/>
    <x v="0"/>
    <n v="29"/>
    <n v="211.1"/>
    <n v="89"/>
    <n v="35.89"/>
    <n v="2"/>
    <x v="0"/>
  </r>
  <r>
    <x v="32"/>
    <x v="14"/>
    <n v="415"/>
    <x v="1"/>
    <n v="0"/>
    <n v="247.4"/>
    <n v="107"/>
    <n v="42.06"/>
    <n v="0"/>
    <x v="0"/>
  </r>
  <r>
    <x v="29"/>
    <x v="18"/>
    <n v="415"/>
    <x v="0"/>
    <n v="32"/>
    <n v="131.19999999999999"/>
    <n v="63"/>
    <n v="22.3"/>
    <n v="2"/>
    <x v="0"/>
  </r>
  <r>
    <x v="34"/>
    <x v="2"/>
    <n v="510"/>
    <x v="1"/>
    <n v="0"/>
    <n v="161.4"/>
    <n v="84"/>
    <n v="27.44"/>
    <n v="1"/>
    <x v="0"/>
  </r>
  <r>
    <x v="35"/>
    <x v="10"/>
    <n v="408"/>
    <x v="0"/>
    <n v="32"/>
    <n v="211.9"/>
    <n v="120"/>
    <n v="36.020000000000003"/>
    <n v="1"/>
    <x v="0"/>
  </r>
  <r>
    <x v="34"/>
    <x v="2"/>
    <n v="510"/>
    <x v="1"/>
    <n v="0"/>
    <n v="160.4"/>
    <n v="120"/>
    <n v="27.27"/>
    <n v="3"/>
    <x v="0"/>
  </r>
  <r>
    <x v="48"/>
    <x v="10"/>
    <n v="510"/>
    <x v="0"/>
    <n v="40"/>
    <n v="230.7"/>
    <n v="101"/>
    <n v="39.22"/>
    <n v="1"/>
    <x v="0"/>
  </r>
  <r>
    <x v="12"/>
    <x v="21"/>
    <n v="408"/>
    <x v="1"/>
    <n v="0"/>
    <n v="232.6"/>
    <n v="96"/>
    <n v="39.54"/>
    <n v="1"/>
    <x v="0"/>
  </r>
  <r>
    <x v="42"/>
    <x v="7"/>
    <n v="408"/>
    <x v="1"/>
    <n v="0"/>
    <n v="294.7"/>
    <n v="90"/>
    <n v="50.1"/>
    <n v="1"/>
    <x v="1"/>
  </r>
  <r>
    <x v="34"/>
    <x v="2"/>
    <n v="510"/>
    <x v="1"/>
    <n v="0"/>
    <n v="133.4"/>
    <n v="107"/>
    <n v="22.68"/>
    <n v="1"/>
    <x v="0"/>
  </r>
  <r>
    <x v="38"/>
    <x v="18"/>
    <n v="408"/>
    <x v="0"/>
    <n v="22"/>
    <n v="306.2"/>
    <n v="123"/>
    <n v="52.05"/>
    <n v="0"/>
    <x v="0"/>
  </r>
  <r>
    <x v="40"/>
    <x v="13"/>
    <n v="415"/>
    <x v="1"/>
    <n v="0"/>
    <n v="236.8"/>
    <n v="135"/>
    <n v="40.26"/>
    <n v="2"/>
    <x v="0"/>
  </r>
  <r>
    <x v="46"/>
    <x v="14"/>
    <n v="510"/>
    <x v="1"/>
    <n v="0"/>
    <n v="168.4"/>
    <n v="114"/>
    <n v="28.63"/>
    <n v="1"/>
    <x v="0"/>
  </r>
  <r>
    <x v="12"/>
    <x v="7"/>
    <n v="415"/>
    <x v="1"/>
    <n v="0"/>
    <n v="70.900000000000006"/>
    <n v="134"/>
    <n v="12.05"/>
    <n v="2"/>
    <x v="0"/>
  </r>
  <r>
    <x v="26"/>
    <x v="10"/>
    <n v="415"/>
    <x v="1"/>
    <n v="0"/>
    <n v="152.1"/>
    <n v="141"/>
    <n v="25.86"/>
    <n v="1"/>
    <x v="0"/>
  </r>
  <r>
    <x v="2"/>
    <x v="18"/>
    <n v="510"/>
    <x v="1"/>
    <n v="0"/>
    <n v="180.9"/>
    <n v="79"/>
    <n v="30.75"/>
    <n v="3"/>
    <x v="0"/>
  </r>
  <r>
    <x v="6"/>
    <x v="2"/>
    <n v="510"/>
    <x v="0"/>
    <n v="31"/>
    <n v="156.6"/>
    <n v="84"/>
    <n v="26.62"/>
    <n v="1"/>
    <x v="0"/>
  </r>
  <r>
    <x v="32"/>
    <x v="10"/>
    <n v="510"/>
    <x v="0"/>
    <n v="24"/>
    <n v="180.5"/>
    <n v="85"/>
    <n v="30.69"/>
    <n v="0"/>
    <x v="0"/>
  </r>
  <r>
    <x v="45"/>
    <x v="21"/>
    <n v="510"/>
    <x v="0"/>
    <n v="30"/>
    <n v="238.8"/>
    <n v="100"/>
    <n v="40.6"/>
    <n v="1"/>
    <x v="0"/>
  </r>
  <r>
    <x v="33"/>
    <x v="3"/>
    <n v="415"/>
    <x v="0"/>
    <n v="18"/>
    <n v="182.1"/>
    <n v="66"/>
    <n v="30.96"/>
    <n v="2"/>
    <x v="0"/>
  </r>
  <r>
    <x v="11"/>
    <x v="16"/>
    <n v="415"/>
    <x v="0"/>
    <n v="35"/>
    <n v="139.6"/>
    <n v="72"/>
    <n v="23.73"/>
    <n v="2"/>
    <x v="0"/>
  </r>
  <r>
    <x v="26"/>
    <x v="7"/>
    <n v="408"/>
    <x v="0"/>
    <n v="12"/>
    <n v="200.3"/>
    <n v="76"/>
    <n v="34.049999999999997"/>
    <n v="0"/>
    <x v="0"/>
  </r>
  <r>
    <x v="18"/>
    <x v="12"/>
    <n v="408"/>
    <x v="1"/>
    <n v="0"/>
    <n v="153.5"/>
    <n v="94"/>
    <n v="26.1"/>
    <n v="1"/>
    <x v="0"/>
  </r>
  <r>
    <x v="30"/>
    <x v="10"/>
    <n v="415"/>
    <x v="0"/>
    <n v="29"/>
    <n v="128.19999999999999"/>
    <n v="119"/>
    <n v="21.79"/>
    <n v="3"/>
    <x v="0"/>
  </r>
  <r>
    <x v="33"/>
    <x v="8"/>
    <n v="408"/>
    <x v="1"/>
    <n v="0"/>
    <n v="159.5"/>
    <n v="145"/>
    <n v="27.12"/>
    <n v="2"/>
    <x v="0"/>
  </r>
  <r>
    <x v="7"/>
    <x v="19"/>
    <n v="415"/>
    <x v="1"/>
    <n v="0"/>
    <n v="226.4"/>
    <n v="101"/>
    <n v="38.49"/>
    <n v="3"/>
    <x v="1"/>
  </r>
  <r>
    <x v="25"/>
    <x v="22"/>
    <n v="408"/>
    <x v="1"/>
    <n v="0"/>
    <n v="251.9"/>
    <n v="81"/>
    <n v="42.82"/>
    <n v="2"/>
    <x v="0"/>
  </r>
  <r>
    <x v="41"/>
    <x v="7"/>
    <n v="510"/>
    <x v="1"/>
    <n v="0"/>
    <n v="264.5"/>
    <n v="117"/>
    <n v="44.97"/>
    <n v="2"/>
    <x v="1"/>
  </r>
  <r>
    <x v="11"/>
    <x v="22"/>
    <n v="415"/>
    <x v="1"/>
    <n v="0"/>
    <n v="153.69999999999999"/>
    <n v="105"/>
    <n v="26.13"/>
    <n v="0"/>
    <x v="0"/>
  </r>
  <r>
    <x v="27"/>
    <x v="3"/>
    <n v="510"/>
    <x v="1"/>
    <n v="0"/>
    <n v="232.1"/>
    <n v="81"/>
    <n v="39.46"/>
    <n v="5"/>
    <x v="0"/>
  </r>
  <r>
    <x v="47"/>
    <x v="21"/>
    <n v="415"/>
    <x v="1"/>
    <n v="0"/>
    <n v="201.9"/>
    <n v="86"/>
    <n v="34.32"/>
    <n v="1"/>
    <x v="0"/>
  </r>
  <r>
    <x v="3"/>
    <x v="0"/>
    <n v="408"/>
    <x v="1"/>
    <n v="0"/>
    <n v="186.9"/>
    <n v="79"/>
    <n v="31.77"/>
    <n v="1"/>
    <x v="0"/>
  </r>
  <r>
    <x v="49"/>
    <x v="12"/>
    <n v="510"/>
    <x v="0"/>
    <n v="27"/>
    <n v="196.6"/>
    <n v="89"/>
    <n v="33.42"/>
    <n v="1"/>
    <x v="0"/>
  </r>
  <r>
    <x v="26"/>
    <x v="10"/>
    <n v="510"/>
    <x v="1"/>
    <n v="0"/>
    <n v="232.1"/>
    <n v="102"/>
    <n v="39.46"/>
    <n v="1"/>
    <x v="0"/>
  </r>
  <r>
    <x v="2"/>
    <x v="8"/>
    <n v="415"/>
    <x v="1"/>
    <n v="0"/>
    <n v="166"/>
    <n v="79"/>
    <n v="28.22"/>
    <n v="0"/>
    <x v="0"/>
  </r>
  <r>
    <x v="29"/>
    <x v="18"/>
    <n v="510"/>
    <x v="0"/>
    <n v="28"/>
    <n v="200.6"/>
    <n v="96"/>
    <n v="34.1"/>
    <n v="1"/>
    <x v="0"/>
  </r>
  <r>
    <x v="17"/>
    <x v="18"/>
    <n v="408"/>
    <x v="0"/>
    <n v="25"/>
    <n v="141"/>
    <n v="101"/>
    <n v="23.97"/>
    <n v="3"/>
    <x v="0"/>
  </r>
  <r>
    <x v="22"/>
    <x v="22"/>
    <n v="408"/>
    <x v="0"/>
    <n v="34"/>
    <n v="245"/>
    <n v="95"/>
    <n v="41.65"/>
    <n v="0"/>
    <x v="0"/>
  </r>
  <r>
    <x v="28"/>
    <x v="10"/>
    <n v="415"/>
    <x v="1"/>
    <n v="0"/>
    <n v="140.80000000000001"/>
    <n v="140"/>
    <n v="23.94"/>
    <n v="1"/>
    <x v="0"/>
  </r>
  <r>
    <x v="34"/>
    <x v="7"/>
    <n v="510"/>
    <x v="1"/>
    <n v="0"/>
    <n v="255.1"/>
    <n v="93"/>
    <n v="43.37"/>
    <n v="3"/>
    <x v="1"/>
  </r>
  <r>
    <x v="32"/>
    <x v="1"/>
    <n v="415"/>
    <x v="0"/>
    <n v="33"/>
    <n v="125"/>
    <n v="99"/>
    <n v="21.25"/>
    <n v="2"/>
    <x v="0"/>
  </r>
  <r>
    <x v="32"/>
    <x v="3"/>
    <n v="408"/>
    <x v="1"/>
    <n v="0"/>
    <n v="180.6"/>
    <n v="65"/>
    <n v="30.7"/>
    <n v="1"/>
    <x v="0"/>
  </r>
  <r>
    <x v="22"/>
    <x v="17"/>
    <n v="415"/>
    <x v="1"/>
    <n v="0"/>
    <n v="248.7"/>
    <n v="118"/>
    <n v="42.28"/>
    <n v="1"/>
    <x v="1"/>
  </r>
  <r>
    <x v="3"/>
    <x v="3"/>
    <n v="415"/>
    <x v="0"/>
    <n v="30"/>
    <n v="178.1"/>
    <n v="111"/>
    <n v="30.28"/>
    <n v="0"/>
    <x v="0"/>
  </r>
  <r>
    <x v="25"/>
    <x v="16"/>
    <n v="415"/>
    <x v="1"/>
    <n v="0"/>
    <n v="122.2"/>
    <n v="112"/>
    <n v="20.77"/>
    <n v="5"/>
    <x v="1"/>
  </r>
  <r>
    <x v="45"/>
    <x v="5"/>
    <n v="415"/>
    <x v="1"/>
    <n v="0"/>
    <n v="231.3"/>
    <n v="87"/>
    <n v="39.32"/>
    <n v="1"/>
    <x v="0"/>
  </r>
  <r>
    <x v="27"/>
    <x v="14"/>
    <n v="415"/>
    <x v="1"/>
    <n v="0"/>
    <n v="111.2"/>
    <n v="101"/>
    <n v="18.899999999999999"/>
    <n v="3"/>
    <x v="0"/>
  </r>
  <r>
    <x v="33"/>
    <x v="26"/>
    <n v="408"/>
    <x v="0"/>
    <n v="44"/>
    <n v="103.2"/>
    <n v="117"/>
    <n v="17.54"/>
    <n v="0"/>
    <x v="1"/>
  </r>
  <r>
    <x v="2"/>
    <x v="19"/>
    <n v="510"/>
    <x v="1"/>
    <n v="0"/>
    <n v="138.4"/>
    <n v="104"/>
    <n v="23.53"/>
    <n v="4"/>
    <x v="1"/>
  </r>
  <r>
    <x v="1"/>
    <x v="10"/>
    <n v="415"/>
    <x v="1"/>
    <n v="0"/>
    <n v="146.30000000000001"/>
    <n v="85"/>
    <n v="24.87"/>
    <n v="0"/>
    <x v="0"/>
  </r>
  <r>
    <x v="36"/>
    <x v="0"/>
    <n v="415"/>
    <x v="1"/>
    <n v="0"/>
    <n v="132"/>
    <n v="103"/>
    <n v="22.44"/>
    <n v="0"/>
    <x v="0"/>
  </r>
  <r>
    <x v="0"/>
    <x v="1"/>
    <n v="408"/>
    <x v="1"/>
    <n v="0"/>
    <n v="274.60000000000002"/>
    <n v="105"/>
    <n v="46.68"/>
    <n v="2"/>
    <x v="0"/>
  </r>
  <r>
    <x v="28"/>
    <x v="10"/>
    <n v="510"/>
    <x v="1"/>
    <n v="0"/>
    <n v="185.3"/>
    <n v="87"/>
    <n v="31.5"/>
    <n v="0"/>
    <x v="0"/>
  </r>
  <r>
    <x v="45"/>
    <x v="21"/>
    <n v="415"/>
    <x v="0"/>
    <n v="24"/>
    <n v="154.80000000000001"/>
    <n v="69"/>
    <n v="26.32"/>
    <n v="1"/>
    <x v="0"/>
  </r>
  <r>
    <x v="47"/>
    <x v="6"/>
    <n v="415"/>
    <x v="0"/>
    <n v="30"/>
    <n v="179.2"/>
    <n v="105"/>
    <n v="30.46"/>
    <n v="1"/>
    <x v="0"/>
  </r>
  <r>
    <x v="8"/>
    <x v="19"/>
    <n v="510"/>
    <x v="1"/>
    <n v="0"/>
    <n v="286.2"/>
    <n v="61"/>
    <n v="48.65"/>
    <n v="2"/>
    <x v="1"/>
  </r>
  <r>
    <x v="11"/>
    <x v="1"/>
    <n v="415"/>
    <x v="1"/>
    <n v="0"/>
    <n v="137.5"/>
    <n v="110"/>
    <n v="23.38"/>
    <n v="2"/>
    <x v="0"/>
  </r>
  <r>
    <x v="19"/>
    <x v="22"/>
    <n v="408"/>
    <x v="1"/>
    <n v="0"/>
    <n v="243"/>
    <n v="115"/>
    <n v="41.31"/>
    <n v="2"/>
    <x v="0"/>
  </r>
  <r>
    <x v="33"/>
    <x v="0"/>
    <n v="510"/>
    <x v="1"/>
    <n v="0"/>
    <n v="134.9"/>
    <n v="79"/>
    <n v="22.93"/>
    <n v="1"/>
    <x v="0"/>
  </r>
  <r>
    <x v="27"/>
    <x v="12"/>
    <n v="415"/>
    <x v="1"/>
    <n v="0"/>
    <n v="234.2"/>
    <n v="76"/>
    <n v="39.81"/>
    <n v="1"/>
    <x v="0"/>
  </r>
  <r>
    <x v="39"/>
    <x v="14"/>
    <n v="415"/>
    <x v="1"/>
    <n v="0"/>
    <n v="175.1"/>
    <n v="73"/>
    <n v="29.77"/>
    <n v="1"/>
    <x v="0"/>
  </r>
  <r>
    <x v="32"/>
    <x v="1"/>
    <n v="408"/>
    <x v="1"/>
    <n v="0"/>
    <n v="142.19999999999999"/>
    <n v="107"/>
    <n v="24.17"/>
    <n v="1"/>
    <x v="0"/>
  </r>
  <r>
    <x v="8"/>
    <x v="25"/>
    <n v="415"/>
    <x v="0"/>
    <n v="24"/>
    <n v="97.8"/>
    <n v="98"/>
    <n v="16.63"/>
    <n v="0"/>
    <x v="0"/>
  </r>
  <r>
    <x v="12"/>
    <x v="20"/>
    <n v="415"/>
    <x v="1"/>
    <n v="0"/>
    <n v="266.89999999999998"/>
    <n v="83"/>
    <n v="45.37"/>
    <n v="3"/>
    <x v="1"/>
  </r>
  <r>
    <x v="2"/>
    <x v="10"/>
    <n v="510"/>
    <x v="0"/>
    <n v="33"/>
    <n v="155.19999999999999"/>
    <n v="139"/>
    <n v="26.38"/>
    <n v="3"/>
    <x v="0"/>
  </r>
  <r>
    <x v="35"/>
    <x v="2"/>
    <n v="415"/>
    <x v="1"/>
    <n v="0"/>
    <n v="200.2"/>
    <n v="92"/>
    <n v="34.03"/>
    <n v="1"/>
    <x v="0"/>
  </r>
  <r>
    <x v="6"/>
    <x v="2"/>
    <n v="510"/>
    <x v="1"/>
    <n v="0"/>
    <n v="198.4"/>
    <n v="121"/>
    <n v="33.729999999999997"/>
    <n v="1"/>
    <x v="0"/>
  </r>
  <r>
    <x v="21"/>
    <x v="14"/>
    <n v="415"/>
    <x v="1"/>
    <n v="0"/>
    <n v="180.3"/>
    <n v="67"/>
    <n v="30.65"/>
    <n v="2"/>
    <x v="0"/>
  </r>
  <r>
    <x v="26"/>
    <x v="10"/>
    <n v="415"/>
    <x v="1"/>
    <n v="0"/>
    <n v="86.3"/>
    <n v="84"/>
    <n v="14.67"/>
    <n v="2"/>
    <x v="0"/>
  </r>
  <r>
    <x v="24"/>
    <x v="19"/>
    <n v="510"/>
    <x v="1"/>
    <n v="0"/>
    <n v="295"/>
    <n v="141"/>
    <n v="50.15"/>
    <n v="2"/>
    <x v="1"/>
  </r>
  <r>
    <x v="7"/>
    <x v="0"/>
    <n v="408"/>
    <x v="1"/>
    <n v="0"/>
    <n v="240.9"/>
    <n v="108"/>
    <n v="40.950000000000003"/>
    <n v="3"/>
    <x v="0"/>
  </r>
  <r>
    <x v="7"/>
    <x v="11"/>
    <n v="408"/>
    <x v="1"/>
    <n v="0"/>
    <n v="207.7"/>
    <n v="109"/>
    <n v="35.31"/>
    <n v="1"/>
    <x v="0"/>
  </r>
  <r>
    <x v="11"/>
    <x v="21"/>
    <n v="510"/>
    <x v="0"/>
    <n v="27"/>
    <n v="128.5"/>
    <n v="115"/>
    <n v="21.85"/>
    <n v="1"/>
    <x v="0"/>
  </r>
  <r>
    <x v="27"/>
    <x v="3"/>
    <n v="510"/>
    <x v="0"/>
    <n v="22"/>
    <n v="224.4"/>
    <n v="114"/>
    <n v="38.15"/>
    <n v="1"/>
    <x v="0"/>
  </r>
  <r>
    <x v="2"/>
    <x v="2"/>
    <n v="415"/>
    <x v="1"/>
    <n v="0"/>
    <n v="164.9"/>
    <n v="115"/>
    <n v="28.03"/>
    <n v="2"/>
    <x v="0"/>
  </r>
  <r>
    <x v="26"/>
    <x v="8"/>
    <n v="415"/>
    <x v="1"/>
    <n v="0"/>
    <n v="238"/>
    <n v="97"/>
    <n v="40.46"/>
    <n v="2"/>
    <x v="0"/>
  </r>
  <r>
    <x v="1"/>
    <x v="8"/>
    <n v="415"/>
    <x v="0"/>
    <n v="43"/>
    <n v="231"/>
    <n v="85"/>
    <n v="39.270000000000003"/>
    <n v="2"/>
    <x v="0"/>
  </r>
  <r>
    <x v="25"/>
    <x v="15"/>
    <n v="408"/>
    <x v="1"/>
    <n v="0"/>
    <n v="107.3"/>
    <n v="140"/>
    <n v="18.239999999999998"/>
    <n v="4"/>
    <x v="1"/>
  </r>
  <r>
    <x v="30"/>
    <x v="8"/>
    <n v="408"/>
    <x v="1"/>
    <n v="0"/>
    <n v="185"/>
    <n v="122"/>
    <n v="31.45"/>
    <n v="1"/>
    <x v="0"/>
  </r>
  <r>
    <x v="38"/>
    <x v="3"/>
    <n v="415"/>
    <x v="0"/>
    <n v="31"/>
    <n v="244.1"/>
    <n v="71"/>
    <n v="41.5"/>
    <n v="3"/>
    <x v="0"/>
  </r>
  <r>
    <x v="17"/>
    <x v="6"/>
    <n v="415"/>
    <x v="0"/>
    <n v="27"/>
    <n v="141.1"/>
    <n v="109"/>
    <n v="23.99"/>
    <n v="1"/>
    <x v="0"/>
  </r>
  <r>
    <x v="45"/>
    <x v="12"/>
    <n v="415"/>
    <x v="1"/>
    <n v="0"/>
    <n v="158.1"/>
    <n v="117"/>
    <n v="26.88"/>
    <n v="0"/>
    <x v="0"/>
  </r>
  <r>
    <x v="45"/>
    <x v="17"/>
    <n v="415"/>
    <x v="0"/>
    <n v="42"/>
    <n v="199.5"/>
    <n v="119"/>
    <n v="33.92"/>
    <n v="4"/>
    <x v="1"/>
  </r>
  <r>
    <x v="18"/>
    <x v="2"/>
    <n v="415"/>
    <x v="1"/>
    <n v="0"/>
    <n v="109.5"/>
    <n v="105"/>
    <n v="18.62"/>
    <n v="1"/>
    <x v="0"/>
  </r>
  <r>
    <x v="31"/>
    <x v="13"/>
    <n v="510"/>
    <x v="1"/>
    <n v="0"/>
    <n v="107.9"/>
    <n v="128"/>
    <n v="18.34"/>
    <n v="0"/>
    <x v="0"/>
  </r>
  <r>
    <x v="28"/>
    <x v="6"/>
    <n v="510"/>
    <x v="0"/>
    <n v="22"/>
    <n v="172.1"/>
    <n v="119"/>
    <n v="29.26"/>
    <n v="1"/>
    <x v="1"/>
  </r>
  <r>
    <x v="8"/>
    <x v="12"/>
    <n v="408"/>
    <x v="1"/>
    <n v="0"/>
    <n v="160"/>
    <n v="133"/>
    <n v="27.2"/>
    <n v="0"/>
    <x v="0"/>
  </r>
  <r>
    <x v="46"/>
    <x v="21"/>
    <n v="415"/>
    <x v="1"/>
    <n v="0"/>
    <n v="227.7"/>
    <n v="88"/>
    <n v="38.71"/>
    <n v="1"/>
    <x v="0"/>
  </r>
  <r>
    <x v="49"/>
    <x v="8"/>
    <n v="510"/>
    <x v="1"/>
    <n v="0"/>
    <n v="203.8"/>
    <n v="77"/>
    <n v="34.65"/>
    <n v="1"/>
    <x v="0"/>
  </r>
  <r>
    <x v="41"/>
    <x v="3"/>
    <n v="408"/>
    <x v="0"/>
    <n v="33"/>
    <n v="241.7"/>
    <n v="84"/>
    <n v="41.09"/>
    <n v="1"/>
    <x v="0"/>
  </r>
  <r>
    <x v="24"/>
    <x v="22"/>
    <n v="510"/>
    <x v="1"/>
    <n v="0"/>
    <n v="78.099999999999994"/>
    <n v="70"/>
    <n v="13.28"/>
    <n v="1"/>
    <x v="0"/>
  </r>
  <r>
    <x v="33"/>
    <x v="1"/>
    <n v="408"/>
    <x v="1"/>
    <n v="0"/>
    <n v="187.8"/>
    <n v="95"/>
    <n v="31.93"/>
    <n v="2"/>
    <x v="0"/>
  </r>
  <r>
    <x v="18"/>
    <x v="0"/>
    <n v="415"/>
    <x v="0"/>
    <n v="21"/>
    <n v="127.1"/>
    <n v="94"/>
    <n v="21.61"/>
    <n v="1"/>
    <x v="0"/>
  </r>
  <r>
    <x v="31"/>
    <x v="20"/>
    <n v="415"/>
    <x v="1"/>
    <n v="0"/>
    <n v="280"/>
    <n v="113"/>
    <n v="47.6"/>
    <n v="0"/>
    <x v="1"/>
  </r>
  <r>
    <x v="5"/>
    <x v="4"/>
    <n v="510"/>
    <x v="1"/>
    <n v="0"/>
    <n v="153.19999999999999"/>
    <n v="78"/>
    <n v="26.04"/>
    <n v="1"/>
    <x v="0"/>
  </r>
  <r>
    <x v="26"/>
    <x v="3"/>
    <n v="415"/>
    <x v="0"/>
    <n v="26"/>
    <n v="137.1"/>
    <n v="88"/>
    <n v="23.31"/>
    <n v="2"/>
    <x v="0"/>
  </r>
  <r>
    <x v="47"/>
    <x v="7"/>
    <n v="510"/>
    <x v="1"/>
    <n v="0"/>
    <n v="186.1"/>
    <n v="114"/>
    <n v="31.64"/>
    <n v="4"/>
    <x v="1"/>
  </r>
  <r>
    <x v="7"/>
    <x v="7"/>
    <n v="415"/>
    <x v="0"/>
    <n v="22"/>
    <n v="224.1"/>
    <n v="127"/>
    <n v="38.1"/>
    <n v="2"/>
    <x v="0"/>
  </r>
  <r>
    <x v="43"/>
    <x v="7"/>
    <n v="408"/>
    <x v="0"/>
    <n v="29"/>
    <n v="83.6"/>
    <n v="131"/>
    <n v="14.21"/>
    <n v="1"/>
    <x v="0"/>
  </r>
  <r>
    <x v="2"/>
    <x v="0"/>
    <n v="408"/>
    <x v="1"/>
    <n v="0"/>
    <n v="203.9"/>
    <n v="109"/>
    <n v="34.659999999999997"/>
    <n v="4"/>
    <x v="0"/>
  </r>
  <r>
    <x v="9"/>
    <x v="18"/>
    <n v="415"/>
    <x v="1"/>
    <n v="0"/>
    <n v="211.3"/>
    <n v="87"/>
    <n v="35.92"/>
    <n v="1"/>
    <x v="0"/>
  </r>
  <r>
    <x v="39"/>
    <x v="21"/>
    <n v="408"/>
    <x v="1"/>
    <n v="0"/>
    <n v="219.4"/>
    <n v="112"/>
    <n v="37.299999999999997"/>
    <n v="4"/>
    <x v="0"/>
  </r>
  <r>
    <x v="11"/>
    <x v="13"/>
    <n v="415"/>
    <x v="1"/>
    <n v="0"/>
    <n v="190.4"/>
    <n v="91"/>
    <n v="32.369999999999997"/>
    <n v="2"/>
    <x v="0"/>
  </r>
  <r>
    <x v="5"/>
    <x v="2"/>
    <n v="415"/>
    <x v="1"/>
    <n v="0"/>
    <n v="147.69999999999999"/>
    <n v="94"/>
    <n v="25.11"/>
    <n v="2"/>
    <x v="0"/>
  </r>
  <r>
    <x v="18"/>
    <x v="4"/>
    <n v="408"/>
    <x v="1"/>
    <n v="0"/>
    <n v="229.9"/>
    <n v="130"/>
    <n v="39.08"/>
    <n v="2"/>
    <x v="0"/>
  </r>
  <r>
    <x v="12"/>
    <x v="12"/>
    <n v="408"/>
    <x v="1"/>
    <n v="0"/>
    <n v="102.8"/>
    <n v="128"/>
    <n v="17.48"/>
    <n v="1"/>
    <x v="0"/>
  </r>
  <r>
    <x v="4"/>
    <x v="0"/>
    <n v="415"/>
    <x v="1"/>
    <n v="0"/>
    <n v="178.7"/>
    <n v="81"/>
    <n v="30.38"/>
    <n v="1"/>
    <x v="0"/>
  </r>
  <r>
    <x v="41"/>
    <x v="12"/>
    <n v="415"/>
    <x v="0"/>
    <n v="18"/>
    <n v="148.5"/>
    <n v="106"/>
    <n v="25.25"/>
    <n v="0"/>
    <x v="0"/>
  </r>
  <r>
    <x v="42"/>
    <x v="7"/>
    <n v="510"/>
    <x v="0"/>
    <n v="29"/>
    <n v="164.1"/>
    <n v="111"/>
    <n v="27.9"/>
    <n v="0"/>
    <x v="0"/>
  </r>
  <r>
    <x v="32"/>
    <x v="13"/>
    <n v="415"/>
    <x v="1"/>
    <n v="0"/>
    <n v="197.2"/>
    <n v="90"/>
    <n v="33.520000000000003"/>
    <n v="1"/>
    <x v="0"/>
  </r>
  <r>
    <x v="23"/>
    <x v="7"/>
    <n v="510"/>
    <x v="1"/>
    <n v="0"/>
    <n v="140"/>
    <n v="101"/>
    <n v="23.8"/>
    <n v="4"/>
    <x v="1"/>
  </r>
  <r>
    <x v="39"/>
    <x v="10"/>
    <n v="415"/>
    <x v="1"/>
    <n v="0"/>
    <n v="193.9"/>
    <n v="118"/>
    <n v="32.96"/>
    <n v="3"/>
    <x v="0"/>
  </r>
  <r>
    <x v="24"/>
    <x v="16"/>
    <n v="408"/>
    <x v="1"/>
    <n v="0"/>
    <n v="321.10000000000002"/>
    <n v="105"/>
    <n v="54.59"/>
    <n v="4"/>
    <x v="1"/>
  </r>
  <r>
    <x v="7"/>
    <x v="7"/>
    <n v="415"/>
    <x v="1"/>
    <n v="0"/>
    <n v="118.4"/>
    <n v="126"/>
    <n v="20.13"/>
    <n v="5"/>
    <x v="1"/>
  </r>
  <r>
    <x v="6"/>
    <x v="12"/>
    <n v="415"/>
    <x v="1"/>
    <n v="0"/>
    <n v="169.8"/>
    <n v="114"/>
    <n v="28.87"/>
    <n v="1"/>
    <x v="0"/>
  </r>
  <r>
    <x v="0"/>
    <x v="5"/>
    <n v="408"/>
    <x v="1"/>
    <n v="0"/>
    <n v="193.4"/>
    <n v="99"/>
    <n v="32.880000000000003"/>
    <n v="2"/>
    <x v="0"/>
  </r>
  <r>
    <x v="0"/>
    <x v="2"/>
    <n v="415"/>
    <x v="1"/>
    <n v="0"/>
    <n v="106.6"/>
    <n v="128"/>
    <n v="18.12"/>
    <n v="1"/>
    <x v="0"/>
  </r>
  <r>
    <x v="18"/>
    <x v="8"/>
    <n v="415"/>
    <x v="1"/>
    <n v="0"/>
    <n v="134.69999999999999"/>
    <n v="98"/>
    <n v="22.9"/>
    <n v="2"/>
    <x v="0"/>
  </r>
  <r>
    <x v="17"/>
    <x v="25"/>
    <n v="415"/>
    <x v="0"/>
    <n v="36"/>
    <n v="156.19999999999999"/>
    <n v="77"/>
    <n v="26.55"/>
    <n v="2"/>
    <x v="0"/>
  </r>
  <r>
    <x v="6"/>
    <x v="14"/>
    <n v="415"/>
    <x v="1"/>
    <n v="0"/>
    <n v="231.1"/>
    <n v="57"/>
    <n v="39.29"/>
    <n v="3"/>
    <x v="0"/>
  </r>
  <r>
    <x v="8"/>
    <x v="12"/>
    <n v="510"/>
    <x v="1"/>
    <n v="0"/>
    <n v="180.8"/>
    <n v="109"/>
    <n v="30.74"/>
    <n v="2"/>
    <x v="0"/>
  </r>
  <r>
    <x v="49"/>
    <x v="3"/>
    <n v="510"/>
    <x v="1"/>
    <n v="0"/>
    <n v="213.8"/>
    <n v="105"/>
    <n v="36.35"/>
    <n v="2"/>
    <x v="0"/>
  </r>
  <r>
    <x v="46"/>
    <x v="12"/>
    <n v="415"/>
    <x v="0"/>
    <n v="25"/>
    <n v="234.4"/>
    <n v="113"/>
    <n v="39.85"/>
    <n v="0"/>
    <x v="0"/>
  </r>
  <r>
    <x v="10"/>
    <x v="28"/>
    <n v="510"/>
    <x v="1"/>
    <n v="0"/>
    <n v="223.6"/>
    <n v="86"/>
    <n v="38.01"/>
    <n v="0"/>
    <x v="0"/>
  </r>
  <r>
    <x v="0"/>
    <x v="8"/>
    <n v="408"/>
    <x v="0"/>
    <n v="29"/>
    <n v="294.7"/>
    <n v="95"/>
    <n v="50.1"/>
    <n v="1"/>
    <x v="0"/>
  </r>
  <r>
    <x v="36"/>
    <x v="18"/>
    <n v="415"/>
    <x v="1"/>
    <n v="0"/>
    <n v="216.8"/>
    <n v="123"/>
    <n v="36.86"/>
    <n v="1"/>
    <x v="0"/>
  </r>
  <r>
    <x v="18"/>
    <x v="12"/>
    <n v="415"/>
    <x v="1"/>
    <n v="0"/>
    <n v="197.4"/>
    <n v="78"/>
    <n v="33.56"/>
    <n v="2"/>
    <x v="0"/>
  </r>
  <r>
    <x v="9"/>
    <x v="7"/>
    <n v="415"/>
    <x v="1"/>
    <n v="0"/>
    <n v="226.5"/>
    <n v="85"/>
    <n v="38.51"/>
    <n v="1"/>
    <x v="0"/>
  </r>
  <r>
    <x v="50"/>
    <x v="10"/>
    <n v="415"/>
    <x v="0"/>
    <n v="32"/>
    <n v="218.9"/>
    <n v="124"/>
    <n v="37.21"/>
    <n v="1"/>
    <x v="0"/>
  </r>
  <r>
    <x v="4"/>
    <x v="3"/>
    <n v="510"/>
    <x v="1"/>
    <n v="0"/>
    <n v="89.1"/>
    <n v="117"/>
    <n v="15.15"/>
    <n v="2"/>
    <x v="0"/>
  </r>
  <r>
    <x v="14"/>
    <x v="1"/>
    <n v="415"/>
    <x v="0"/>
    <n v="43"/>
    <n v="177.8"/>
    <n v="100"/>
    <n v="30.23"/>
    <n v="0"/>
    <x v="0"/>
  </r>
  <r>
    <x v="14"/>
    <x v="1"/>
    <n v="415"/>
    <x v="1"/>
    <n v="0"/>
    <n v="93.2"/>
    <n v="109"/>
    <n v="15.84"/>
    <n v="1"/>
    <x v="0"/>
  </r>
  <r>
    <x v="41"/>
    <x v="5"/>
    <n v="415"/>
    <x v="1"/>
    <n v="0"/>
    <n v="228.1"/>
    <n v="86"/>
    <n v="38.78"/>
    <n v="1"/>
    <x v="0"/>
  </r>
  <r>
    <x v="35"/>
    <x v="5"/>
    <n v="408"/>
    <x v="1"/>
    <n v="0"/>
    <n v="208.1"/>
    <n v="93"/>
    <n v="35.380000000000003"/>
    <n v="1"/>
    <x v="0"/>
  </r>
  <r>
    <x v="45"/>
    <x v="4"/>
    <n v="415"/>
    <x v="0"/>
    <n v="22"/>
    <n v="112.8"/>
    <n v="66"/>
    <n v="19.18"/>
    <n v="1"/>
    <x v="0"/>
  </r>
  <r>
    <x v="35"/>
    <x v="2"/>
    <n v="415"/>
    <x v="1"/>
    <n v="0"/>
    <n v="225.3"/>
    <n v="124"/>
    <n v="38.299999999999997"/>
    <n v="1"/>
    <x v="0"/>
  </r>
  <r>
    <x v="33"/>
    <x v="12"/>
    <n v="415"/>
    <x v="0"/>
    <n v="25"/>
    <n v="169.4"/>
    <n v="105"/>
    <n v="28.8"/>
    <n v="4"/>
    <x v="0"/>
  </r>
  <r>
    <x v="20"/>
    <x v="22"/>
    <n v="510"/>
    <x v="1"/>
    <n v="0"/>
    <n v="193.3"/>
    <n v="121"/>
    <n v="32.86"/>
    <n v="1"/>
    <x v="0"/>
  </r>
  <r>
    <x v="16"/>
    <x v="1"/>
    <n v="510"/>
    <x v="1"/>
    <n v="0"/>
    <n v="95.6"/>
    <n v="88"/>
    <n v="16.25"/>
    <n v="3"/>
    <x v="0"/>
  </r>
  <r>
    <x v="46"/>
    <x v="7"/>
    <n v="510"/>
    <x v="0"/>
    <n v="25"/>
    <n v="79.8"/>
    <n v="99"/>
    <n v="13.57"/>
    <n v="2"/>
    <x v="0"/>
  </r>
  <r>
    <x v="0"/>
    <x v="14"/>
    <n v="415"/>
    <x v="1"/>
    <n v="0"/>
    <n v="229.2"/>
    <n v="111"/>
    <n v="38.96"/>
    <n v="1"/>
    <x v="0"/>
  </r>
  <r>
    <x v="27"/>
    <x v="22"/>
    <n v="415"/>
    <x v="0"/>
    <n v="38"/>
    <n v="259.3"/>
    <n v="94"/>
    <n v="44.08"/>
    <n v="3"/>
    <x v="0"/>
  </r>
  <r>
    <x v="44"/>
    <x v="3"/>
    <n v="415"/>
    <x v="0"/>
    <n v="41"/>
    <n v="212.6"/>
    <n v="110"/>
    <n v="36.14"/>
    <n v="0"/>
    <x v="0"/>
  </r>
  <r>
    <x v="12"/>
    <x v="1"/>
    <n v="415"/>
    <x v="1"/>
    <n v="0"/>
    <n v="101"/>
    <n v="110"/>
    <n v="17.170000000000002"/>
    <n v="0"/>
    <x v="0"/>
  </r>
  <r>
    <x v="19"/>
    <x v="6"/>
    <n v="415"/>
    <x v="0"/>
    <n v="6"/>
    <n v="140.1"/>
    <n v="125"/>
    <n v="23.82"/>
    <n v="1"/>
    <x v="0"/>
  </r>
  <r>
    <x v="24"/>
    <x v="22"/>
    <n v="408"/>
    <x v="1"/>
    <n v="0"/>
    <n v="150.4"/>
    <n v="106"/>
    <n v="25.57"/>
    <n v="3"/>
    <x v="0"/>
  </r>
  <r>
    <x v="17"/>
    <x v="7"/>
    <n v="415"/>
    <x v="1"/>
    <n v="0"/>
    <n v="100.8"/>
    <n v="74"/>
    <n v="17.14"/>
    <n v="2"/>
    <x v="0"/>
  </r>
  <r>
    <x v="9"/>
    <x v="2"/>
    <n v="415"/>
    <x v="1"/>
    <n v="0"/>
    <n v="138.1"/>
    <n v="131"/>
    <n v="23.48"/>
    <n v="3"/>
    <x v="0"/>
  </r>
  <r>
    <x v="45"/>
    <x v="31"/>
    <n v="415"/>
    <x v="0"/>
    <n v="30"/>
    <n v="191.3"/>
    <n v="104"/>
    <n v="32.520000000000003"/>
    <n v="1"/>
    <x v="0"/>
  </r>
  <r>
    <x v="42"/>
    <x v="4"/>
    <n v="510"/>
    <x v="1"/>
    <n v="0"/>
    <n v="168.3"/>
    <n v="76"/>
    <n v="28.61"/>
    <n v="2"/>
    <x v="0"/>
  </r>
  <r>
    <x v="31"/>
    <x v="26"/>
    <n v="415"/>
    <x v="1"/>
    <n v="0"/>
    <n v="137.6"/>
    <n v="113"/>
    <n v="23.39"/>
    <n v="1"/>
    <x v="1"/>
  </r>
  <r>
    <x v="0"/>
    <x v="21"/>
    <n v="415"/>
    <x v="1"/>
    <n v="0"/>
    <n v="255.4"/>
    <n v="122"/>
    <n v="43.42"/>
    <n v="0"/>
    <x v="0"/>
  </r>
  <r>
    <x v="44"/>
    <x v="5"/>
    <n v="415"/>
    <x v="1"/>
    <n v="0"/>
    <n v="166.2"/>
    <n v="125"/>
    <n v="28.25"/>
    <n v="1"/>
    <x v="0"/>
  </r>
  <r>
    <x v="31"/>
    <x v="7"/>
    <n v="510"/>
    <x v="1"/>
    <n v="0"/>
    <n v="158.69999999999999"/>
    <n v="112"/>
    <n v="26.98"/>
    <n v="2"/>
    <x v="1"/>
  </r>
  <r>
    <x v="27"/>
    <x v="10"/>
    <n v="415"/>
    <x v="1"/>
    <n v="0"/>
    <n v="258.3"/>
    <n v="76"/>
    <n v="43.91"/>
    <n v="1"/>
    <x v="1"/>
  </r>
  <r>
    <x v="10"/>
    <x v="5"/>
    <n v="510"/>
    <x v="0"/>
    <n v="40"/>
    <n v="77"/>
    <n v="106"/>
    <n v="13.09"/>
    <n v="1"/>
    <x v="0"/>
  </r>
  <r>
    <x v="26"/>
    <x v="13"/>
    <n v="415"/>
    <x v="0"/>
    <n v="33"/>
    <n v="168.4"/>
    <n v="127"/>
    <n v="28.63"/>
    <n v="2"/>
    <x v="0"/>
  </r>
  <r>
    <x v="32"/>
    <x v="8"/>
    <n v="415"/>
    <x v="1"/>
    <n v="0"/>
    <n v="307.2"/>
    <n v="65"/>
    <n v="52.22"/>
    <n v="2"/>
    <x v="1"/>
  </r>
  <r>
    <x v="0"/>
    <x v="0"/>
    <n v="510"/>
    <x v="1"/>
    <n v="0"/>
    <n v="175.6"/>
    <n v="91"/>
    <n v="29.85"/>
    <n v="0"/>
    <x v="0"/>
  </r>
  <r>
    <x v="41"/>
    <x v="7"/>
    <n v="415"/>
    <x v="1"/>
    <n v="0"/>
    <n v="169.1"/>
    <n v="48"/>
    <n v="28.75"/>
    <n v="3"/>
    <x v="0"/>
  </r>
  <r>
    <x v="36"/>
    <x v="12"/>
    <n v="415"/>
    <x v="1"/>
    <n v="0"/>
    <n v="190.7"/>
    <n v="111"/>
    <n v="32.42"/>
    <n v="1"/>
    <x v="0"/>
  </r>
  <r>
    <x v="6"/>
    <x v="0"/>
    <n v="415"/>
    <x v="1"/>
    <n v="0"/>
    <n v="239.6"/>
    <n v="120"/>
    <n v="40.729999999999997"/>
    <n v="1"/>
    <x v="0"/>
  </r>
  <r>
    <x v="35"/>
    <x v="10"/>
    <n v="510"/>
    <x v="1"/>
    <n v="0"/>
    <n v="121.3"/>
    <n v="112"/>
    <n v="20.62"/>
    <n v="1"/>
    <x v="0"/>
  </r>
  <r>
    <x v="28"/>
    <x v="26"/>
    <n v="408"/>
    <x v="1"/>
    <n v="0"/>
    <n v="208.4"/>
    <n v="102"/>
    <n v="35.43"/>
    <n v="1"/>
    <x v="1"/>
  </r>
  <r>
    <x v="16"/>
    <x v="21"/>
    <n v="510"/>
    <x v="1"/>
    <n v="0"/>
    <n v="230.6"/>
    <n v="131"/>
    <n v="39.200000000000003"/>
    <n v="0"/>
    <x v="0"/>
  </r>
  <r>
    <x v="20"/>
    <x v="13"/>
    <n v="415"/>
    <x v="1"/>
    <n v="0"/>
    <n v="112.5"/>
    <n v="95"/>
    <n v="19.13"/>
    <n v="0"/>
    <x v="0"/>
  </r>
  <r>
    <x v="39"/>
    <x v="2"/>
    <n v="510"/>
    <x v="1"/>
    <n v="0"/>
    <n v="167.7"/>
    <n v="93"/>
    <n v="28.51"/>
    <n v="3"/>
    <x v="0"/>
  </r>
  <r>
    <x v="27"/>
    <x v="18"/>
    <n v="408"/>
    <x v="1"/>
    <n v="0"/>
    <n v="180.1"/>
    <n v="103"/>
    <n v="30.62"/>
    <n v="0"/>
    <x v="0"/>
  </r>
  <r>
    <x v="36"/>
    <x v="18"/>
    <n v="510"/>
    <x v="1"/>
    <n v="0"/>
    <n v="129.6"/>
    <n v="81"/>
    <n v="22.03"/>
    <n v="2"/>
    <x v="0"/>
  </r>
  <r>
    <x v="32"/>
    <x v="18"/>
    <n v="510"/>
    <x v="1"/>
    <n v="0"/>
    <n v="215.5"/>
    <n v="108"/>
    <n v="36.64"/>
    <n v="0"/>
    <x v="0"/>
  </r>
  <r>
    <x v="30"/>
    <x v="10"/>
    <n v="415"/>
    <x v="1"/>
    <n v="0"/>
    <n v="211.9"/>
    <n v="65"/>
    <n v="36.020000000000003"/>
    <n v="2"/>
    <x v="0"/>
  </r>
  <r>
    <x v="1"/>
    <x v="22"/>
    <n v="415"/>
    <x v="1"/>
    <n v="0"/>
    <n v="82"/>
    <n v="95"/>
    <n v="13.94"/>
    <n v="1"/>
    <x v="0"/>
  </r>
  <r>
    <x v="3"/>
    <x v="1"/>
    <n v="408"/>
    <x v="0"/>
    <n v="22"/>
    <n v="149.1"/>
    <n v="103"/>
    <n v="25.35"/>
    <n v="2"/>
    <x v="0"/>
  </r>
  <r>
    <x v="37"/>
    <x v="8"/>
    <n v="415"/>
    <x v="1"/>
    <n v="0"/>
    <n v="304.60000000000002"/>
    <n v="56"/>
    <n v="51.78"/>
    <n v="1"/>
    <x v="1"/>
  </r>
  <r>
    <x v="46"/>
    <x v="0"/>
    <n v="510"/>
    <x v="1"/>
    <n v="0"/>
    <n v="277.7"/>
    <n v="118"/>
    <n v="47.21"/>
    <n v="0"/>
    <x v="0"/>
  </r>
  <r>
    <x v="5"/>
    <x v="0"/>
    <n v="408"/>
    <x v="1"/>
    <n v="0"/>
    <n v="209.1"/>
    <n v="57"/>
    <n v="35.549999999999997"/>
    <n v="1"/>
    <x v="0"/>
  </r>
  <r>
    <x v="15"/>
    <x v="10"/>
    <n v="415"/>
    <x v="1"/>
    <n v="0"/>
    <n v="196.1"/>
    <n v="95"/>
    <n v="33.340000000000003"/>
    <n v="3"/>
    <x v="0"/>
  </r>
  <r>
    <x v="15"/>
    <x v="12"/>
    <n v="510"/>
    <x v="1"/>
    <n v="0"/>
    <n v="121.6"/>
    <n v="99"/>
    <n v="20.67"/>
    <n v="1"/>
    <x v="0"/>
  </r>
  <r>
    <x v="18"/>
    <x v="18"/>
    <n v="415"/>
    <x v="1"/>
    <n v="0"/>
    <n v="204.1"/>
    <n v="132"/>
    <n v="34.700000000000003"/>
    <n v="1"/>
    <x v="0"/>
  </r>
  <r>
    <x v="12"/>
    <x v="12"/>
    <n v="415"/>
    <x v="1"/>
    <n v="0"/>
    <n v="212.1"/>
    <n v="114"/>
    <n v="36.06"/>
    <n v="4"/>
    <x v="0"/>
  </r>
  <r>
    <x v="19"/>
    <x v="0"/>
    <n v="415"/>
    <x v="1"/>
    <n v="0"/>
    <n v="178.3"/>
    <n v="86"/>
    <n v="30.31"/>
    <n v="1"/>
    <x v="0"/>
  </r>
  <r>
    <x v="44"/>
    <x v="3"/>
    <n v="415"/>
    <x v="1"/>
    <n v="0"/>
    <n v="181.8"/>
    <n v="92"/>
    <n v="30.91"/>
    <n v="0"/>
    <x v="0"/>
  </r>
  <r>
    <x v="16"/>
    <x v="14"/>
    <n v="415"/>
    <x v="1"/>
    <n v="0"/>
    <n v="120.6"/>
    <n v="104"/>
    <n v="20.5"/>
    <n v="2"/>
    <x v="0"/>
  </r>
  <r>
    <x v="13"/>
    <x v="18"/>
    <n v="415"/>
    <x v="1"/>
    <n v="0"/>
    <n v="172.4"/>
    <n v="112"/>
    <n v="29.31"/>
    <n v="1"/>
    <x v="0"/>
  </r>
  <r>
    <x v="6"/>
    <x v="24"/>
    <n v="415"/>
    <x v="1"/>
    <n v="0"/>
    <n v="160.6"/>
    <n v="110"/>
    <n v="27.3"/>
    <n v="0"/>
    <x v="1"/>
  </r>
  <r>
    <x v="17"/>
    <x v="5"/>
    <n v="408"/>
    <x v="0"/>
    <n v="12"/>
    <n v="98.4"/>
    <n v="100"/>
    <n v="16.73"/>
    <n v="1"/>
    <x v="0"/>
  </r>
  <r>
    <x v="45"/>
    <x v="18"/>
    <n v="415"/>
    <x v="1"/>
    <n v="0"/>
    <n v="109"/>
    <n v="126"/>
    <n v="18.53"/>
    <n v="1"/>
    <x v="0"/>
  </r>
  <r>
    <x v="32"/>
    <x v="15"/>
    <n v="415"/>
    <x v="1"/>
    <n v="0"/>
    <n v="144.5"/>
    <n v="119"/>
    <n v="24.57"/>
    <n v="5"/>
    <x v="1"/>
  </r>
  <r>
    <x v="12"/>
    <x v="12"/>
    <n v="510"/>
    <x v="1"/>
    <n v="0"/>
    <n v="193.1"/>
    <n v="82"/>
    <n v="32.83"/>
    <n v="2"/>
    <x v="0"/>
  </r>
  <r>
    <x v="14"/>
    <x v="14"/>
    <n v="415"/>
    <x v="1"/>
    <n v="0"/>
    <n v="182.8"/>
    <n v="96"/>
    <n v="31.08"/>
    <n v="2"/>
    <x v="0"/>
  </r>
  <r>
    <x v="32"/>
    <x v="0"/>
    <n v="510"/>
    <x v="0"/>
    <n v="32"/>
    <n v="148.4"/>
    <n v="86"/>
    <n v="25.23"/>
    <n v="1"/>
    <x v="0"/>
  </r>
  <r>
    <x v="46"/>
    <x v="2"/>
    <n v="408"/>
    <x v="1"/>
    <n v="0"/>
    <n v="75.8"/>
    <n v="107"/>
    <n v="12.89"/>
    <n v="2"/>
    <x v="0"/>
  </r>
  <r>
    <x v="46"/>
    <x v="22"/>
    <n v="415"/>
    <x v="1"/>
    <n v="0"/>
    <n v="198"/>
    <n v="90"/>
    <n v="33.659999999999997"/>
    <n v="1"/>
    <x v="0"/>
  </r>
  <r>
    <x v="29"/>
    <x v="8"/>
    <n v="415"/>
    <x v="1"/>
    <n v="0"/>
    <n v="253.2"/>
    <n v="95"/>
    <n v="43.04"/>
    <n v="5"/>
    <x v="1"/>
  </r>
  <r>
    <x v="46"/>
    <x v="21"/>
    <n v="510"/>
    <x v="0"/>
    <n v="25"/>
    <n v="199.9"/>
    <n v="64"/>
    <n v="33.979999999999997"/>
    <n v="3"/>
    <x v="0"/>
  </r>
  <r>
    <x v="27"/>
    <x v="10"/>
    <n v="415"/>
    <x v="0"/>
    <n v="25"/>
    <n v="187.5"/>
    <n v="105"/>
    <n v="31.88"/>
    <n v="2"/>
    <x v="0"/>
  </r>
  <r>
    <x v="9"/>
    <x v="10"/>
    <n v="408"/>
    <x v="1"/>
    <n v="0"/>
    <n v="183.6"/>
    <n v="111"/>
    <n v="31.21"/>
    <n v="0"/>
    <x v="0"/>
  </r>
  <r>
    <x v="28"/>
    <x v="12"/>
    <n v="510"/>
    <x v="0"/>
    <n v="21"/>
    <n v="86.1"/>
    <n v="95"/>
    <n v="14.64"/>
    <n v="0"/>
    <x v="0"/>
  </r>
  <r>
    <x v="25"/>
    <x v="8"/>
    <n v="408"/>
    <x v="1"/>
    <n v="0"/>
    <n v="126.8"/>
    <n v="83"/>
    <n v="21.56"/>
    <n v="3"/>
    <x v="0"/>
  </r>
  <r>
    <x v="46"/>
    <x v="12"/>
    <n v="415"/>
    <x v="1"/>
    <n v="0"/>
    <n v="108.3"/>
    <n v="95"/>
    <n v="18.41"/>
    <n v="1"/>
    <x v="0"/>
  </r>
  <r>
    <x v="6"/>
    <x v="1"/>
    <n v="408"/>
    <x v="1"/>
    <n v="0"/>
    <n v="160.5"/>
    <n v="92"/>
    <n v="27.29"/>
    <n v="1"/>
    <x v="1"/>
  </r>
  <r>
    <x v="47"/>
    <x v="12"/>
    <n v="408"/>
    <x v="1"/>
    <n v="0"/>
    <n v="147.30000000000001"/>
    <n v="81"/>
    <n v="25.04"/>
    <n v="2"/>
    <x v="0"/>
  </r>
  <r>
    <x v="29"/>
    <x v="22"/>
    <n v="510"/>
    <x v="1"/>
    <n v="0"/>
    <n v="165.1"/>
    <n v="91"/>
    <n v="28.07"/>
    <n v="2"/>
    <x v="0"/>
  </r>
  <r>
    <x v="33"/>
    <x v="10"/>
    <n v="408"/>
    <x v="0"/>
    <n v="31"/>
    <n v="122.2"/>
    <n v="88"/>
    <n v="20.77"/>
    <n v="3"/>
    <x v="0"/>
  </r>
  <r>
    <x v="9"/>
    <x v="10"/>
    <n v="408"/>
    <x v="1"/>
    <n v="0"/>
    <n v="156.30000000000001"/>
    <n v="102"/>
    <n v="26.57"/>
    <n v="3"/>
    <x v="0"/>
  </r>
  <r>
    <x v="43"/>
    <x v="18"/>
    <n v="408"/>
    <x v="0"/>
    <n v="46"/>
    <n v="277.7"/>
    <n v="109"/>
    <n v="47.21"/>
    <n v="1"/>
    <x v="0"/>
  </r>
  <r>
    <x v="20"/>
    <x v="2"/>
    <n v="415"/>
    <x v="0"/>
    <n v="21"/>
    <n v="147.4"/>
    <n v="117"/>
    <n v="25.06"/>
    <n v="0"/>
    <x v="0"/>
  </r>
  <r>
    <x v="48"/>
    <x v="1"/>
    <n v="415"/>
    <x v="1"/>
    <n v="0"/>
    <n v="228.4"/>
    <n v="113"/>
    <n v="38.83"/>
    <n v="1"/>
    <x v="0"/>
  </r>
  <r>
    <x v="8"/>
    <x v="12"/>
    <n v="510"/>
    <x v="1"/>
    <n v="0"/>
    <n v="184.6"/>
    <n v="133"/>
    <n v="31.38"/>
    <n v="1"/>
    <x v="0"/>
  </r>
  <r>
    <x v="38"/>
    <x v="18"/>
    <n v="408"/>
    <x v="0"/>
    <n v="25"/>
    <n v="219"/>
    <n v="95"/>
    <n v="37.229999999999997"/>
    <n v="4"/>
    <x v="0"/>
  </r>
  <r>
    <x v="46"/>
    <x v="33"/>
    <n v="510"/>
    <x v="1"/>
    <n v="0"/>
    <n v="220.9"/>
    <n v="100"/>
    <n v="37.549999999999997"/>
    <n v="1"/>
    <x v="1"/>
  </r>
  <r>
    <x v="43"/>
    <x v="2"/>
    <n v="408"/>
    <x v="0"/>
    <n v="27"/>
    <n v="188.4"/>
    <n v="104"/>
    <n v="32.03"/>
    <n v="1"/>
    <x v="0"/>
  </r>
  <r>
    <x v="7"/>
    <x v="18"/>
    <n v="510"/>
    <x v="1"/>
    <n v="0"/>
    <n v="254.8"/>
    <n v="83"/>
    <n v="43.32"/>
    <n v="4"/>
    <x v="0"/>
  </r>
  <r>
    <x v="30"/>
    <x v="7"/>
    <n v="510"/>
    <x v="1"/>
    <n v="0"/>
    <n v="338.4"/>
    <n v="86"/>
    <n v="57.53"/>
    <n v="3"/>
    <x v="1"/>
  </r>
  <r>
    <x v="13"/>
    <x v="0"/>
    <n v="415"/>
    <x v="1"/>
    <n v="0"/>
    <n v="143.1"/>
    <n v="114"/>
    <n v="24.33"/>
    <n v="3"/>
    <x v="0"/>
  </r>
  <r>
    <x v="49"/>
    <x v="8"/>
    <n v="415"/>
    <x v="0"/>
    <n v="20"/>
    <n v="118.3"/>
    <n v="113"/>
    <n v="20.11"/>
    <n v="1"/>
    <x v="0"/>
  </r>
  <r>
    <x v="48"/>
    <x v="14"/>
    <n v="510"/>
    <x v="1"/>
    <n v="0"/>
    <n v="185.9"/>
    <n v="111"/>
    <n v="31.6"/>
    <n v="1"/>
    <x v="0"/>
  </r>
  <r>
    <x v="28"/>
    <x v="12"/>
    <n v="510"/>
    <x v="1"/>
    <n v="0"/>
    <n v="219"/>
    <n v="100"/>
    <n v="37.229999999999997"/>
    <n v="3"/>
    <x v="0"/>
  </r>
  <r>
    <x v="33"/>
    <x v="0"/>
    <n v="510"/>
    <x v="0"/>
    <n v="18"/>
    <n v="180.1"/>
    <n v="90"/>
    <n v="30.62"/>
    <n v="1"/>
    <x v="0"/>
  </r>
  <r>
    <x v="23"/>
    <x v="18"/>
    <n v="408"/>
    <x v="1"/>
    <n v="0"/>
    <n v="114.9"/>
    <n v="119"/>
    <n v="19.53"/>
    <n v="2"/>
    <x v="0"/>
  </r>
  <r>
    <x v="48"/>
    <x v="3"/>
    <n v="510"/>
    <x v="1"/>
    <n v="0"/>
    <n v="158.6"/>
    <n v="97"/>
    <n v="26.96"/>
    <n v="2"/>
    <x v="0"/>
  </r>
  <r>
    <x v="29"/>
    <x v="6"/>
    <n v="415"/>
    <x v="0"/>
    <n v="36"/>
    <n v="244.2"/>
    <n v="147"/>
    <n v="41.51"/>
    <n v="2"/>
    <x v="1"/>
  </r>
  <r>
    <x v="11"/>
    <x v="14"/>
    <n v="415"/>
    <x v="1"/>
    <n v="0"/>
    <n v="180"/>
    <n v="58"/>
    <n v="30.6"/>
    <n v="1"/>
    <x v="0"/>
  </r>
  <r>
    <x v="44"/>
    <x v="14"/>
    <n v="415"/>
    <x v="1"/>
    <n v="0"/>
    <n v="135.4"/>
    <n v="104"/>
    <n v="23.02"/>
    <n v="1"/>
    <x v="0"/>
  </r>
  <r>
    <x v="41"/>
    <x v="20"/>
    <n v="408"/>
    <x v="1"/>
    <n v="0"/>
    <n v="272.39999999999998"/>
    <n v="112"/>
    <n v="46.31"/>
    <n v="1"/>
    <x v="1"/>
  </r>
  <r>
    <x v="1"/>
    <x v="3"/>
    <n v="510"/>
    <x v="1"/>
    <n v="0"/>
    <n v="262.89999999999998"/>
    <n v="95"/>
    <n v="44.69"/>
    <n v="1"/>
    <x v="0"/>
  </r>
  <r>
    <x v="29"/>
    <x v="10"/>
    <n v="415"/>
    <x v="1"/>
    <n v="0"/>
    <n v="66.7"/>
    <n v="124"/>
    <n v="11.34"/>
    <n v="1"/>
    <x v="0"/>
  </r>
  <r>
    <x v="49"/>
    <x v="3"/>
    <n v="408"/>
    <x v="1"/>
    <n v="0"/>
    <n v="240.8"/>
    <n v="72"/>
    <n v="40.94"/>
    <n v="1"/>
    <x v="0"/>
  </r>
  <r>
    <x v="40"/>
    <x v="13"/>
    <n v="415"/>
    <x v="0"/>
    <n v="40"/>
    <n v="158.30000000000001"/>
    <n v="90"/>
    <n v="26.91"/>
    <n v="2"/>
    <x v="0"/>
  </r>
  <r>
    <x v="16"/>
    <x v="2"/>
    <n v="510"/>
    <x v="0"/>
    <n v="24"/>
    <n v="201.7"/>
    <n v="87"/>
    <n v="34.29"/>
    <n v="0"/>
    <x v="0"/>
  </r>
  <r>
    <x v="21"/>
    <x v="13"/>
    <n v="510"/>
    <x v="1"/>
    <n v="0"/>
    <n v="168.8"/>
    <n v="102"/>
    <n v="28.7"/>
    <n v="1"/>
    <x v="0"/>
  </r>
  <r>
    <x v="3"/>
    <x v="14"/>
    <n v="415"/>
    <x v="1"/>
    <n v="0"/>
    <n v="141.9"/>
    <n v="98"/>
    <n v="24.12"/>
    <n v="2"/>
    <x v="0"/>
  </r>
  <r>
    <x v="5"/>
    <x v="15"/>
    <n v="510"/>
    <x v="1"/>
    <n v="0"/>
    <n v="182.6"/>
    <n v="75"/>
    <n v="31.04"/>
    <n v="5"/>
    <x v="1"/>
  </r>
  <r>
    <x v="47"/>
    <x v="12"/>
    <n v="415"/>
    <x v="1"/>
    <n v="0"/>
    <n v="203.7"/>
    <n v="80"/>
    <n v="34.630000000000003"/>
    <n v="3"/>
    <x v="0"/>
  </r>
  <r>
    <x v="28"/>
    <x v="2"/>
    <n v="415"/>
    <x v="1"/>
    <n v="0"/>
    <n v="191.6"/>
    <n v="53"/>
    <n v="32.57"/>
    <n v="3"/>
    <x v="0"/>
  </r>
  <r>
    <x v="7"/>
    <x v="1"/>
    <n v="415"/>
    <x v="1"/>
    <n v="0"/>
    <n v="136.4"/>
    <n v="147"/>
    <n v="23.19"/>
    <n v="0"/>
    <x v="0"/>
  </r>
  <r>
    <x v="16"/>
    <x v="18"/>
    <n v="415"/>
    <x v="0"/>
    <n v="30"/>
    <n v="168.2"/>
    <n v="103"/>
    <n v="28.59"/>
    <n v="0"/>
    <x v="0"/>
  </r>
  <r>
    <x v="14"/>
    <x v="3"/>
    <n v="415"/>
    <x v="1"/>
    <n v="0"/>
    <n v="217.9"/>
    <n v="89"/>
    <n v="37.04"/>
    <n v="0"/>
    <x v="0"/>
  </r>
  <r>
    <x v="9"/>
    <x v="12"/>
    <n v="408"/>
    <x v="1"/>
    <n v="0"/>
    <n v="198.1"/>
    <n v="93"/>
    <n v="33.68"/>
    <n v="2"/>
    <x v="0"/>
  </r>
  <r>
    <x v="30"/>
    <x v="13"/>
    <n v="408"/>
    <x v="0"/>
    <n v="15"/>
    <n v="178.8"/>
    <n v="81"/>
    <n v="30.4"/>
    <n v="1"/>
    <x v="0"/>
  </r>
  <r>
    <x v="43"/>
    <x v="14"/>
    <n v="415"/>
    <x v="0"/>
    <n v="18"/>
    <n v="262.89999999999998"/>
    <n v="57"/>
    <n v="44.69"/>
    <n v="3"/>
    <x v="0"/>
  </r>
  <r>
    <x v="37"/>
    <x v="22"/>
    <n v="415"/>
    <x v="1"/>
    <n v="0"/>
    <n v="197"/>
    <n v="130"/>
    <n v="33.49"/>
    <n v="1"/>
    <x v="0"/>
  </r>
  <r>
    <x v="9"/>
    <x v="22"/>
    <n v="510"/>
    <x v="1"/>
    <n v="0"/>
    <n v="102.9"/>
    <n v="94"/>
    <n v="17.489999999999998"/>
    <n v="1"/>
    <x v="0"/>
  </r>
  <r>
    <x v="30"/>
    <x v="29"/>
    <n v="408"/>
    <x v="1"/>
    <n v="0"/>
    <n v="144.19999999999999"/>
    <n v="74"/>
    <n v="24.51"/>
    <n v="4"/>
    <x v="1"/>
  </r>
  <r>
    <x v="48"/>
    <x v="14"/>
    <n v="415"/>
    <x v="1"/>
    <n v="0"/>
    <n v="139.80000000000001"/>
    <n v="109"/>
    <n v="23.77"/>
    <n v="3"/>
    <x v="0"/>
  </r>
  <r>
    <x v="13"/>
    <x v="2"/>
    <n v="415"/>
    <x v="1"/>
    <n v="0"/>
    <n v="139.69999999999999"/>
    <n v="112"/>
    <n v="23.75"/>
    <n v="2"/>
    <x v="0"/>
  </r>
  <r>
    <x v="18"/>
    <x v="6"/>
    <n v="415"/>
    <x v="1"/>
    <n v="0"/>
    <n v="309.39999999999998"/>
    <n v="86"/>
    <n v="52.6"/>
    <n v="3"/>
    <x v="1"/>
  </r>
  <r>
    <x v="6"/>
    <x v="7"/>
    <n v="415"/>
    <x v="1"/>
    <n v="0"/>
    <n v="159.6"/>
    <n v="102"/>
    <n v="27.13"/>
    <n v="5"/>
    <x v="1"/>
  </r>
  <r>
    <x v="40"/>
    <x v="18"/>
    <n v="408"/>
    <x v="0"/>
    <n v="29"/>
    <n v="239.7"/>
    <n v="102"/>
    <n v="40.75"/>
    <n v="1"/>
    <x v="0"/>
  </r>
  <r>
    <x v="38"/>
    <x v="21"/>
    <n v="510"/>
    <x v="1"/>
    <n v="0"/>
    <n v="161.1"/>
    <n v="110"/>
    <n v="27.39"/>
    <n v="2"/>
    <x v="0"/>
  </r>
  <r>
    <x v="20"/>
    <x v="10"/>
    <n v="408"/>
    <x v="1"/>
    <n v="0"/>
    <n v="165.4"/>
    <n v="88"/>
    <n v="28.12"/>
    <n v="4"/>
    <x v="0"/>
  </r>
  <r>
    <x v="42"/>
    <x v="0"/>
    <n v="415"/>
    <x v="0"/>
    <n v="28"/>
    <n v="221.3"/>
    <n v="117"/>
    <n v="37.619999999999997"/>
    <n v="0"/>
    <x v="0"/>
  </r>
  <r>
    <x v="6"/>
    <x v="15"/>
    <n v="415"/>
    <x v="1"/>
    <n v="0"/>
    <n v="176.8"/>
    <n v="89"/>
    <n v="30.06"/>
    <n v="1"/>
    <x v="1"/>
  </r>
  <r>
    <x v="33"/>
    <x v="3"/>
    <n v="408"/>
    <x v="1"/>
    <n v="0"/>
    <n v="196"/>
    <n v="75"/>
    <n v="33.32"/>
    <n v="1"/>
    <x v="0"/>
  </r>
  <r>
    <x v="41"/>
    <x v="5"/>
    <n v="415"/>
    <x v="1"/>
    <n v="0"/>
    <n v="174.3"/>
    <n v="113"/>
    <n v="29.63"/>
    <n v="4"/>
    <x v="0"/>
  </r>
  <r>
    <x v="19"/>
    <x v="12"/>
    <n v="408"/>
    <x v="1"/>
    <n v="0"/>
    <n v="158.4"/>
    <n v="107"/>
    <n v="26.93"/>
    <n v="0"/>
    <x v="0"/>
  </r>
  <r>
    <x v="41"/>
    <x v="3"/>
    <n v="415"/>
    <x v="0"/>
    <n v="38"/>
    <n v="149.4"/>
    <n v="93"/>
    <n v="25.4"/>
    <n v="1"/>
    <x v="0"/>
  </r>
  <r>
    <x v="40"/>
    <x v="10"/>
    <n v="415"/>
    <x v="1"/>
    <n v="0"/>
    <n v="145.5"/>
    <n v="124"/>
    <n v="24.74"/>
    <n v="3"/>
    <x v="0"/>
  </r>
  <r>
    <x v="23"/>
    <x v="15"/>
    <n v="510"/>
    <x v="1"/>
    <n v="0"/>
    <n v="147.69999999999999"/>
    <n v="101"/>
    <n v="25.11"/>
    <n v="0"/>
    <x v="0"/>
  </r>
  <r>
    <x v="7"/>
    <x v="7"/>
    <n v="415"/>
    <x v="1"/>
    <n v="0"/>
    <n v="89.4"/>
    <n v="77"/>
    <n v="15.2"/>
    <n v="3"/>
    <x v="0"/>
  </r>
  <r>
    <x v="13"/>
    <x v="22"/>
    <n v="415"/>
    <x v="1"/>
    <n v="0"/>
    <n v="138.69999999999999"/>
    <n v="68"/>
    <n v="23.58"/>
    <n v="2"/>
    <x v="0"/>
  </r>
  <r>
    <x v="38"/>
    <x v="9"/>
    <n v="415"/>
    <x v="0"/>
    <n v="26"/>
    <n v="205.4"/>
    <n v="68"/>
    <n v="34.92"/>
    <n v="5"/>
    <x v="0"/>
  </r>
  <r>
    <x v="12"/>
    <x v="12"/>
    <n v="408"/>
    <x v="1"/>
    <n v="0"/>
    <n v="187.4"/>
    <n v="86"/>
    <n v="31.86"/>
    <n v="1"/>
    <x v="0"/>
  </r>
  <r>
    <x v="29"/>
    <x v="10"/>
    <n v="415"/>
    <x v="1"/>
    <n v="0"/>
    <n v="206.1"/>
    <n v="105"/>
    <n v="35.04"/>
    <n v="2"/>
    <x v="0"/>
  </r>
  <r>
    <x v="35"/>
    <x v="18"/>
    <n v="408"/>
    <x v="0"/>
    <n v="34"/>
    <n v="131.5"/>
    <n v="143"/>
    <n v="22.36"/>
    <n v="0"/>
    <x v="0"/>
  </r>
  <r>
    <x v="19"/>
    <x v="18"/>
    <n v="415"/>
    <x v="1"/>
    <n v="0"/>
    <n v="120.1"/>
    <n v="103"/>
    <n v="20.420000000000002"/>
    <n v="1"/>
    <x v="0"/>
  </r>
  <r>
    <x v="11"/>
    <x v="21"/>
    <n v="415"/>
    <x v="1"/>
    <n v="0"/>
    <n v="168.6"/>
    <n v="85"/>
    <n v="28.66"/>
    <n v="1"/>
    <x v="0"/>
  </r>
  <r>
    <x v="25"/>
    <x v="4"/>
    <n v="510"/>
    <x v="1"/>
    <n v="0"/>
    <n v="189.4"/>
    <n v="114"/>
    <n v="32.200000000000003"/>
    <n v="0"/>
    <x v="0"/>
  </r>
  <r>
    <x v="14"/>
    <x v="7"/>
    <n v="408"/>
    <x v="1"/>
    <n v="0"/>
    <n v="158.5"/>
    <n v="90"/>
    <n v="26.95"/>
    <n v="2"/>
    <x v="0"/>
  </r>
  <r>
    <x v="5"/>
    <x v="2"/>
    <n v="415"/>
    <x v="0"/>
    <n v="27"/>
    <n v="176"/>
    <n v="141"/>
    <n v="29.92"/>
    <n v="3"/>
    <x v="0"/>
  </r>
  <r>
    <x v="30"/>
    <x v="21"/>
    <n v="510"/>
    <x v="0"/>
    <n v="45"/>
    <n v="129.19999999999999"/>
    <n v="142"/>
    <n v="21.96"/>
    <n v="0"/>
    <x v="0"/>
  </r>
  <r>
    <x v="13"/>
    <x v="8"/>
    <n v="415"/>
    <x v="0"/>
    <n v="49"/>
    <n v="174"/>
    <n v="122"/>
    <n v="29.58"/>
    <n v="1"/>
    <x v="0"/>
  </r>
  <r>
    <x v="14"/>
    <x v="20"/>
    <n v="415"/>
    <x v="1"/>
    <n v="0"/>
    <n v="261.2"/>
    <n v="81"/>
    <n v="44.4"/>
    <n v="2"/>
    <x v="1"/>
  </r>
  <r>
    <x v="46"/>
    <x v="0"/>
    <n v="415"/>
    <x v="1"/>
    <n v="0"/>
    <n v="264.60000000000002"/>
    <n v="117"/>
    <n v="44.98"/>
    <n v="0"/>
    <x v="0"/>
  </r>
  <r>
    <x v="48"/>
    <x v="1"/>
    <n v="408"/>
    <x v="1"/>
    <n v="0"/>
    <n v="160.9"/>
    <n v="97"/>
    <n v="27.35"/>
    <n v="2"/>
    <x v="0"/>
  </r>
  <r>
    <x v="49"/>
    <x v="1"/>
    <n v="510"/>
    <x v="0"/>
    <n v="36"/>
    <n v="124.8"/>
    <n v="93"/>
    <n v="21.22"/>
    <n v="1"/>
    <x v="0"/>
  </r>
  <r>
    <x v="29"/>
    <x v="10"/>
    <n v="510"/>
    <x v="1"/>
    <n v="0"/>
    <n v="230.6"/>
    <n v="92"/>
    <n v="39.200000000000003"/>
    <n v="2"/>
    <x v="0"/>
  </r>
  <r>
    <x v="30"/>
    <x v="6"/>
    <n v="408"/>
    <x v="0"/>
    <n v="35"/>
    <n v="229.1"/>
    <n v="143"/>
    <n v="38.950000000000003"/>
    <n v="0"/>
    <x v="0"/>
  </r>
  <r>
    <x v="2"/>
    <x v="1"/>
    <n v="408"/>
    <x v="1"/>
    <n v="0"/>
    <n v="212.9"/>
    <n v="92"/>
    <n v="36.19"/>
    <n v="2"/>
    <x v="0"/>
  </r>
  <r>
    <x v="21"/>
    <x v="3"/>
    <n v="408"/>
    <x v="0"/>
    <n v="30"/>
    <n v="124.8"/>
    <n v="99"/>
    <n v="21.22"/>
    <n v="1"/>
    <x v="0"/>
  </r>
  <r>
    <x v="4"/>
    <x v="18"/>
    <n v="510"/>
    <x v="1"/>
    <n v="0"/>
    <n v="133.9"/>
    <n v="82"/>
    <n v="22.76"/>
    <n v="0"/>
    <x v="0"/>
  </r>
  <r>
    <x v="37"/>
    <x v="13"/>
    <n v="510"/>
    <x v="0"/>
    <n v="31"/>
    <n v="129.80000000000001"/>
    <n v="87"/>
    <n v="22.07"/>
    <n v="1"/>
    <x v="0"/>
  </r>
  <r>
    <x v="20"/>
    <x v="12"/>
    <n v="408"/>
    <x v="1"/>
    <n v="0"/>
    <n v="168.5"/>
    <n v="102"/>
    <n v="28.65"/>
    <n v="3"/>
    <x v="0"/>
  </r>
  <r>
    <x v="38"/>
    <x v="7"/>
    <n v="415"/>
    <x v="1"/>
    <n v="0"/>
    <n v="81.400000000000006"/>
    <n v="110"/>
    <n v="13.84"/>
    <n v="1"/>
    <x v="0"/>
  </r>
  <r>
    <x v="2"/>
    <x v="2"/>
    <n v="510"/>
    <x v="1"/>
    <n v="0"/>
    <n v="117.2"/>
    <n v="99"/>
    <n v="19.920000000000002"/>
    <n v="1"/>
    <x v="0"/>
  </r>
  <r>
    <x v="41"/>
    <x v="26"/>
    <n v="510"/>
    <x v="1"/>
    <n v="0"/>
    <n v="300.39999999999998"/>
    <n v="113"/>
    <n v="51.07"/>
    <n v="2"/>
    <x v="1"/>
  </r>
  <r>
    <x v="17"/>
    <x v="1"/>
    <n v="415"/>
    <x v="1"/>
    <n v="0"/>
    <n v="195.1"/>
    <n v="105"/>
    <n v="33.17"/>
    <n v="1"/>
    <x v="0"/>
  </r>
  <r>
    <x v="35"/>
    <x v="14"/>
    <n v="415"/>
    <x v="1"/>
    <n v="0"/>
    <n v="172"/>
    <n v="80"/>
    <n v="29.24"/>
    <n v="0"/>
    <x v="0"/>
  </r>
  <r>
    <x v="19"/>
    <x v="5"/>
    <n v="415"/>
    <x v="0"/>
    <n v="46"/>
    <n v="165.2"/>
    <n v="85"/>
    <n v="28.08"/>
    <n v="1"/>
    <x v="0"/>
  </r>
  <r>
    <x v="34"/>
    <x v="11"/>
    <n v="415"/>
    <x v="1"/>
    <n v="0"/>
    <n v="149.69999999999999"/>
    <n v="114"/>
    <n v="25.45"/>
    <n v="2"/>
    <x v="0"/>
  </r>
  <r>
    <x v="43"/>
    <x v="18"/>
    <n v="408"/>
    <x v="1"/>
    <n v="0"/>
    <n v="185.8"/>
    <n v="61"/>
    <n v="31.59"/>
    <n v="1"/>
    <x v="0"/>
  </r>
  <r>
    <x v="36"/>
    <x v="2"/>
    <n v="408"/>
    <x v="1"/>
    <n v="0"/>
    <n v="244.6"/>
    <n v="91"/>
    <n v="41.58"/>
    <n v="0"/>
    <x v="0"/>
  </r>
  <r>
    <x v="3"/>
    <x v="6"/>
    <n v="408"/>
    <x v="1"/>
    <n v="0"/>
    <n v="302.60000000000002"/>
    <n v="83"/>
    <n v="51.44"/>
    <n v="1"/>
    <x v="1"/>
  </r>
  <r>
    <x v="41"/>
    <x v="16"/>
    <n v="415"/>
    <x v="0"/>
    <n v="30"/>
    <n v="195.2"/>
    <n v="123"/>
    <n v="33.18"/>
    <n v="5"/>
    <x v="1"/>
  </r>
  <r>
    <x v="32"/>
    <x v="4"/>
    <n v="510"/>
    <x v="1"/>
    <n v="0"/>
    <n v="207.8"/>
    <n v="113"/>
    <n v="35.33"/>
    <n v="1"/>
    <x v="0"/>
  </r>
  <r>
    <x v="5"/>
    <x v="26"/>
    <n v="415"/>
    <x v="1"/>
    <n v="0"/>
    <n v="119"/>
    <n v="119"/>
    <n v="20.23"/>
    <n v="2"/>
    <x v="1"/>
  </r>
  <r>
    <x v="20"/>
    <x v="2"/>
    <n v="415"/>
    <x v="1"/>
    <n v="0"/>
    <n v="245.8"/>
    <n v="116"/>
    <n v="41.79"/>
    <n v="1"/>
    <x v="0"/>
  </r>
  <r>
    <x v="15"/>
    <x v="2"/>
    <n v="408"/>
    <x v="1"/>
    <n v="0"/>
    <n v="131"/>
    <n v="148"/>
    <n v="22.27"/>
    <n v="3"/>
    <x v="0"/>
  </r>
  <r>
    <x v="26"/>
    <x v="8"/>
    <n v="415"/>
    <x v="1"/>
    <n v="0"/>
    <n v="129.80000000000001"/>
    <n v="106"/>
    <n v="22.07"/>
    <n v="4"/>
    <x v="1"/>
  </r>
  <r>
    <x v="32"/>
    <x v="4"/>
    <n v="510"/>
    <x v="1"/>
    <n v="0"/>
    <n v="275.89999999999998"/>
    <n v="84"/>
    <n v="46.9"/>
    <n v="2"/>
    <x v="1"/>
  </r>
  <r>
    <x v="21"/>
    <x v="10"/>
    <n v="510"/>
    <x v="1"/>
    <n v="0"/>
    <n v="213.3"/>
    <n v="124"/>
    <n v="36.26"/>
    <n v="1"/>
    <x v="0"/>
  </r>
  <r>
    <x v="1"/>
    <x v="18"/>
    <n v="415"/>
    <x v="1"/>
    <n v="0"/>
    <n v="128.6"/>
    <n v="92"/>
    <n v="21.86"/>
    <n v="2"/>
    <x v="0"/>
  </r>
  <r>
    <x v="50"/>
    <x v="12"/>
    <n v="510"/>
    <x v="1"/>
    <n v="0"/>
    <n v="95.3"/>
    <n v="103"/>
    <n v="16.2"/>
    <n v="1"/>
    <x v="0"/>
  </r>
  <r>
    <x v="3"/>
    <x v="10"/>
    <n v="415"/>
    <x v="1"/>
    <n v="0"/>
    <n v="214.7"/>
    <n v="112"/>
    <n v="36.5"/>
    <n v="1"/>
    <x v="0"/>
  </r>
  <r>
    <x v="6"/>
    <x v="0"/>
    <n v="415"/>
    <x v="1"/>
    <n v="0"/>
    <n v="180.4"/>
    <n v="99"/>
    <n v="30.67"/>
    <n v="1"/>
    <x v="0"/>
  </r>
  <r>
    <x v="28"/>
    <x v="0"/>
    <n v="415"/>
    <x v="1"/>
    <n v="0"/>
    <n v="164.1"/>
    <n v="84"/>
    <n v="27.9"/>
    <n v="1"/>
    <x v="0"/>
  </r>
  <r>
    <x v="8"/>
    <x v="7"/>
    <n v="510"/>
    <x v="1"/>
    <n v="0"/>
    <n v="211.1"/>
    <n v="62"/>
    <n v="35.89"/>
    <n v="2"/>
    <x v="0"/>
  </r>
  <r>
    <x v="11"/>
    <x v="11"/>
    <n v="415"/>
    <x v="0"/>
    <n v="19"/>
    <n v="312.39999999999998"/>
    <n v="98"/>
    <n v="53.11"/>
    <n v="0"/>
    <x v="0"/>
  </r>
  <r>
    <x v="32"/>
    <x v="2"/>
    <n v="408"/>
    <x v="0"/>
    <n v="27"/>
    <n v="223.3"/>
    <n v="97"/>
    <n v="37.96"/>
    <n v="1"/>
    <x v="0"/>
  </r>
  <r>
    <x v="37"/>
    <x v="3"/>
    <n v="415"/>
    <x v="0"/>
    <n v="28"/>
    <n v="236.8"/>
    <n v="89"/>
    <n v="40.26"/>
    <n v="2"/>
    <x v="0"/>
  </r>
  <r>
    <x v="38"/>
    <x v="18"/>
    <n v="415"/>
    <x v="1"/>
    <n v="0"/>
    <n v="149.69999999999999"/>
    <n v="99"/>
    <n v="25.45"/>
    <n v="1"/>
    <x v="0"/>
  </r>
  <r>
    <x v="25"/>
    <x v="22"/>
    <n v="415"/>
    <x v="0"/>
    <n v="17"/>
    <n v="268.10000000000002"/>
    <n v="94"/>
    <n v="45.58"/>
    <n v="2"/>
    <x v="0"/>
  </r>
  <r>
    <x v="16"/>
    <x v="28"/>
    <n v="415"/>
    <x v="1"/>
    <n v="0"/>
    <n v="245"/>
    <n v="119"/>
    <n v="41.65"/>
    <n v="1"/>
    <x v="0"/>
  </r>
  <r>
    <x v="38"/>
    <x v="22"/>
    <n v="510"/>
    <x v="0"/>
    <n v="36"/>
    <n v="153.80000000000001"/>
    <n v="105"/>
    <n v="26.15"/>
    <n v="1"/>
    <x v="0"/>
  </r>
  <r>
    <x v="15"/>
    <x v="13"/>
    <n v="408"/>
    <x v="0"/>
    <n v="49"/>
    <n v="229.4"/>
    <n v="78"/>
    <n v="39"/>
    <n v="3"/>
    <x v="0"/>
  </r>
  <r>
    <x v="23"/>
    <x v="7"/>
    <n v="415"/>
    <x v="1"/>
    <n v="0"/>
    <n v="68.8"/>
    <n v="124"/>
    <n v="11.7"/>
    <n v="1"/>
    <x v="0"/>
  </r>
  <r>
    <x v="49"/>
    <x v="3"/>
    <n v="415"/>
    <x v="1"/>
    <n v="0"/>
    <n v="200.2"/>
    <n v="113"/>
    <n v="34.03"/>
    <n v="0"/>
    <x v="0"/>
  </r>
  <r>
    <x v="47"/>
    <x v="7"/>
    <n v="415"/>
    <x v="1"/>
    <n v="0"/>
    <n v="134.6"/>
    <n v="73"/>
    <n v="22.88"/>
    <n v="2"/>
    <x v="0"/>
  </r>
  <r>
    <x v="34"/>
    <x v="5"/>
    <n v="415"/>
    <x v="1"/>
    <n v="0"/>
    <n v="232.4"/>
    <n v="101"/>
    <n v="39.51"/>
    <n v="0"/>
    <x v="0"/>
  </r>
  <r>
    <x v="35"/>
    <x v="18"/>
    <n v="415"/>
    <x v="1"/>
    <n v="0"/>
    <n v="126"/>
    <n v="89"/>
    <n v="21.42"/>
    <n v="0"/>
    <x v="0"/>
  </r>
  <r>
    <x v="37"/>
    <x v="1"/>
    <n v="510"/>
    <x v="1"/>
    <n v="0"/>
    <n v="175.9"/>
    <n v="121"/>
    <n v="29.9"/>
    <n v="1"/>
    <x v="0"/>
  </r>
  <r>
    <x v="30"/>
    <x v="10"/>
    <n v="415"/>
    <x v="1"/>
    <n v="0"/>
    <n v="161.69999999999999"/>
    <n v="99"/>
    <n v="27.49"/>
    <n v="1"/>
    <x v="0"/>
  </r>
  <r>
    <x v="42"/>
    <x v="10"/>
    <n v="415"/>
    <x v="1"/>
    <n v="0"/>
    <n v="112.6"/>
    <n v="80"/>
    <n v="19.14"/>
    <n v="6"/>
    <x v="1"/>
  </r>
  <r>
    <x v="0"/>
    <x v="4"/>
    <n v="415"/>
    <x v="0"/>
    <n v="26"/>
    <n v="234"/>
    <n v="116"/>
    <n v="39.78"/>
    <n v="1"/>
    <x v="0"/>
  </r>
  <r>
    <x v="6"/>
    <x v="7"/>
    <n v="408"/>
    <x v="1"/>
    <n v="0"/>
    <n v="226.3"/>
    <n v="88"/>
    <n v="38.47"/>
    <n v="1"/>
    <x v="1"/>
  </r>
  <r>
    <x v="30"/>
    <x v="13"/>
    <n v="415"/>
    <x v="1"/>
    <n v="0"/>
    <n v="174.1"/>
    <n v="127"/>
    <n v="29.6"/>
    <n v="0"/>
    <x v="0"/>
  </r>
  <r>
    <x v="49"/>
    <x v="13"/>
    <n v="415"/>
    <x v="1"/>
    <n v="0"/>
    <n v="195.6"/>
    <n v="111"/>
    <n v="33.25"/>
    <n v="1"/>
    <x v="0"/>
  </r>
  <r>
    <x v="21"/>
    <x v="15"/>
    <n v="415"/>
    <x v="1"/>
    <n v="0"/>
    <n v="200.8"/>
    <n v="104"/>
    <n v="34.14"/>
    <n v="0"/>
    <x v="0"/>
  </r>
  <r>
    <x v="29"/>
    <x v="8"/>
    <n v="415"/>
    <x v="1"/>
    <n v="0"/>
    <n v="225.6"/>
    <n v="118"/>
    <n v="38.35"/>
    <n v="1"/>
    <x v="0"/>
  </r>
  <r>
    <x v="16"/>
    <x v="22"/>
    <n v="408"/>
    <x v="0"/>
    <n v="38"/>
    <n v="272.89999999999998"/>
    <n v="122"/>
    <n v="46.39"/>
    <n v="2"/>
    <x v="0"/>
  </r>
  <r>
    <x v="12"/>
    <x v="17"/>
    <n v="510"/>
    <x v="1"/>
    <n v="0"/>
    <n v="199.7"/>
    <n v="121"/>
    <n v="33.950000000000003"/>
    <n v="6"/>
    <x v="1"/>
  </r>
  <r>
    <x v="29"/>
    <x v="12"/>
    <n v="415"/>
    <x v="0"/>
    <n v="31"/>
    <n v="281.89999999999998"/>
    <n v="121"/>
    <n v="47.92"/>
    <n v="3"/>
    <x v="0"/>
  </r>
  <r>
    <x v="48"/>
    <x v="10"/>
    <n v="415"/>
    <x v="1"/>
    <n v="0"/>
    <n v="181.2"/>
    <n v="122"/>
    <n v="30.8"/>
    <n v="0"/>
    <x v="0"/>
  </r>
  <r>
    <x v="1"/>
    <x v="3"/>
    <n v="415"/>
    <x v="1"/>
    <n v="0"/>
    <n v="63.3"/>
    <n v="116"/>
    <n v="10.76"/>
    <n v="1"/>
    <x v="0"/>
  </r>
  <r>
    <x v="4"/>
    <x v="2"/>
    <n v="510"/>
    <x v="1"/>
    <n v="0"/>
    <n v="189.3"/>
    <n v="73"/>
    <n v="32.18"/>
    <n v="3"/>
    <x v="0"/>
  </r>
  <r>
    <x v="2"/>
    <x v="1"/>
    <n v="510"/>
    <x v="1"/>
    <n v="0"/>
    <n v="140"/>
    <n v="84"/>
    <n v="23.8"/>
    <n v="2"/>
    <x v="0"/>
  </r>
  <r>
    <x v="8"/>
    <x v="15"/>
    <n v="415"/>
    <x v="1"/>
    <n v="0"/>
    <n v="221"/>
    <n v="94"/>
    <n v="37.57"/>
    <n v="1"/>
    <x v="1"/>
  </r>
  <r>
    <x v="42"/>
    <x v="11"/>
    <n v="510"/>
    <x v="1"/>
    <n v="0"/>
    <n v="191.6"/>
    <n v="83"/>
    <n v="32.57"/>
    <n v="3"/>
    <x v="0"/>
  </r>
  <r>
    <x v="13"/>
    <x v="6"/>
    <n v="415"/>
    <x v="1"/>
    <n v="0"/>
    <n v="294.3"/>
    <n v="83"/>
    <n v="50.03"/>
    <n v="2"/>
    <x v="1"/>
  </r>
  <r>
    <x v="47"/>
    <x v="25"/>
    <n v="415"/>
    <x v="1"/>
    <n v="0"/>
    <n v="162.6"/>
    <n v="113"/>
    <n v="27.64"/>
    <n v="0"/>
    <x v="0"/>
  </r>
  <r>
    <x v="42"/>
    <x v="22"/>
    <n v="510"/>
    <x v="0"/>
    <n v="27"/>
    <n v="233.6"/>
    <n v="126"/>
    <n v="39.71"/>
    <n v="1"/>
    <x v="0"/>
  </r>
  <r>
    <x v="2"/>
    <x v="6"/>
    <n v="415"/>
    <x v="1"/>
    <n v="0"/>
    <n v="290.5"/>
    <n v="119"/>
    <n v="49.39"/>
    <n v="2"/>
    <x v="1"/>
  </r>
  <r>
    <x v="46"/>
    <x v="6"/>
    <n v="415"/>
    <x v="1"/>
    <n v="0"/>
    <n v="183.2"/>
    <n v="112"/>
    <n v="31.14"/>
    <n v="1"/>
    <x v="1"/>
  </r>
  <r>
    <x v="6"/>
    <x v="10"/>
    <n v="408"/>
    <x v="1"/>
    <n v="0"/>
    <n v="155.6"/>
    <n v="78"/>
    <n v="26.45"/>
    <n v="2"/>
    <x v="0"/>
  </r>
  <r>
    <x v="15"/>
    <x v="4"/>
    <n v="415"/>
    <x v="1"/>
    <n v="0"/>
    <n v="303"/>
    <n v="93"/>
    <n v="51.51"/>
    <n v="1"/>
    <x v="1"/>
  </r>
  <r>
    <x v="21"/>
    <x v="8"/>
    <n v="415"/>
    <x v="1"/>
    <n v="0"/>
    <n v="114.4"/>
    <n v="115"/>
    <n v="19.45"/>
    <n v="3"/>
    <x v="0"/>
  </r>
  <r>
    <x v="11"/>
    <x v="8"/>
    <n v="408"/>
    <x v="0"/>
    <n v="36"/>
    <n v="164.8"/>
    <n v="106"/>
    <n v="28.02"/>
    <n v="2"/>
    <x v="0"/>
  </r>
  <r>
    <x v="44"/>
    <x v="2"/>
    <n v="415"/>
    <x v="1"/>
    <n v="0"/>
    <n v="220.3"/>
    <n v="106"/>
    <n v="37.450000000000003"/>
    <n v="3"/>
    <x v="0"/>
  </r>
  <r>
    <x v="6"/>
    <x v="28"/>
    <n v="510"/>
    <x v="0"/>
    <n v="26"/>
    <n v="189"/>
    <n v="98"/>
    <n v="32.130000000000003"/>
    <n v="0"/>
    <x v="0"/>
  </r>
  <r>
    <x v="37"/>
    <x v="5"/>
    <n v="510"/>
    <x v="1"/>
    <n v="0"/>
    <n v="172.6"/>
    <n v="92"/>
    <n v="29.34"/>
    <n v="3"/>
    <x v="0"/>
  </r>
  <r>
    <x v="49"/>
    <x v="10"/>
    <n v="415"/>
    <x v="1"/>
    <n v="0"/>
    <n v="168.8"/>
    <n v="141"/>
    <n v="28.7"/>
    <n v="3"/>
    <x v="0"/>
  </r>
  <r>
    <x v="45"/>
    <x v="14"/>
    <n v="408"/>
    <x v="0"/>
    <n v="39"/>
    <n v="243.1"/>
    <n v="137"/>
    <n v="41.33"/>
    <n v="1"/>
    <x v="0"/>
  </r>
  <r>
    <x v="21"/>
    <x v="4"/>
    <n v="415"/>
    <x v="1"/>
    <n v="0"/>
    <n v="324.3"/>
    <n v="107"/>
    <n v="55.13"/>
    <n v="1"/>
    <x v="1"/>
  </r>
  <r>
    <x v="50"/>
    <x v="18"/>
    <n v="510"/>
    <x v="1"/>
    <n v="0"/>
    <n v="69.7"/>
    <n v="85"/>
    <n v="11.85"/>
    <n v="2"/>
    <x v="0"/>
  </r>
  <r>
    <x v="25"/>
    <x v="2"/>
    <n v="408"/>
    <x v="0"/>
    <n v="32"/>
    <n v="176.9"/>
    <n v="118"/>
    <n v="30.07"/>
    <n v="3"/>
    <x v="1"/>
  </r>
  <r>
    <x v="3"/>
    <x v="18"/>
    <n v="415"/>
    <x v="1"/>
    <n v="0"/>
    <n v="140.4"/>
    <n v="117"/>
    <n v="23.87"/>
    <n v="2"/>
    <x v="0"/>
  </r>
  <r>
    <x v="26"/>
    <x v="3"/>
    <n v="510"/>
    <x v="1"/>
    <n v="0"/>
    <n v="167.4"/>
    <n v="117"/>
    <n v="28.46"/>
    <n v="1"/>
    <x v="0"/>
  </r>
  <r>
    <x v="43"/>
    <x v="10"/>
    <n v="408"/>
    <x v="0"/>
    <n v="27"/>
    <n v="166.4"/>
    <n v="112"/>
    <n v="28.29"/>
    <n v="0"/>
    <x v="0"/>
  </r>
  <r>
    <x v="6"/>
    <x v="8"/>
    <n v="408"/>
    <x v="1"/>
    <n v="0"/>
    <n v="171.5"/>
    <n v="108"/>
    <n v="29.16"/>
    <n v="3"/>
    <x v="0"/>
  </r>
  <r>
    <x v="16"/>
    <x v="0"/>
    <n v="415"/>
    <x v="1"/>
    <n v="0"/>
    <n v="177.2"/>
    <n v="151"/>
    <n v="30.12"/>
    <n v="2"/>
    <x v="0"/>
  </r>
  <r>
    <x v="13"/>
    <x v="2"/>
    <n v="415"/>
    <x v="0"/>
    <n v="34"/>
    <n v="114.5"/>
    <n v="64"/>
    <n v="19.47"/>
    <n v="0"/>
    <x v="0"/>
  </r>
  <r>
    <x v="21"/>
    <x v="8"/>
    <n v="415"/>
    <x v="0"/>
    <n v="34"/>
    <n v="205.1"/>
    <n v="123"/>
    <n v="34.869999999999997"/>
    <n v="2"/>
    <x v="0"/>
  </r>
  <r>
    <x v="46"/>
    <x v="7"/>
    <n v="415"/>
    <x v="1"/>
    <n v="0"/>
    <n v="208.4"/>
    <n v="112"/>
    <n v="35.43"/>
    <n v="0"/>
    <x v="1"/>
  </r>
  <r>
    <x v="30"/>
    <x v="0"/>
    <n v="415"/>
    <x v="1"/>
    <n v="0"/>
    <n v="125.8"/>
    <n v="102"/>
    <n v="21.39"/>
    <n v="2"/>
    <x v="0"/>
  </r>
  <r>
    <x v="3"/>
    <x v="0"/>
    <n v="408"/>
    <x v="1"/>
    <n v="0"/>
    <n v="186.2"/>
    <n v="97"/>
    <n v="31.65"/>
    <n v="2"/>
    <x v="0"/>
  </r>
  <r>
    <x v="40"/>
    <x v="4"/>
    <n v="415"/>
    <x v="1"/>
    <n v="0"/>
    <n v="128.9"/>
    <n v="136"/>
    <n v="21.91"/>
    <n v="0"/>
    <x v="0"/>
  </r>
  <r>
    <x v="19"/>
    <x v="13"/>
    <n v="415"/>
    <x v="0"/>
    <n v="16"/>
    <n v="257.39999999999998"/>
    <n v="91"/>
    <n v="43.76"/>
    <n v="1"/>
    <x v="0"/>
  </r>
  <r>
    <x v="29"/>
    <x v="12"/>
    <n v="415"/>
    <x v="1"/>
    <n v="0"/>
    <n v="189.3"/>
    <n v="113"/>
    <n v="32.18"/>
    <n v="5"/>
    <x v="0"/>
  </r>
  <r>
    <x v="28"/>
    <x v="14"/>
    <n v="415"/>
    <x v="0"/>
    <n v="24"/>
    <n v="50.1"/>
    <n v="134"/>
    <n v="8.52"/>
    <n v="0"/>
    <x v="0"/>
  </r>
  <r>
    <x v="11"/>
    <x v="18"/>
    <n v="415"/>
    <x v="1"/>
    <n v="0"/>
    <n v="264.2"/>
    <n v="118"/>
    <n v="44.91"/>
    <n v="2"/>
    <x v="0"/>
  </r>
  <r>
    <x v="21"/>
    <x v="3"/>
    <n v="408"/>
    <x v="1"/>
    <n v="0"/>
    <n v="192.1"/>
    <n v="80"/>
    <n v="32.659999999999997"/>
    <n v="2"/>
    <x v="0"/>
  </r>
  <r>
    <x v="29"/>
    <x v="4"/>
    <n v="415"/>
    <x v="1"/>
    <n v="0"/>
    <n v="145.4"/>
    <n v="98"/>
    <n v="24.72"/>
    <n v="1"/>
    <x v="0"/>
  </r>
  <r>
    <x v="1"/>
    <x v="8"/>
    <n v="408"/>
    <x v="0"/>
    <n v="16"/>
    <n v="240.8"/>
    <n v="80"/>
    <n v="40.94"/>
    <n v="1"/>
    <x v="0"/>
  </r>
  <r>
    <x v="9"/>
    <x v="4"/>
    <n v="510"/>
    <x v="1"/>
    <n v="0"/>
    <n v="170.7"/>
    <n v="98"/>
    <n v="29.02"/>
    <n v="3"/>
    <x v="0"/>
  </r>
  <r>
    <x v="27"/>
    <x v="8"/>
    <n v="408"/>
    <x v="1"/>
    <n v="0"/>
    <n v="221"/>
    <n v="118"/>
    <n v="37.57"/>
    <n v="0"/>
    <x v="0"/>
  </r>
  <r>
    <x v="48"/>
    <x v="28"/>
    <n v="415"/>
    <x v="1"/>
    <n v="0"/>
    <n v="180"/>
    <n v="109"/>
    <n v="30.6"/>
    <n v="0"/>
    <x v="0"/>
  </r>
  <r>
    <x v="28"/>
    <x v="2"/>
    <n v="415"/>
    <x v="0"/>
    <n v="14"/>
    <n v="298.8"/>
    <n v="92"/>
    <n v="50.8"/>
    <n v="5"/>
    <x v="0"/>
  </r>
  <r>
    <x v="15"/>
    <x v="15"/>
    <n v="415"/>
    <x v="1"/>
    <n v="0"/>
    <n v="317.10000000000002"/>
    <n v="97"/>
    <n v="53.91"/>
    <n v="1"/>
    <x v="1"/>
  </r>
  <r>
    <x v="48"/>
    <x v="2"/>
    <n v="408"/>
    <x v="0"/>
    <n v="23"/>
    <n v="102.2"/>
    <n v="103"/>
    <n v="17.37"/>
    <n v="1"/>
    <x v="0"/>
  </r>
  <r>
    <x v="6"/>
    <x v="0"/>
    <n v="408"/>
    <x v="1"/>
    <n v="0"/>
    <n v="182.9"/>
    <n v="87"/>
    <n v="31.09"/>
    <n v="4"/>
    <x v="0"/>
  </r>
  <r>
    <x v="26"/>
    <x v="1"/>
    <n v="415"/>
    <x v="1"/>
    <n v="0"/>
    <n v="184.8"/>
    <n v="126"/>
    <n v="31.42"/>
    <n v="1"/>
    <x v="0"/>
  </r>
  <r>
    <x v="14"/>
    <x v="1"/>
    <n v="415"/>
    <x v="1"/>
    <n v="0"/>
    <n v="251.5"/>
    <n v="57"/>
    <n v="42.76"/>
    <n v="1"/>
    <x v="0"/>
  </r>
  <r>
    <x v="42"/>
    <x v="0"/>
    <n v="510"/>
    <x v="1"/>
    <n v="0"/>
    <n v="131.6"/>
    <n v="102"/>
    <n v="22.37"/>
    <n v="3"/>
    <x v="0"/>
  </r>
  <r>
    <x v="15"/>
    <x v="8"/>
    <n v="408"/>
    <x v="1"/>
    <n v="0"/>
    <n v="92.3"/>
    <n v="128"/>
    <n v="15.69"/>
    <n v="3"/>
    <x v="0"/>
  </r>
  <r>
    <x v="6"/>
    <x v="26"/>
    <n v="408"/>
    <x v="0"/>
    <n v="41"/>
    <n v="196.7"/>
    <n v="109"/>
    <n v="33.44"/>
    <n v="5"/>
    <x v="1"/>
  </r>
  <r>
    <x v="18"/>
    <x v="10"/>
    <n v="415"/>
    <x v="1"/>
    <n v="0"/>
    <n v="131.4"/>
    <n v="98"/>
    <n v="22.34"/>
    <n v="2"/>
    <x v="0"/>
  </r>
  <r>
    <x v="23"/>
    <x v="4"/>
    <n v="408"/>
    <x v="1"/>
    <n v="0"/>
    <n v="215.9"/>
    <n v="122"/>
    <n v="36.700000000000003"/>
    <n v="4"/>
    <x v="1"/>
  </r>
  <r>
    <x v="23"/>
    <x v="3"/>
    <n v="408"/>
    <x v="1"/>
    <n v="0"/>
    <n v="158.19999999999999"/>
    <n v="95"/>
    <n v="26.89"/>
    <n v="2"/>
    <x v="0"/>
  </r>
  <r>
    <x v="20"/>
    <x v="18"/>
    <n v="510"/>
    <x v="0"/>
    <n v="34"/>
    <n v="206.4"/>
    <n v="111"/>
    <n v="35.090000000000003"/>
    <n v="3"/>
    <x v="0"/>
  </r>
  <r>
    <x v="20"/>
    <x v="2"/>
    <n v="510"/>
    <x v="1"/>
    <n v="0"/>
    <n v="138.19999999999999"/>
    <n v="94"/>
    <n v="23.49"/>
    <n v="3"/>
    <x v="0"/>
  </r>
  <r>
    <x v="3"/>
    <x v="0"/>
    <n v="408"/>
    <x v="0"/>
    <n v="27"/>
    <n v="192.3"/>
    <n v="125"/>
    <n v="32.69"/>
    <n v="1"/>
    <x v="0"/>
  </r>
  <r>
    <x v="21"/>
    <x v="18"/>
    <n v="415"/>
    <x v="1"/>
    <n v="0"/>
    <n v="262.10000000000002"/>
    <n v="78"/>
    <n v="44.56"/>
    <n v="0"/>
    <x v="0"/>
  </r>
  <r>
    <x v="43"/>
    <x v="1"/>
    <n v="415"/>
    <x v="1"/>
    <n v="0"/>
    <n v="41.2"/>
    <n v="106"/>
    <n v="7"/>
    <n v="0"/>
    <x v="0"/>
  </r>
  <r>
    <x v="33"/>
    <x v="1"/>
    <n v="510"/>
    <x v="1"/>
    <n v="0"/>
    <n v="167"/>
    <n v="60"/>
    <n v="28.39"/>
    <n v="1"/>
    <x v="0"/>
  </r>
  <r>
    <x v="10"/>
    <x v="0"/>
    <n v="510"/>
    <x v="1"/>
    <n v="0"/>
    <n v="210.2"/>
    <n v="95"/>
    <n v="35.729999999999997"/>
    <n v="2"/>
    <x v="0"/>
  </r>
  <r>
    <x v="37"/>
    <x v="1"/>
    <n v="415"/>
    <x v="0"/>
    <n v="39"/>
    <n v="204.9"/>
    <n v="74"/>
    <n v="34.83"/>
    <n v="2"/>
    <x v="0"/>
  </r>
  <r>
    <x v="18"/>
    <x v="13"/>
    <n v="510"/>
    <x v="1"/>
    <n v="0"/>
    <n v="184.1"/>
    <n v="105"/>
    <n v="31.3"/>
    <n v="1"/>
    <x v="0"/>
  </r>
  <r>
    <x v="13"/>
    <x v="11"/>
    <n v="510"/>
    <x v="1"/>
    <n v="0"/>
    <n v="263.8"/>
    <n v="84"/>
    <n v="44.85"/>
    <n v="2"/>
    <x v="0"/>
  </r>
  <r>
    <x v="8"/>
    <x v="0"/>
    <n v="415"/>
    <x v="1"/>
    <n v="0"/>
    <n v="142.30000000000001"/>
    <n v="50"/>
    <n v="24.19"/>
    <n v="1"/>
    <x v="0"/>
  </r>
  <r>
    <x v="6"/>
    <x v="10"/>
    <n v="415"/>
    <x v="1"/>
    <n v="0"/>
    <n v="167.1"/>
    <n v="103"/>
    <n v="28.41"/>
    <n v="1"/>
    <x v="0"/>
  </r>
  <r>
    <x v="41"/>
    <x v="13"/>
    <n v="510"/>
    <x v="1"/>
    <n v="0"/>
    <n v="148.30000000000001"/>
    <n v="86"/>
    <n v="25.21"/>
    <n v="0"/>
    <x v="0"/>
  </r>
  <r>
    <x v="43"/>
    <x v="6"/>
    <n v="510"/>
    <x v="1"/>
    <n v="0"/>
    <n v="297.8"/>
    <n v="88"/>
    <n v="50.63"/>
    <n v="1"/>
    <x v="1"/>
  </r>
  <r>
    <x v="33"/>
    <x v="15"/>
    <n v="408"/>
    <x v="1"/>
    <n v="0"/>
    <n v="144.5"/>
    <n v="60"/>
    <n v="24.57"/>
    <n v="1"/>
    <x v="0"/>
  </r>
  <r>
    <x v="10"/>
    <x v="7"/>
    <n v="415"/>
    <x v="1"/>
    <n v="0"/>
    <n v="233.4"/>
    <n v="71"/>
    <n v="39.68"/>
    <n v="0"/>
    <x v="1"/>
  </r>
  <r>
    <x v="46"/>
    <x v="12"/>
    <n v="415"/>
    <x v="1"/>
    <n v="0"/>
    <n v="130.5"/>
    <n v="98"/>
    <n v="22.19"/>
    <n v="3"/>
    <x v="0"/>
  </r>
  <r>
    <x v="5"/>
    <x v="0"/>
    <n v="510"/>
    <x v="1"/>
    <n v="0"/>
    <n v="133.30000000000001"/>
    <n v="107"/>
    <n v="22.66"/>
    <n v="3"/>
    <x v="0"/>
  </r>
  <r>
    <x v="18"/>
    <x v="0"/>
    <n v="510"/>
    <x v="1"/>
    <n v="0"/>
    <n v="183.7"/>
    <n v="103"/>
    <n v="31.23"/>
    <n v="0"/>
    <x v="0"/>
  </r>
  <r>
    <x v="7"/>
    <x v="15"/>
    <n v="415"/>
    <x v="1"/>
    <n v="0"/>
    <n v="271"/>
    <n v="114"/>
    <n v="46.07"/>
    <n v="5"/>
    <x v="1"/>
  </r>
  <r>
    <x v="9"/>
    <x v="18"/>
    <n v="510"/>
    <x v="1"/>
    <n v="0"/>
    <n v="122.5"/>
    <n v="70"/>
    <n v="20.83"/>
    <n v="0"/>
    <x v="0"/>
  </r>
  <r>
    <x v="22"/>
    <x v="10"/>
    <n v="415"/>
    <x v="1"/>
    <n v="0"/>
    <n v="182.5"/>
    <n v="85"/>
    <n v="31.03"/>
    <n v="1"/>
    <x v="0"/>
  </r>
  <r>
    <x v="23"/>
    <x v="3"/>
    <n v="510"/>
    <x v="1"/>
    <n v="0"/>
    <n v="110.4"/>
    <n v="122"/>
    <n v="18.77"/>
    <n v="1"/>
    <x v="0"/>
  </r>
  <r>
    <x v="5"/>
    <x v="2"/>
    <n v="408"/>
    <x v="1"/>
    <n v="0"/>
    <n v="140.80000000000001"/>
    <n v="109"/>
    <n v="23.94"/>
    <n v="0"/>
    <x v="0"/>
  </r>
  <r>
    <x v="28"/>
    <x v="1"/>
    <n v="415"/>
    <x v="1"/>
    <n v="0"/>
    <n v="137.5"/>
    <n v="102"/>
    <n v="23.38"/>
    <n v="0"/>
    <x v="0"/>
  </r>
  <r>
    <x v="15"/>
    <x v="25"/>
    <n v="415"/>
    <x v="1"/>
    <n v="0"/>
    <n v="115.9"/>
    <n v="81"/>
    <n v="19.7"/>
    <n v="1"/>
    <x v="0"/>
  </r>
  <r>
    <x v="30"/>
    <x v="3"/>
    <n v="408"/>
    <x v="1"/>
    <n v="0"/>
    <n v="288.2"/>
    <n v="108"/>
    <n v="48.99"/>
    <n v="4"/>
    <x v="0"/>
  </r>
  <r>
    <x v="10"/>
    <x v="10"/>
    <n v="510"/>
    <x v="0"/>
    <n v="20"/>
    <n v="60.2"/>
    <n v="100"/>
    <n v="10.23"/>
    <n v="1"/>
    <x v="0"/>
  </r>
  <r>
    <x v="27"/>
    <x v="6"/>
    <n v="510"/>
    <x v="1"/>
    <n v="0"/>
    <n v="125.5"/>
    <n v="100"/>
    <n v="21.34"/>
    <n v="3"/>
    <x v="1"/>
  </r>
  <r>
    <x v="43"/>
    <x v="15"/>
    <n v="415"/>
    <x v="0"/>
    <n v="27"/>
    <n v="179.6"/>
    <n v="142"/>
    <n v="30.53"/>
    <n v="1"/>
    <x v="0"/>
  </r>
  <r>
    <x v="25"/>
    <x v="28"/>
    <n v="415"/>
    <x v="1"/>
    <n v="0"/>
    <n v="99"/>
    <n v="126"/>
    <n v="16.829999999999998"/>
    <n v="1"/>
    <x v="0"/>
  </r>
  <r>
    <x v="24"/>
    <x v="14"/>
    <n v="408"/>
    <x v="1"/>
    <n v="0"/>
    <n v="155.4"/>
    <n v="71"/>
    <n v="26.42"/>
    <n v="1"/>
    <x v="0"/>
  </r>
  <r>
    <x v="50"/>
    <x v="12"/>
    <n v="408"/>
    <x v="1"/>
    <n v="0"/>
    <n v="177.4"/>
    <n v="107"/>
    <n v="30.16"/>
    <n v="3"/>
    <x v="0"/>
  </r>
  <r>
    <x v="21"/>
    <x v="2"/>
    <n v="510"/>
    <x v="1"/>
    <n v="0"/>
    <n v="233.6"/>
    <n v="72"/>
    <n v="39.71"/>
    <n v="2"/>
    <x v="0"/>
  </r>
  <r>
    <x v="12"/>
    <x v="0"/>
    <n v="408"/>
    <x v="1"/>
    <n v="0"/>
    <n v="210.2"/>
    <n v="109"/>
    <n v="35.729999999999997"/>
    <n v="3"/>
    <x v="0"/>
  </r>
  <r>
    <x v="42"/>
    <x v="4"/>
    <n v="510"/>
    <x v="1"/>
    <n v="0"/>
    <n v="126.8"/>
    <n v="83"/>
    <n v="21.56"/>
    <n v="3"/>
    <x v="0"/>
  </r>
  <r>
    <x v="45"/>
    <x v="14"/>
    <n v="510"/>
    <x v="0"/>
    <n v="41"/>
    <n v="187.1"/>
    <n v="80"/>
    <n v="31.81"/>
    <n v="1"/>
    <x v="0"/>
  </r>
  <r>
    <x v="49"/>
    <x v="0"/>
    <n v="408"/>
    <x v="1"/>
    <n v="0"/>
    <n v="155.80000000000001"/>
    <n v="91"/>
    <n v="26.49"/>
    <n v="2"/>
    <x v="0"/>
  </r>
  <r>
    <x v="1"/>
    <x v="4"/>
    <n v="510"/>
    <x v="1"/>
    <n v="0"/>
    <n v="232.1"/>
    <n v="130"/>
    <n v="39.46"/>
    <n v="0"/>
    <x v="0"/>
  </r>
  <r>
    <x v="18"/>
    <x v="22"/>
    <n v="415"/>
    <x v="1"/>
    <n v="0"/>
    <n v="128.69999999999999"/>
    <n v="85"/>
    <n v="21.88"/>
    <n v="3"/>
    <x v="0"/>
  </r>
  <r>
    <x v="13"/>
    <x v="1"/>
    <n v="408"/>
    <x v="0"/>
    <n v="30"/>
    <n v="208.9"/>
    <n v="87"/>
    <n v="35.51"/>
    <n v="2"/>
    <x v="0"/>
  </r>
  <r>
    <x v="15"/>
    <x v="16"/>
    <n v="510"/>
    <x v="0"/>
    <n v="24"/>
    <n v="121.6"/>
    <n v="100"/>
    <n v="20.67"/>
    <n v="5"/>
    <x v="1"/>
  </r>
  <r>
    <x v="17"/>
    <x v="6"/>
    <n v="415"/>
    <x v="1"/>
    <n v="0"/>
    <n v="145"/>
    <n v="106"/>
    <n v="24.65"/>
    <n v="1"/>
    <x v="0"/>
  </r>
  <r>
    <x v="27"/>
    <x v="4"/>
    <n v="415"/>
    <x v="1"/>
    <n v="0"/>
    <n v="243.3"/>
    <n v="101"/>
    <n v="41.36"/>
    <n v="0"/>
    <x v="0"/>
  </r>
  <r>
    <x v="14"/>
    <x v="18"/>
    <n v="510"/>
    <x v="1"/>
    <n v="0"/>
    <n v="214.8"/>
    <n v="60"/>
    <n v="36.520000000000003"/>
    <n v="1"/>
    <x v="0"/>
  </r>
  <r>
    <x v="24"/>
    <x v="10"/>
    <n v="510"/>
    <x v="1"/>
    <n v="0"/>
    <n v="184.5"/>
    <n v="56"/>
    <n v="31.37"/>
    <n v="2"/>
    <x v="0"/>
  </r>
  <r>
    <x v="6"/>
    <x v="13"/>
    <n v="415"/>
    <x v="1"/>
    <n v="0"/>
    <n v="84.3"/>
    <n v="98"/>
    <n v="14.33"/>
    <n v="2"/>
    <x v="0"/>
  </r>
  <r>
    <x v="23"/>
    <x v="18"/>
    <n v="408"/>
    <x v="1"/>
    <n v="0"/>
    <n v="142.9"/>
    <n v="70"/>
    <n v="24.29"/>
    <n v="1"/>
    <x v="0"/>
  </r>
  <r>
    <x v="13"/>
    <x v="8"/>
    <n v="415"/>
    <x v="1"/>
    <n v="0"/>
    <n v="120.6"/>
    <n v="82"/>
    <n v="20.5"/>
    <n v="0"/>
    <x v="0"/>
  </r>
  <r>
    <x v="44"/>
    <x v="28"/>
    <n v="415"/>
    <x v="0"/>
    <n v="40"/>
    <n v="222.2"/>
    <n v="80"/>
    <n v="37.770000000000003"/>
    <n v="1"/>
    <x v="0"/>
  </r>
  <r>
    <x v="14"/>
    <x v="13"/>
    <n v="408"/>
    <x v="0"/>
    <n v="21"/>
    <n v="219.3"/>
    <n v="132"/>
    <n v="37.28"/>
    <n v="2"/>
    <x v="0"/>
  </r>
  <r>
    <x v="13"/>
    <x v="2"/>
    <n v="415"/>
    <x v="1"/>
    <n v="0"/>
    <n v="230.2"/>
    <n v="100"/>
    <n v="39.130000000000003"/>
    <n v="2"/>
    <x v="0"/>
  </r>
  <r>
    <x v="38"/>
    <x v="14"/>
    <n v="415"/>
    <x v="0"/>
    <n v="22"/>
    <n v="76.099999999999994"/>
    <n v="115"/>
    <n v="12.94"/>
    <n v="0"/>
    <x v="0"/>
  </r>
  <r>
    <x v="44"/>
    <x v="10"/>
    <n v="415"/>
    <x v="1"/>
    <n v="0"/>
    <n v="147.69999999999999"/>
    <n v="105"/>
    <n v="25.11"/>
    <n v="0"/>
    <x v="0"/>
  </r>
  <r>
    <x v="42"/>
    <x v="22"/>
    <n v="408"/>
    <x v="1"/>
    <n v="0"/>
    <n v="139.4"/>
    <n v="102"/>
    <n v="23.7"/>
    <n v="1"/>
    <x v="0"/>
  </r>
  <r>
    <x v="46"/>
    <x v="2"/>
    <n v="510"/>
    <x v="0"/>
    <n v="23"/>
    <n v="196"/>
    <n v="91"/>
    <n v="33.32"/>
    <n v="1"/>
    <x v="0"/>
  </r>
  <r>
    <x v="12"/>
    <x v="3"/>
    <n v="510"/>
    <x v="1"/>
    <n v="0"/>
    <n v="160.80000000000001"/>
    <n v="73"/>
    <n v="27.34"/>
    <n v="1"/>
    <x v="0"/>
  </r>
  <r>
    <x v="45"/>
    <x v="20"/>
    <n v="510"/>
    <x v="1"/>
    <n v="0"/>
    <n v="325.39999999999998"/>
    <n v="73"/>
    <n v="55.32"/>
    <n v="1"/>
    <x v="1"/>
  </r>
  <r>
    <x v="36"/>
    <x v="2"/>
    <n v="415"/>
    <x v="1"/>
    <n v="0"/>
    <n v="198.2"/>
    <n v="92"/>
    <n v="33.69"/>
    <n v="4"/>
    <x v="0"/>
  </r>
  <r>
    <x v="6"/>
    <x v="5"/>
    <n v="415"/>
    <x v="1"/>
    <n v="0"/>
    <n v="168.8"/>
    <n v="86"/>
    <n v="28.7"/>
    <n v="1"/>
    <x v="0"/>
  </r>
  <r>
    <x v="43"/>
    <x v="12"/>
    <n v="415"/>
    <x v="1"/>
    <n v="0"/>
    <n v="273.8"/>
    <n v="99"/>
    <n v="46.55"/>
    <n v="2"/>
    <x v="0"/>
  </r>
  <r>
    <x v="16"/>
    <x v="3"/>
    <n v="415"/>
    <x v="1"/>
    <n v="0"/>
    <n v="217.7"/>
    <n v="114"/>
    <n v="37.01"/>
    <n v="4"/>
    <x v="0"/>
  </r>
  <r>
    <x v="1"/>
    <x v="9"/>
    <n v="415"/>
    <x v="1"/>
    <n v="0"/>
    <n v="93.5"/>
    <n v="110"/>
    <n v="15.9"/>
    <n v="4"/>
    <x v="1"/>
  </r>
  <r>
    <x v="12"/>
    <x v="6"/>
    <n v="415"/>
    <x v="1"/>
    <n v="0"/>
    <n v="195.4"/>
    <n v="104"/>
    <n v="33.22"/>
    <n v="0"/>
    <x v="0"/>
  </r>
  <r>
    <x v="34"/>
    <x v="12"/>
    <n v="510"/>
    <x v="0"/>
    <n v="42"/>
    <n v="247.8"/>
    <n v="96"/>
    <n v="42.13"/>
    <n v="2"/>
    <x v="0"/>
  </r>
  <r>
    <x v="38"/>
    <x v="0"/>
    <n v="415"/>
    <x v="1"/>
    <n v="0"/>
    <n v="162.5"/>
    <n v="81"/>
    <n v="27.63"/>
    <n v="2"/>
    <x v="0"/>
  </r>
  <r>
    <x v="14"/>
    <x v="18"/>
    <n v="510"/>
    <x v="1"/>
    <n v="0"/>
    <n v="86.1"/>
    <n v="78"/>
    <n v="14.64"/>
    <n v="0"/>
    <x v="0"/>
  </r>
  <r>
    <x v="20"/>
    <x v="2"/>
    <n v="408"/>
    <x v="1"/>
    <n v="0"/>
    <n v="89.1"/>
    <n v="124"/>
    <n v="15.15"/>
    <n v="0"/>
    <x v="0"/>
  </r>
  <r>
    <x v="5"/>
    <x v="1"/>
    <n v="510"/>
    <x v="1"/>
    <n v="0"/>
    <n v="189.7"/>
    <n v="122"/>
    <n v="32.25"/>
    <n v="0"/>
    <x v="0"/>
  </r>
  <r>
    <x v="24"/>
    <x v="22"/>
    <n v="510"/>
    <x v="1"/>
    <n v="0"/>
    <n v="190.8"/>
    <n v="100"/>
    <n v="32.44"/>
    <n v="0"/>
    <x v="0"/>
  </r>
  <r>
    <x v="35"/>
    <x v="19"/>
    <n v="408"/>
    <x v="1"/>
    <n v="0"/>
    <n v="198.6"/>
    <n v="115"/>
    <n v="33.76"/>
    <n v="1"/>
    <x v="1"/>
  </r>
  <r>
    <x v="8"/>
    <x v="16"/>
    <n v="415"/>
    <x v="1"/>
    <n v="0"/>
    <n v="176.5"/>
    <n v="105"/>
    <n v="30.01"/>
    <n v="0"/>
    <x v="0"/>
  </r>
  <r>
    <x v="48"/>
    <x v="18"/>
    <n v="415"/>
    <x v="1"/>
    <n v="0"/>
    <n v="188.3"/>
    <n v="80"/>
    <n v="32.01"/>
    <n v="2"/>
    <x v="0"/>
  </r>
  <r>
    <x v="37"/>
    <x v="18"/>
    <n v="510"/>
    <x v="1"/>
    <n v="0"/>
    <n v="197.6"/>
    <n v="105"/>
    <n v="33.590000000000003"/>
    <n v="3"/>
    <x v="0"/>
  </r>
  <r>
    <x v="50"/>
    <x v="2"/>
    <n v="415"/>
    <x v="1"/>
    <n v="0"/>
    <n v="208.5"/>
    <n v="129"/>
    <n v="35.450000000000003"/>
    <n v="1"/>
    <x v="0"/>
  </r>
  <r>
    <x v="4"/>
    <x v="1"/>
    <n v="510"/>
    <x v="1"/>
    <n v="0"/>
    <n v="261"/>
    <n v="83"/>
    <n v="44.37"/>
    <n v="4"/>
    <x v="0"/>
  </r>
  <r>
    <x v="0"/>
    <x v="13"/>
    <n v="415"/>
    <x v="1"/>
    <n v="0"/>
    <n v="209.6"/>
    <n v="94"/>
    <n v="35.630000000000003"/>
    <n v="0"/>
    <x v="0"/>
  </r>
  <r>
    <x v="30"/>
    <x v="4"/>
    <n v="408"/>
    <x v="1"/>
    <n v="0"/>
    <n v="157.80000000000001"/>
    <n v="96"/>
    <n v="26.83"/>
    <n v="3"/>
    <x v="0"/>
  </r>
  <r>
    <x v="29"/>
    <x v="9"/>
    <n v="408"/>
    <x v="1"/>
    <n v="0"/>
    <n v="245.4"/>
    <n v="82"/>
    <n v="41.72"/>
    <n v="3"/>
    <x v="1"/>
  </r>
  <r>
    <x v="49"/>
    <x v="27"/>
    <n v="415"/>
    <x v="1"/>
    <n v="0"/>
    <n v="72.2"/>
    <n v="80"/>
    <n v="12.27"/>
    <n v="2"/>
    <x v="0"/>
  </r>
  <r>
    <x v="21"/>
    <x v="2"/>
    <n v="510"/>
    <x v="0"/>
    <n v="25"/>
    <n v="152.9"/>
    <n v="106"/>
    <n v="25.99"/>
    <n v="1"/>
    <x v="0"/>
  </r>
  <r>
    <x v="12"/>
    <x v="0"/>
    <n v="415"/>
    <x v="0"/>
    <n v="15"/>
    <n v="274"/>
    <n v="83"/>
    <n v="46.58"/>
    <n v="0"/>
    <x v="0"/>
  </r>
  <r>
    <x v="5"/>
    <x v="18"/>
    <n v="415"/>
    <x v="1"/>
    <n v="0"/>
    <n v="178.2"/>
    <n v="109"/>
    <n v="30.29"/>
    <n v="0"/>
    <x v="0"/>
  </r>
  <r>
    <x v="13"/>
    <x v="13"/>
    <n v="415"/>
    <x v="0"/>
    <n v="20"/>
    <n v="252.8"/>
    <n v="102"/>
    <n v="42.98"/>
    <n v="0"/>
    <x v="0"/>
  </r>
  <r>
    <x v="12"/>
    <x v="8"/>
    <n v="415"/>
    <x v="1"/>
    <n v="0"/>
    <n v="216.2"/>
    <n v="100"/>
    <n v="36.75"/>
    <n v="2"/>
    <x v="0"/>
  </r>
  <r>
    <x v="13"/>
    <x v="12"/>
    <n v="408"/>
    <x v="1"/>
    <n v="0"/>
    <n v="165.1"/>
    <n v="120"/>
    <n v="28.07"/>
    <n v="0"/>
    <x v="0"/>
  </r>
  <r>
    <x v="43"/>
    <x v="3"/>
    <n v="408"/>
    <x v="1"/>
    <n v="0"/>
    <n v="133.80000000000001"/>
    <n v="88"/>
    <n v="22.75"/>
    <n v="2"/>
    <x v="0"/>
  </r>
  <r>
    <x v="39"/>
    <x v="12"/>
    <n v="415"/>
    <x v="1"/>
    <n v="0"/>
    <n v="217.2"/>
    <n v="122"/>
    <n v="36.92"/>
    <n v="2"/>
    <x v="0"/>
  </r>
  <r>
    <x v="42"/>
    <x v="4"/>
    <n v="415"/>
    <x v="1"/>
    <n v="0"/>
    <n v="82.1"/>
    <n v="75"/>
    <n v="13.96"/>
    <n v="1"/>
    <x v="0"/>
  </r>
  <r>
    <x v="20"/>
    <x v="18"/>
    <n v="510"/>
    <x v="1"/>
    <n v="0"/>
    <n v="157.1"/>
    <n v="77"/>
    <n v="26.71"/>
    <n v="0"/>
    <x v="0"/>
  </r>
  <r>
    <x v="0"/>
    <x v="3"/>
    <n v="510"/>
    <x v="0"/>
    <n v="23"/>
    <n v="205.5"/>
    <n v="95"/>
    <n v="34.94"/>
    <n v="1"/>
    <x v="0"/>
  </r>
  <r>
    <x v="11"/>
    <x v="7"/>
    <n v="510"/>
    <x v="1"/>
    <n v="0"/>
    <n v="172.1"/>
    <n v="73"/>
    <n v="29.26"/>
    <n v="2"/>
    <x v="0"/>
  </r>
  <r>
    <x v="26"/>
    <x v="1"/>
    <n v="408"/>
    <x v="1"/>
    <n v="0"/>
    <n v="206.8"/>
    <n v="104"/>
    <n v="35.159999999999997"/>
    <n v="0"/>
    <x v="0"/>
  </r>
  <r>
    <x v="4"/>
    <x v="7"/>
    <n v="408"/>
    <x v="1"/>
    <n v="0"/>
    <n v="193.3"/>
    <n v="51"/>
    <n v="32.86"/>
    <n v="1"/>
    <x v="0"/>
  </r>
  <r>
    <x v="43"/>
    <x v="18"/>
    <n v="415"/>
    <x v="1"/>
    <n v="0"/>
    <n v="225.9"/>
    <n v="52"/>
    <n v="38.4"/>
    <n v="0"/>
    <x v="0"/>
  </r>
  <r>
    <x v="16"/>
    <x v="25"/>
    <n v="408"/>
    <x v="0"/>
    <n v="38"/>
    <n v="202.6"/>
    <n v="92"/>
    <n v="34.44"/>
    <n v="4"/>
    <x v="0"/>
  </r>
  <r>
    <x v="1"/>
    <x v="15"/>
    <n v="408"/>
    <x v="1"/>
    <n v="0"/>
    <n v="48.4"/>
    <n v="105"/>
    <n v="8.23"/>
    <n v="2"/>
    <x v="0"/>
  </r>
  <r>
    <x v="18"/>
    <x v="18"/>
    <n v="510"/>
    <x v="1"/>
    <n v="0"/>
    <n v="168.6"/>
    <n v="93"/>
    <n v="28.66"/>
    <n v="1"/>
    <x v="0"/>
  </r>
  <r>
    <x v="22"/>
    <x v="5"/>
    <n v="415"/>
    <x v="0"/>
    <n v="31"/>
    <n v="142.9"/>
    <n v="92"/>
    <n v="24.29"/>
    <n v="0"/>
    <x v="0"/>
  </r>
  <r>
    <x v="22"/>
    <x v="5"/>
    <n v="510"/>
    <x v="1"/>
    <n v="0"/>
    <n v="85.2"/>
    <n v="102"/>
    <n v="14.48"/>
    <n v="1"/>
    <x v="0"/>
  </r>
  <r>
    <x v="35"/>
    <x v="13"/>
    <n v="408"/>
    <x v="1"/>
    <n v="0"/>
    <n v="77.8"/>
    <n v="123"/>
    <n v="13.23"/>
    <n v="1"/>
    <x v="0"/>
  </r>
  <r>
    <x v="28"/>
    <x v="22"/>
    <n v="408"/>
    <x v="0"/>
    <n v="19"/>
    <n v="179.4"/>
    <n v="108"/>
    <n v="30.5"/>
    <n v="2"/>
    <x v="0"/>
  </r>
  <r>
    <x v="45"/>
    <x v="0"/>
    <n v="510"/>
    <x v="1"/>
    <n v="0"/>
    <n v="139.80000000000001"/>
    <n v="98"/>
    <n v="23.77"/>
    <n v="3"/>
    <x v="0"/>
  </r>
  <r>
    <x v="1"/>
    <x v="2"/>
    <n v="415"/>
    <x v="0"/>
    <n v="17"/>
    <n v="177.9"/>
    <n v="68"/>
    <n v="30.24"/>
    <n v="1"/>
    <x v="0"/>
  </r>
  <r>
    <x v="27"/>
    <x v="12"/>
    <n v="415"/>
    <x v="1"/>
    <n v="0"/>
    <n v="101.9"/>
    <n v="98"/>
    <n v="17.32"/>
    <n v="1"/>
    <x v="0"/>
  </r>
  <r>
    <x v="9"/>
    <x v="10"/>
    <n v="415"/>
    <x v="1"/>
    <n v="0"/>
    <n v="157.5"/>
    <n v="90"/>
    <n v="26.78"/>
    <n v="1"/>
    <x v="0"/>
  </r>
  <r>
    <x v="1"/>
    <x v="5"/>
    <n v="415"/>
    <x v="1"/>
    <n v="0"/>
    <n v="167.1"/>
    <n v="138"/>
    <n v="28.41"/>
    <n v="3"/>
    <x v="0"/>
  </r>
  <r>
    <x v="11"/>
    <x v="13"/>
    <n v="510"/>
    <x v="1"/>
    <n v="0"/>
    <n v="124.1"/>
    <n v="92"/>
    <n v="21.1"/>
    <n v="0"/>
    <x v="0"/>
  </r>
  <r>
    <x v="35"/>
    <x v="8"/>
    <n v="408"/>
    <x v="0"/>
    <n v="31"/>
    <n v="221.4"/>
    <n v="124"/>
    <n v="37.64"/>
    <n v="3"/>
    <x v="0"/>
  </r>
  <r>
    <x v="0"/>
    <x v="11"/>
    <n v="415"/>
    <x v="0"/>
    <n v="37"/>
    <n v="227.9"/>
    <n v="80"/>
    <n v="38.74"/>
    <n v="0"/>
    <x v="0"/>
  </r>
  <r>
    <x v="32"/>
    <x v="3"/>
    <n v="415"/>
    <x v="1"/>
    <n v="0"/>
    <n v="177.8"/>
    <n v="112"/>
    <n v="30.23"/>
    <n v="1"/>
    <x v="0"/>
  </r>
  <r>
    <x v="30"/>
    <x v="8"/>
    <n v="415"/>
    <x v="0"/>
    <n v="33"/>
    <n v="189.4"/>
    <n v="109"/>
    <n v="32.200000000000003"/>
    <n v="1"/>
    <x v="1"/>
  </r>
  <r>
    <x v="0"/>
    <x v="1"/>
    <n v="510"/>
    <x v="0"/>
    <n v="39"/>
    <n v="188.3"/>
    <n v="108"/>
    <n v="32.01"/>
    <n v="1"/>
    <x v="0"/>
  </r>
  <r>
    <x v="42"/>
    <x v="5"/>
    <n v="415"/>
    <x v="0"/>
    <n v="26"/>
    <n v="177.1"/>
    <n v="94"/>
    <n v="30.11"/>
    <n v="2"/>
    <x v="0"/>
  </r>
  <r>
    <x v="48"/>
    <x v="10"/>
    <n v="408"/>
    <x v="1"/>
    <n v="0"/>
    <n v="128.5"/>
    <n v="95"/>
    <n v="21.85"/>
    <n v="2"/>
    <x v="0"/>
  </r>
  <r>
    <x v="21"/>
    <x v="12"/>
    <n v="408"/>
    <x v="0"/>
    <n v="28"/>
    <n v="130.5"/>
    <n v="109"/>
    <n v="22.19"/>
    <n v="3"/>
    <x v="0"/>
  </r>
  <r>
    <x v="4"/>
    <x v="12"/>
    <n v="415"/>
    <x v="1"/>
    <n v="0"/>
    <n v="201.1"/>
    <n v="141"/>
    <n v="34.19"/>
    <n v="1"/>
    <x v="0"/>
  </r>
  <r>
    <x v="46"/>
    <x v="3"/>
    <n v="415"/>
    <x v="0"/>
    <n v="38"/>
    <n v="139.80000000000001"/>
    <n v="108"/>
    <n v="23.77"/>
    <n v="3"/>
    <x v="0"/>
  </r>
  <r>
    <x v="46"/>
    <x v="4"/>
    <n v="510"/>
    <x v="0"/>
    <n v="6"/>
    <n v="237.6"/>
    <n v="105"/>
    <n v="40.39"/>
    <n v="4"/>
    <x v="0"/>
  </r>
  <r>
    <x v="43"/>
    <x v="22"/>
    <n v="415"/>
    <x v="0"/>
    <n v="26"/>
    <n v="197.7"/>
    <n v="80"/>
    <n v="33.61"/>
    <n v="1"/>
    <x v="0"/>
  </r>
  <r>
    <x v="5"/>
    <x v="7"/>
    <n v="510"/>
    <x v="1"/>
    <n v="0"/>
    <n v="222.1"/>
    <n v="115"/>
    <n v="37.76"/>
    <n v="2"/>
    <x v="0"/>
  </r>
  <r>
    <x v="37"/>
    <x v="16"/>
    <n v="408"/>
    <x v="0"/>
    <n v="39"/>
    <n v="270"/>
    <n v="58"/>
    <n v="45.9"/>
    <n v="1"/>
    <x v="1"/>
  </r>
  <r>
    <x v="2"/>
    <x v="2"/>
    <n v="510"/>
    <x v="1"/>
    <n v="0"/>
    <n v="148.69999999999999"/>
    <n v="90"/>
    <n v="25.28"/>
    <n v="2"/>
    <x v="0"/>
  </r>
  <r>
    <x v="15"/>
    <x v="13"/>
    <n v="510"/>
    <x v="1"/>
    <n v="0"/>
    <n v="143.6"/>
    <n v="135"/>
    <n v="24.41"/>
    <n v="0"/>
    <x v="0"/>
  </r>
  <r>
    <x v="24"/>
    <x v="12"/>
    <n v="415"/>
    <x v="1"/>
    <n v="0"/>
    <n v="205.3"/>
    <n v="69"/>
    <n v="34.9"/>
    <n v="3"/>
    <x v="0"/>
  </r>
  <r>
    <x v="40"/>
    <x v="5"/>
    <n v="415"/>
    <x v="1"/>
    <n v="0"/>
    <n v="184.5"/>
    <n v="77"/>
    <n v="31.37"/>
    <n v="4"/>
    <x v="0"/>
  </r>
  <r>
    <x v="11"/>
    <x v="0"/>
    <n v="415"/>
    <x v="1"/>
    <n v="0"/>
    <n v="140.80000000000001"/>
    <n v="97"/>
    <n v="23.94"/>
    <n v="0"/>
    <x v="0"/>
  </r>
  <r>
    <x v="40"/>
    <x v="7"/>
    <n v="415"/>
    <x v="1"/>
    <n v="0"/>
    <n v="140.80000000000001"/>
    <n v="107"/>
    <n v="23.94"/>
    <n v="3"/>
    <x v="0"/>
  </r>
  <r>
    <x v="42"/>
    <x v="5"/>
    <n v="415"/>
    <x v="0"/>
    <n v="36"/>
    <n v="169.7"/>
    <n v="109"/>
    <n v="28.85"/>
    <n v="0"/>
    <x v="0"/>
  </r>
  <r>
    <x v="26"/>
    <x v="12"/>
    <n v="408"/>
    <x v="1"/>
    <n v="0"/>
    <n v="168.1"/>
    <n v="83"/>
    <n v="28.58"/>
    <n v="3"/>
    <x v="0"/>
  </r>
  <r>
    <x v="21"/>
    <x v="13"/>
    <n v="415"/>
    <x v="0"/>
    <n v="25"/>
    <n v="190.1"/>
    <n v="133"/>
    <n v="32.32"/>
    <n v="2"/>
    <x v="0"/>
  </r>
  <r>
    <x v="27"/>
    <x v="13"/>
    <n v="408"/>
    <x v="1"/>
    <n v="0"/>
    <n v="192.6"/>
    <n v="96"/>
    <n v="32.74"/>
    <n v="2"/>
    <x v="0"/>
  </r>
  <r>
    <x v="26"/>
    <x v="18"/>
    <n v="408"/>
    <x v="1"/>
    <n v="0"/>
    <n v="234.8"/>
    <n v="95"/>
    <n v="39.92"/>
    <n v="0"/>
    <x v="0"/>
  </r>
  <r>
    <x v="45"/>
    <x v="18"/>
    <n v="510"/>
    <x v="1"/>
    <n v="0"/>
    <n v="247.2"/>
    <n v="84"/>
    <n v="42.02"/>
    <n v="1"/>
    <x v="0"/>
  </r>
  <r>
    <x v="10"/>
    <x v="18"/>
    <n v="408"/>
    <x v="1"/>
    <n v="0"/>
    <n v="185.9"/>
    <n v="115"/>
    <n v="31.6"/>
    <n v="2"/>
    <x v="0"/>
  </r>
  <r>
    <x v="12"/>
    <x v="18"/>
    <n v="408"/>
    <x v="1"/>
    <n v="0"/>
    <n v="98.5"/>
    <n v="85"/>
    <n v="16.75"/>
    <n v="2"/>
    <x v="0"/>
  </r>
  <r>
    <x v="14"/>
    <x v="15"/>
    <n v="415"/>
    <x v="1"/>
    <n v="0"/>
    <n v="304"/>
    <n v="141"/>
    <n v="51.68"/>
    <n v="0"/>
    <x v="1"/>
  </r>
  <r>
    <x v="11"/>
    <x v="3"/>
    <n v="415"/>
    <x v="1"/>
    <n v="0"/>
    <n v="201.5"/>
    <n v="127"/>
    <n v="34.26"/>
    <n v="2"/>
    <x v="0"/>
  </r>
  <r>
    <x v="1"/>
    <x v="13"/>
    <n v="415"/>
    <x v="1"/>
    <n v="0"/>
    <n v="191.7"/>
    <n v="125"/>
    <n v="32.590000000000003"/>
    <n v="0"/>
    <x v="0"/>
  </r>
  <r>
    <x v="45"/>
    <x v="13"/>
    <n v="510"/>
    <x v="0"/>
    <n v="45"/>
    <n v="71.2"/>
    <n v="113"/>
    <n v="12.1"/>
    <n v="1"/>
    <x v="0"/>
  </r>
  <r>
    <x v="42"/>
    <x v="15"/>
    <n v="415"/>
    <x v="1"/>
    <n v="0"/>
    <n v="178.4"/>
    <n v="110"/>
    <n v="30.33"/>
    <n v="1"/>
    <x v="0"/>
  </r>
  <r>
    <x v="28"/>
    <x v="0"/>
    <n v="415"/>
    <x v="0"/>
    <n v="18"/>
    <n v="127.2"/>
    <n v="89"/>
    <n v="21.62"/>
    <n v="2"/>
    <x v="0"/>
  </r>
  <r>
    <x v="29"/>
    <x v="18"/>
    <n v="510"/>
    <x v="1"/>
    <n v="0"/>
    <n v="230.7"/>
    <n v="66"/>
    <n v="39.22"/>
    <n v="1"/>
    <x v="0"/>
  </r>
  <r>
    <x v="47"/>
    <x v="22"/>
    <n v="408"/>
    <x v="1"/>
    <n v="0"/>
    <n v="228.3"/>
    <n v="84"/>
    <n v="38.81"/>
    <n v="3"/>
    <x v="0"/>
  </r>
  <r>
    <x v="13"/>
    <x v="12"/>
    <n v="408"/>
    <x v="1"/>
    <n v="0"/>
    <n v="197.7"/>
    <n v="84"/>
    <n v="33.61"/>
    <n v="2"/>
    <x v="0"/>
  </r>
  <r>
    <x v="7"/>
    <x v="3"/>
    <n v="415"/>
    <x v="0"/>
    <n v="35"/>
    <n v="273.7"/>
    <n v="94"/>
    <n v="46.53"/>
    <n v="0"/>
    <x v="0"/>
  </r>
  <r>
    <x v="46"/>
    <x v="18"/>
    <n v="415"/>
    <x v="1"/>
    <n v="0"/>
    <n v="190.5"/>
    <n v="106"/>
    <n v="32.39"/>
    <n v="2"/>
    <x v="0"/>
  </r>
  <r>
    <x v="6"/>
    <x v="4"/>
    <n v="408"/>
    <x v="1"/>
    <n v="0"/>
    <n v="176.1"/>
    <n v="79"/>
    <n v="29.94"/>
    <n v="4"/>
    <x v="0"/>
  </r>
  <r>
    <x v="14"/>
    <x v="13"/>
    <n v="415"/>
    <x v="1"/>
    <n v="0"/>
    <n v="210.4"/>
    <n v="78"/>
    <n v="35.770000000000003"/>
    <n v="2"/>
    <x v="0"/>
  </r>
  <r>
    <x v="10"/>
    <x v="0"/>
    <n v="415"/>
    <x v="0"/>
    <n v="28"/>
    <n v="151"/>
    <n v="59"/>
    <n v="25.67"/>
    <n v="0"/>
    <x v="0"/>
  </r>
  <r>
    <x v="43"/>
    <x v="0"/>
    <n v="415"/>
    <x v="1"/>
    <n v="0"/>
    <n v="144.30000000000001"/>
    <n v="109"/>
    <n v="24.53"/>
    <n v="3"/>
    <x v="0"/>
  </r>
  <r>
    <x v="15"/>
    <x v="14"/>
    <n v="408"/>
    <x v="0"/>
    <n v="42"/>
    <n v="203.7"/>
    <n v="109"/>
    <n v="34.630000000000003"/>
    <n v="3"/>
    <x v="0"/>
  </r>
  <r>
    <x v="40"/>
    <x v="9"/>
    <n v="415"/>
    <x v="1"/>
    <n v="0"/>
    <n v="210.1"/>
    <n v="97"/>
    <n v="35.72"/>
    <n v="0"/>
    <x v="1"/>
  </r>
  <r>
    <x v="0"/>
    <x v="1"/>
    <n v="415"/>
    <x v="0"/>
    <n v="27"/>
    <n v="121.9"/>
    <n v="88"/>
    <n v="20.72"/>
    <n v="3"/>
    <x v="0"/>
  </r>
  <r>
    <x v="12"/>
    <x v="18"/>
    <n v="415"/>
    <x v="1"/>
    <n v="0"/>
    <n v="201.5"/>
    <n v="103"/>
    <n v="34.26"/>
    <n v="0"/>
    <x v="0"/>
  </r>
  <r>
    <x v="1"/>
    <x v="13"/>
    <n v="415"/>
    <x v="1"/>
    <n v="0"/>
    <n v="146"/>
    <n v="58"/>
    <n v="24.82"/>
    <n v="0"/>
    <x v="0"/>
  </r>
  <r>
    <x v="36"/>
    <x v="3"/>
    <n v="510"/>
    <x v="0"/>
    <n v="26"/>
    <n v="69.7"/>
    <n v="84"/>
    <n v="11.85"/>
    <n v="2"/>
    <x v="0"/>
  </r>
  <r>
    <x v="30"/>
    <x v="1"/>
    <n v="415"/>
    <x v="1"/>
    <n v="0"/>
    <n v="183.1"/>
    <n v="109"/>
    <n v="31.13"/>
    <n v="0"/>
    <x v="0"/>
  </r>
  <r>
    <x v="4"/>
    <x v="16"/>
    <n v="408"/>
    <x v="0"/>
    <n v="32"/>
    <n v="148.69999999999999"/>
    <n v="95"/>
    <n v="25.28"/>
    <n v="6"/>
    <x v="1"/>
  </r>
  <r>
    <x v="6"/>
    <x v="26"/>
    <n v="510"/>
    <x v="1"/>
    <n v="0"/>
    <n v="240.1"/>
    <n v="121"/>
    <n v="40.82"/>
    <n v="0"/>
    <x v="1"/>
  </r>
  <r>
    <x v="50"/>
    <x v="18"/>
    <n v="415"/>
    <x v="0"/>
    <n v="25"/>
    <n v="126.4"/>
    <n v="97"/>
    <n v="21.49"/>
    <n v="1"/>
    <x v="0"/>
  </r>
  <r>
    <x v="45"/>
    <x v="5"/>
    <n v="510"/>
    <x v="1"/>
    <n v="0"/>
    <n v="180.2"/>
    <n v="115"/>
    <n v="30.63"/>
    <n v="1"/>
    <x v="0"/>
  </r>
  <r>
    <x v="16"/>
    <x v="22"/>
    <n v="415"/>
    <x v="1"/>
    <n v="0"/>
    <n v="172"/>
    <n v="142"/>
    <n v="29.24"/>
    <n v="0"/>
    <x v="0"/>
  </r>
  <r>
    <x v="0"/>
    <x v="7"/>
    <n v="415"/>
    <x v="0"/>
    <n v="27"/>
    <n v="231.6"/>
    <n v="105"/>
    <n v="39.369999999999997"/>
    <n v="1"/>
    <x v="0"/>
  </r>
  <r>
    <x v="7"/>
    <x v="3"/>
    <n v="415"/>
    <x v="0"/>
    <n v="29"/>
    <n v="42.1"/>
    <n v="114"/>
    <n v="7.16"/>
    <n v="0"/>
    <x v="0"/>
  </r>
  <r>
    <x v="2"/>
    <x v="12"/>
    <n v="408"/>
    <x v="1"/>
    <n v="0"/>
    <n v="155.6"/>
    <n v="90"/>
    <n v="26.45"/>
    <n v="3"/>
    <x v="0"/>
  </r>
  <r>
    <x v="12"/>
    <x v="3"/>
    <n v="415"/>
    <x v="1"/>
    <n v="0"/>
    <n v="234.6"/>
    <n v="126"/>
    <n v="39.880000000000003"/>
    <n v="0"/>
    <x v="0"/>
  </r>
  <r>
    <x v="29"/>
    <x v="1"/>
    <n v="415"/>
    <x v="1"/>
    <n v="0"/>
    <n v="115.5"/>
    <n v="101"/>
    <n v="19.64"/>
    <n v="0"/>
    <x v="0"/>
  </r>
  <r>
    <x v="34"/>
    <x v="25"/>
    <n v="510"/>
    <x v="0"/>
    <n v="42"/>
    <n v="159"/>
    <n v="67"/>
    <n v="27.03"/>
    <n v="2"/>
    <x v="0"/>
  </r>
  <r>
    <x v="3"/>
    <x v="14"/>
    <n v="408"/>
    <x v="1"/>
    <n v="0"/>
    <n v="286.60000000000002"/>
    <n v="114"/>
    <n v="48.72"/>
    <n v="1"/>
    <x v="0"/>
  </r>
  <r>
    <x v="15"/>
    <x v="22"/>
    <n v="408"/>
    <x v="1"/>
    <n v="0"/>
    <n v="181.9"/>
    <n v="70"/>
    <n v="30.92"/>
    <n v="1"/>
    <x v="0"/>
  </r>
  <r>
    <x v="25"/>
    <x v="20"/>
    <n v="408"/>
    <x v="1"/>
    <n v="0"/>
    <n v="235"/>
    <n v="77"/>
    <n v="39.950000000000003"/>
    <n v="3"/>
    <x v="1"/>
  </r>
  <r>
    <x v="43"/>
    <x v="10"/>
    <n v="415"/>
    <x v="1"/>
    <n v="0"/>
    <n v="187.8"/>
    <n v="107"/>
    <n v="31.93"/>
    <n v="0"/>
    <x v="0"/>
  </r>
  <r>
    <x v="31"/>
    <x v="28"/>
    <n v="408"/>
    <x v="1"/>
    <n v="0"/>
    <n v="167.1"/>
    <n v="105"/>
    <n v="28.41"/>
    <n v="3"/>
    <x v="0"/>
  </r>
  <r>
    <x v="8"/>
    <x v="7"/>
    <n v="415"/>
    <x v="0"/>
    <n v="22"/>
    <n v="212.3"/>
    <n v="107"/>
    <n v="36.090000000000003"/>
    <n v="1"/>
    <x v="0"/>
  </r>
  <r>
    <x v="50"/>
    <x v="1"/>
    <n v="415"/>
    <x v="1"/>
    <n v="0"/>
    <n v="227.4"/>
    <n v="94"/>
    <n v="38.659999999999997"/>
    <n v="1"/>
    <x v="0"/>
  </r>
  <r>
    <x v="10"/>
    <x v="17"/>
    <n v="415"/>
    <x v="1"/>
    <n v="0"/>
    <n v="162.5"/>
    <n v="86"/>
    <n v="27.63"/>
    <n v="4"/>
    <x v="1"/>
  </r>
  <r>
    <x v="1"/>
    <x v="0"/>
    <n v="415"/>
    <x v="1"/>
    <n v="0"/>
    <n v="259.60000000000002"/>
    <n v="138"/>
    <n v="44.13"/>
    <n v="1"/>
    <x v="0"/>
  </r>
  <r>
    <x v="2"/>
    <x v="0"/>
    <n v="408"/>
    <x v="0"/>
    <n v="10"/>
    <n v="159.4"/>
    <n v="79"/>
    <n v="27.1"/>
    <n v="2"/>
    <x v="0"/>
  </r>
  <r>
    <x v="41"/>
    <x v="12"/>
    <n v="510"/>
    <x v="0"/>
    <n v="37"/>
    <n v="69.5"/>
    <n v="94"/>
    <n v="11.82"/>
    <n v="0"/>
    <x v="0"/>
  </r>
  <r>
    <x v="2"/>
    <x v="12"/>
    <n v="415"/>
    <x v="1"/>
    <n v="0"/>
    <n v="166.5"/>
    <n v="101"/>
    <n v="28.31"/>
    <n v="3"/>
    <x v="0"/>
  </r>
  <r>
    <x v="47"/>
    <x v="0"/>
    <n v="415"/>
    <x v="0"/>
    <n v="21"/>
    <n v="134.4"/>
    <n v="110"/>
    <n v="22.85"/>
    <n v="3"/>
    <x v="0"/>
  </r>
  <r>
    <x v="23"/>
    <x v="15"/>
    <n v="408"/>
    <x v="0"/>
    <n v="21"/>
    <n v="205.2"/>
    <n v="128"/>
    <n v="34.880000000000003"/>
    <n v="2"/>
    <x v="0"/>
  </r>
  <r>
    <x v="33"/>
    <x v="25"/>
    <n v="415"/>
    <x v="0"/>
    <n v="26"/>
    <n v="132.30000000000001"/>
    <n v="142"/>
    <n v="22.49"/>
    <n v="0"/>
    <x v="0"/>
  </r>
  <r>
    <x v="20"/>
    <x v="0"/>
    <n v="415"/>
    <x v="1"/>
    <n v="0"/>
    <n v="140.30000000000001"/>
    <n v="144"/>
    <n v="23.85"/>
    <n v="2"/>
    <x v="0"/>
  </r>
  <r>
    <x v="2"/>
    <x v="4"/>
    <n v="415"/>
    <x v="1"/>
    <n v="0"/>
    <n v="284.60000000000002"/>
    <n v="113"/>
    <n v="48.38"/>
    <n v="0"/>
    <x v="0"/>
  </r>
  <r>
    <x v="38"/>
    <x v="3"/>
    <n v="415"/>
    <x v="0"/>
    <n v="29"/>
    <n v="189.3"/>
    <n v="107"/>
    <n v="32.18"/>
    <n v="1"/>
    <x v="0"/>
  </r>
  <r>
    <x v="18"/>
    <x v="10"/>
    <n v="415"/>
    <x v="1"/>
    <n v="0"/>
    <n v="184.6"/>
    <n v="132"/>
    <n v="31.38"/>
    <n v="1"/>
    <x v="0"/>
  </r>
  <r>
    <x v="35"/>
    <x v="14"/>
    <n v="415"/>
    <x v="1"/>
    <n v="0"/>
    <n v="161.6"/>
    <n v="96"/>
    <n v="27.47"/>
    <n v="0"/>
    <x v="0"/>
  </r>
  <r>
    <x v="20"/>
    <x v="1"/>
    <n v="510"/>
    <x v="0"/>
    <n v="20"/>
    <n v="268.5"/>
    <n v="91"/>
    <n v="45.65"/>
    <n v="1"/>
    <x v="0"/>
  </r>
  <r>
    <x v="1"/>
    <x v="18"/>
    <n v="415"/>
    <x v="1"/>
    <n v="0"/>
    <n v="178"/>
    <n v="77"/>
    <n v="30.26"/>
    <n v="2"/>
    <x v="0"/>
  </r>
  <r>
    <x v="28"/>
    <x v="28"/>
    <n v="415"/>
    <x v="1"/>
    <n v="0"/>
    <n v="215.6"/>
    <n v="90"/>
    <n v="36.65"/>
    <n v="1"/>
    <x v="0"/>
  </r>
  <r>
    <x v="30"/>
    <x v="12"/>
    <n v="510"/>
    <x v="1"/>
    <n v="0"/>
    <n v="253.9"/>
    <n v="69"/>
    <n v="43.16"/>
    <n v="1"/>
    <x v="0"/>
  </r>
  <r>
    <x v="9"/>
    <x v="18"/>
    <n v="408"/>
    <x v="0"/>
    <n v="22"/>
    <n v="182.8"/>
    <n v="142"/>
    <n v="31.08"/>
    <n v="1"/>
    <x v="0"/>
  </r>
  <r>
    <x v="16"/>
    <x v="12"/>
    <n v="415"/>
    <x v="1"/>
    <n v="0"/>
    <n v="120"/>
    <n v="82"/>
    <n v="20.399999999999999"/>
    <n v="1"/>
    <x v="0"/>
  </r>
  <r>
    <x v="42"/>
    <x v="2"/>
    <n v="408"/>
    <x v="1"/>
    <n v="0"/>
    <n v="138.69999999999999"/>
    <n v="124"/>
    <n v="23.58"/>
    <n v="1"/>
    <x v="0"/>
  </r>
  <r>
    <x v="3"/>
    <x v="10"/>
    <n v="408"/>
    <x v="1"/>
    <n v="0"/>
    <n v="189"/>
    <n v="122"/>
    <n v="32.130000000000003"/>
    <n v="0"/>
    <x v="0"/>
  </r>
  <r>
    <x v="11"/>
    <x v="13"/>
    <n v="408"/>
    <x v="1"/>
    <n v="0"/>
    <n v="134.6"/>
    <n v="91"/>
    <n v="22.88"/>
    <n v="0"/>
    <x v="0"/>
  </r>
  <r>
    <x v="13"/>
    <x v="13"/>
    <n v="408"/>
    <x v="1"/>
    <n v="0"/>
    <n v="181.4"/>
    <n v="106"/>
    <n v="30.84"/>
    <n v="0"/>
    <x v="0"/>
  </r>
  <r>
    <x v="7"/>
    <x v="11"/>
    <n v="510"/>
    <x v="0"/>
    <n v="23"/>
    <n v="194.6"/>
    <n v="106"/>
    <n v="33.08"/>
    <n v="4"/>
    <x v="0"/>
  </r>
  <r>
    <x v="21"/>
    <x v="13"/>
    <n v="415"/>
    <x v="0"/>
    <n v="39"/>
    <n v="268.10000000000002"/>
    <n v="104"/>
    <n v="45.58"/>
    <n v="0"/>
    <x v="0"/>
  </r>
  <r>
    <x v="22"/>
    <x v="19"/>
    <n v="510"/>
    <x v="1"/>
    <n v="0"/>
    <n v="302.8"/>
    <n v="143"/>
    <n v="51.48"/>
    <n v="2"/>
    <x v="1"/>
  </r>
  <r>
    <x v="6"/>
    <x v="2"/>
    <n v="408"/>
    <x v="1"/>
    <n v="0"/>
    <n v="213.2"/>
    <n v="85"/>
    <n v="36.24"/>
    <n v="1"/>
    <x v="0"/>
  </r>
  <r>
    <x v="36"/>
    <x v="18"/>
    <n v="408"/>
    <x v="1"/>
    <n v="0"/>
    <n v="107.9"/>
    <n v="111"/>
    <n v="18.34"/>
    <n v="1"/>
    <x v="0"/>
  </r>
  <r>
    <x v="8"/>
    <x v="13"/>
    <n v="510"/>
    <x v="1"/>
    <n v="0"/>
    <n v="181.7"/>
    <n v="102"/>
    <n v="30.89"/>
    <n v="1"/>
    <x v="0"/>
  </r>
  <r>
    <x v="45"/>
    <x v="13"/>
    <n v="408"/>
    <x v="1"/>
    <n v="0"/>
    <n v="191.8"/>
    <n v="105"/>
    <n v="32.61"/>
    <n v="1"/>
    <x v="0"/>
  </r>
  <r>
    <x v="25"/>
    <x v="8"/>
    <n v="408"/>
    <x v="0"/>
    <n v="21"/>
    <n v="180.2"/>
    <n v="97"/>
    <n v="30.63"/>
    <n v="2"/>
    <x v="0"/>
  </r>
  <r>
    <x v="21"/>
    <x v="13"/>
    <n v="408"/>
    <x v="1"/>
    <n v="0"/>
    <n v="215.1"/>
    <n v="105"/>
    <n v="36.57"/>
    <n v="2"/>
    <x v="0"/>
  </r>
  <r>
    <x v="40"/>
    <x v="26"/>
    <n v="510"/>
    <x v="0"/>
    <n v="38"/>
    <n v="234.6"/>
    <n v="84"/>
    <n v="39.880000000000003"/>
    <n v="1"/>
    <x v="1"/>
  </r>
  <r>
    <x v="45"/>
    <x v="18"/>
    <n v="415"/>
    <x v="0"/>
    <n v="43"/>
    <n v="158.19999999999999"/>
    <n v="94"/>
    <n v="26.89"/>
    <n v="2"/>
    <x v="0"/>
  </r>
  <r>
    <x v="18"/>
    <x v="0"/>
    <n v="510"/>
    <x v="1"/>
    <n v="0"/>
    <n v="204.2"/>
    <n v="98"/>
    <n v="34.71"/>
    <n v="1"/>
    <x v="0"/>
  </r>
  <r>
    <x v="12"/>
    <x v="4"/>
    <n v="415"/>
    <x v="1"/>
    <n v="0"/>
    <n v="221.8"/>
    <n v="105"/>
    <n v="37.71"/>
    <n v="2"/>
    <x v="0"/>
  </r>
  <r>
    <x v="0"/>
    <x v="18"/>
    <n v="415"/>
    <x v="0"/>
    <n v="14"/>
    <n v="183"/>
    <n v="113"/>
    <n v="31.11"/>
    <n v="1"/>
    <x v="0"/>
  </r>
  <r>
    <x v="43"/>
    <x v="10"/>
    <n v="510"/>
    <x v="1"/>
    <n v="0"/>
    <n v="221.5"/>
    <n v="103"/>
    <n v="37.659999999999997"/>
    <n v="1"/>
    <x v="0"/>
  </r>
  <r>
    <x v="45"/>
    <x v="18"/>
    <n v="415"/>
    <x v="1"/>
    <n v="0"/>
    <n v="228.1"/>
    <n v="77"/>
    <n v="38.78"/>
    <n v="0"/>
    <x v="0"/>
  </r>
  <r>
    <x v="49"/>
    <x v="7"/>
    <n v="510"/>
    <x v="1"/>
    <n v="0"/>
    <n v="197.7"/>
    <n v="99"/>
    <n v="33.61"/>
    <n v="3"/>
    <x v="1"/>
  </r>
  <r>
    <x v="19"/>
    <x v="32"/>
    <n v="415"/>
    <x v="0"/>
    <n v="21"/>
    <n v="135.1"/>
    <n v="120"/>
    <n v="22.97"/>
    <n v="4"/>
    <x v="0"/>
  </r>
  <r>
    <x v="37"/>
    <x v="12"/>
    <n v="415"/>
    <x v="0"/>
    <n v="35"/>
    <n v="238.3"/>
    <n v="86"/>
    <n v="40.51"/>
    <n v="5"/>
    <x v="0"/>
  </r>
  <r>
    <x v="12"/>
    <x v="14"/>
    <n v="415"/>
    <x v="0"/>
    <n v="28"/>
    <n v="196.2"/>
    <n v="88"/>
    <n v="33.35"/>
    <n v="0"/>
    <x v="0"/>
  </r>
  <r>
    <x v="7"/>
    <x v="18"/>
    <n v="415"/>
    <x v="0"/>
    <n v="20"/>
    <n v="205.9"/>
    <n v="109"/>
    <n v="35"/>
    <n v="4"/>
    <x v="0"/>
  </r>
  <r>
    <x v="22"/>
    <x v="27"/>
    <n v="415"/>
    <x v="1"/>
    <n v="0"/>
    <n v="174.1"/>
    <n v="97"/>
    <n v="29.6"/>
    <n v="3"/>
    <x v="0"/>
  </r>
  <r>
    <x v="25"/>
    <x v="1"/>
    <n v="408"/>
    <x v="1"/>
    <n v="0"/>
    <n v="154.6"/>
    <n v="81"/>
    <n v="26.28"/>
    <n v="0"/>
    <x v="0"/>
  </r>
  <r>
    <x v="26"/>
    <x v="8"/>
    <n v="415"/>
    <x v="0"/>
    <n v="20"/>
    <n v="186.2"/>
    <n v="112"/>
    <n v="31.65"/>
    <n v="3"/>
    <x v="0"/>
  </r>
  <r>
    <x v="7"/>
    <x v="1"/>
    <n v="415"/>
    <x v="1"/>
    <n v="0"/>
    <n v="176.1"/>
    <n v="113"/>
    <n v="29.94"/>
    <n v="1"/>
    <x v="0"/>
  </r>
  <r>
    <x v="17"/>
    <x v="12"/>
    <n v="415"/>
    <x v="0"/>
    <n v="19"/>
    <n v="163"/>
    <n v="75"/>
    <n v="27.71"/>
    <n v="3"/>
    <x v="0"/>
  </r>
  <r>
    <x v="7"/>
    <x v="10"/>
    <n v="415"/>
    <x v="1"/>
    <n v="0"/>
    <n v="103.6"/>
    <n v="78"/>
    <n v="17.61"/>
    <n v="2"/>
    <x v="0"/>
  </r>
  <r>
    <x v="33"/>
    <x v="13"/>
    <n v="415"/>
    <x v="1"/>
    <n v="0"/>
    <n v="162.1"/>
    <n v="98"/>
    <n v="27.56"/>
    <n v="0"/>
    <x v="0"/>
  </r>
  <r>
    <x v="24"/>
    <x v="21"/>
    <n v="415"/>
    <x v="1"/>
    <n v="0"/>
    <n v="149.19999999999999"/>
    <n v="125"/>
    <n v="25.36"/>
    <n v="4"/>
    <x v="0"/>
  </r>
  <r>
    <x v="36"/>
    <x v="27"/>
    <n v="415"/>
    <x v="1"/>
    <n v="0"/>
    <n v="187.3"/>
    <n v="108"/>
    <n v="31.84"/>
    <n v="3"/>
    <x v="0"/>
  </r>
  <r>
    <x v="0"/>
    <x v="20"/>
    <n v="510"/>
    <x v="1"/>
    <n v="0"/>
    <n v="222.4"/>
    <n v="90"/>
    <n v="37.81"/>
    <n v="2"/>
    <x v="1"/>
  </r>
  <r>
    <x v="7"/>
    <x v="20"/>
    <n v="415"/>
    <x v="1"/>
    <n v="0"/>
    <n v="82.7"/>
    <n v="94"/>
    <n v="14.06"/>
    <n v="0"/>
    <x v="1"/>
  </r>
  <r>
    <x v="13"/>
    <x v="14"/>
    <n v="408"/>
    <x v="0"/>
    <n v="24"/>
    <n v="215.2"/>
    <n v="73"/>
    <n v="36.58"/>
    <n v="0"/>
    <x v="0"/>
  </r>
  <r>
    <x v="43"/>
    <x v="12"/>
    <n v="415"/>
    <x v="1"/>
    <n v="0"/>
    <n v="168"/>
    <n v="103"/>
    <n v="28.56"/>
    <n v="0"/>
    <x v="0"/>
  </r>
  <r>
    <x v="9"/>
    <x v="13"/>
    <n v="415"/>
    <x v="0"/>
    <n v="12"/>
    <n v="62.4"/>
    <n v="119"/>
    <n v="10.61"/>
    <n v="0"/>
    <x v="0"/>
  </r>
  <r>
    <x v="13"/>
    <x v="8"/>
    <n v="415"/>
    <x v="0"/>
    <n v="41"/>
    <n v="226"/>
    <n v="113"/>
    <n v="38.42"/>
    <n v="2"/>
    <x v="0"/>
  </r>
  <r>
    <x v="37"/>
    <x v="18"/>
    <n v="415"/>
    <x v="1"/>
    <n v="0"/>
    <n v="205.7"/>
    <n v="80"/>
    <n v="34.97"/>
    <n v="2"/>
    <x v="0"/>
  </r>
  <r>
    <x v="19"/>
    <x v="28"/>
    <n v="415"/>
    <x v="0"/>
    <n v="20"/>
    <n v="184.8"/>
    <n v="105"/>
    <n v="31.42"/>
    <n v="1"/>
    <x v="0"/>
  </r>
  <r>
    <x v="3"/>
    <x v="14"/>
    <n v="510"/>
    <x v="1"/>
    <n v="0"/>
    <n v="193.1"/>
    <n v="93"/>
    <n v="32.83"/>
    <n v="1"/>
    <x v="0"/>
  </r>
  <r>
    <x v="30"/>
    <x v="15"/>
    <n v="510"/>
    <x v="0"/>
    <n v="41"/>
    <n v="225.5"/>
    <n v="95"/>
    <n v="38.340000000000003"/>
    <n v="2"/>
    <x v="0"/>
  </r>
  <r>
    <x v="21"/>
    <x v="21"/>
    <n v="415"/>
    <x v="1"/>
    <n v="0"/>
    <n v="163.5"/>
    <n v="107"/>
    <n v="27.8"/>
    <n v="2"/>
    <x v="0"/>
  </r>
  <r>
    <x v="1"/>
    <x v="8"/>
    <n v="510"/>
    <x v="0"/>
    <n v="22"/>
    <n v="244.7"/>
    <n v="104"/>
    <n v="41.6"/>
    <n v="0"/>
    <x v="0"/>
  </r>
  <r>
    <x v="3"/>
    <x v="6"/>
    <n v="408"/>
    <x v="1"/>
    <n v="0"/>
    <n v="216.7"/>
    <n v="70"/>
    <n v="36.840000000000003"/>
    <n v="1"/>
    <x v="0"/>
  </r>
  <r>
    <x v="23"/>
    <x v="18"/>
    <n v="415"/>
    <x v="0"/>
    <n v="15"/>
    <n v="196.8"/>
    <n v="79"/>
    <n v="33.46"/>
    <n v="1"/>
    <x v="0"/>
  </r>
  <r>
    <x v="22"/>
    <x v="12"/>
    <n v="510"/>
    <x v="1"/>
    <n v="0"/>
    <n v="197.3"/>
    <n v="120"/>
    <n v="33.54"/>
    <n v="1"/>
    <x v="0"/>
  </r>
  <r>
    <x v="25"/>
    <x v="3"/>
    <n v="415"/>
    <x v="0"/>
    <n v="23"/>
    <n v="208.7"/>
    <n v="57"/>
    <n v="35.479999999999997"/>
    <n v="1"/>
    <x v="0"/>
  </r>
  <r>
    <x v="6"/>
    <x v="2"/>
    <n v="408"/>
    <x v="1"/>
    <n v="0"/>
    <n v="168.4"/>
    <n v="53"/>
    <n v="28.63"/>
    <n v="1"/>
    <x v="0"/>
  </r>
  <r>
    <x v="27"/>
    <x v="13"/>
    <n v="415"/>
    <x v="1"/>
    <n v="0"/>
    <n v="129.4"/>
    <n v="69"/>
    <n v="22"/>
    <n v="1"/>
    <x v="0"/>
  </r>
  <r>
    <x v="12"/>
    <x v="14"/>
    <n v="510"/>
    <x v="1"/>
    <n v="0"/>
    <n v="260.89999999999998"/>
    <n v="94"/>
    <n v="44.35"/>
    <n v="1"/>
    <x v="0"/>
  </r>
  <r>
    <x v="11"/>
    <x v="16"/>
    <n v="415"/>
    <x v="1"/>
    <n v="0"/>
    <n v="267.89999999999998"/>
    <n v="80"/>
    <n v="45.54"/>
    <n v="3"/>
    <x v="1"/>
  </r>
  <r>
    <x v="40"/>
    <x v="5"/>
    <n v="415"/>
    <x v="1"/>
    <n v="0"/>
    <n v="172.7"/>
    <n v="90"/>
    <n v="29.36"/>
    <n v="0"/>
    <x v="0"/>
  </r>
  <r>
    <x v="8"/>
    <x v="22"/>
    <n v="408"/>
    <x v="1"/>
    <n v="0"/>
    <n v="159.1"/>
    <n v="80"/>
    <n v="27.05"/>
    <n v="0"/>
    <x v="0"/>
  </r>
  <r>
    <x v="12"/>
    <x v="0"/>
    <n v="510"/>
    <x v="1"/>
    <n v="0"/>
    <n v="166.8"/>
    <n v="138"/>
    <n v="28.36"/>
    <n v="2"/>
    <x v="0"/>
  </r>
  <r>
    <x v="21"/>
    <x v="3"/>
    <n v="415"/>
    <x v="0"/>
    <n v="17"/>
    <n v="145.69999999999999"/>
    <n v="89"/>
    <n v="24.77"/>
    <n v="1"/>
    <x v="0"/>
  </r>
  <r>
    <x v="16"/>
    <x v="2"/>
    <n v="408"/>
    <x v="1"/>
    <n v="0"/>
    <n v="129.4"/>
    <n v="104"/>
    <n v="22"/>
    <n v="1"/>
    <x v="0"/>
  </r>
  <r>
    <x v="9"/>
    <x v="21"/>
    <n v="510"/>
    <x v="1"/>
    <n v="0"/>
    <n v="171.5"/>
    <n v="77"/>
    <n v="29.16"/>
    <n v="0"/>
    <x v="0"/>
  </r>
  <r>
    <x v="10"/>
    <x v="8"/>
    <n v="510"/>
    <x v="1"/>
    <n v="0"/>
    <n v="180.6"/>
    <n v="134"/>
    <n v="30.7"/>
    <n v="4"/>
    <x v="1"/>
  </r>
  <r>
    <x v="19"/>
    <x v="1"/>
    <n v="510"/>
    <x v="0"/>
    <n v="33"/>
    <n v="225.7"/>
    <n v="133"/>
    <n v="38.369999999999997"/>
    <n v="3"/>
    <x v="0"/>
  </r>
  <r>
    <x v="26"/>
    <x v="18"/>
    <n v="510"/>
    <x v="1"/>
    <n v="0"/>
    <n v="176.9"/>
    <n v="110"/>
    <n v="30.07"/>
    <n v="1"/>
    <x v="0"/>
  </r>
  <r>
    <x v="29"/>
    <x v="5"/>
    <n v="415"/>
    <x v="1"/>
    <n v="0"/>
    <n v="250.5"/>
    <n v="89"/>
    <n v="42.59"/>
    <n v="1"/>
    <x v="0"/>
  </r>
  <r>
    <x v="34"/>
    <x v="3"/>
    <n v="408"/>
    <x v="1"/>
    <n v="0"/>
    <n v="282.8"/>
    <n v="108"/>
    <n v="48.08"/>
    <n v="3"/>
    <x v="1"/>
  </r>
  <r>
    <x v="30"/>
    <x v="0"/>
    <n v="510"/>
    <x v="1"/>
    <n v="0"/>
    <n v="142.6"/>
    <n v="90"/>
    <n v="24.24"/>
    <n v="0"/>
    <x v="0"/>
  </r>
  <r>
    <x v="40"/>
    <x v="10"/>
    <n v="510"/>
    <x v="1"/>
    <n v="0"/>
    <n v="276.10000000000002"/>
    <n v="120"/>
    <n v="46.94"/>
    <n v="1"/>
    <x v="0"/>
  </r>
  <r>
    <x v="21"/>
    <x v="3"/>
    <n v="510"/>
    <x v="1"/>
    <n v="0"/>
    <n v="154.30000000000001"/>
    <n v="71"/>
    <n v="26.23"/>
    <n v="0"/>
    <x v="0"/>
  </r>
  <r>
    <x v="8"/>
    <x v="3"/>
    <n v="408"/>
    <x v="0"/>
    <n v="35"/>
    <n v="181"/>
    <n v="88"/>
    <n v="30.77"/>
    <n v="1"/>
    <x v="0"/>
  </r>
  <r>
    <x v="31"/>
    <x v="13"/>
    <n v="415"/>
    <x v="1"/>
    <n v="0"/>
    <n v="108.1"/>
    <n v="81"/>
    <n v="18.38"/>
    <n v="1"/>
    <x v="0"/>
  </r>
  <r>
    <x v="48"/>
    <x v="12"/>
    <n v="415"/>
    <x v="0"/>
    <n v="31"/>
    <n v="252.1"/>
    <n v="98"/>
    <n v="42.86"/>
    <n v="2"/>
    <x v="0"/>
  </r>
  <r>
    <x v="3"/>
    <x v="10"/>
    <n v="510"/>
    <x v="1"/>
    <n v="0"/>
    <n v="160.1"/>
    <n v="64"/>
    <n v="27.22"/>
    <n v="5"/>
    <x v="1"/>
  </r>
  <r>
    <x v="26"/>
    <x v="22"/>
    <n v="408"/>
    <x v="1"/>
    <n v="0"/>
    <n v="217.6"/>
    <n v="82"/>
    <n v="36.99"/>
    <n v="0"/>
    <x v="0"/>
  </r>
  <r>
    <x v="10"/>
    <x v="1"/>
    <n v="415"/>
    <x v="0"/>
    <n v="22"/>
    <n v="198.3"/>
    <n v="144"/>
    <n v="33.71"/>
    <n v="2"/>
    <x v="0"/>
  </r>
  <r>
    <x v="23"/>
    <x v="14"/>
    <n v="415"/>
    <x v="0"/>
    <n v="32"/>
    <n v="190.3"/>
    <n v="97"/>
    <n v="32.35"/>
    <n v="2"/>
    <x v="0"/>
  </r>
  <r>
    <x v="17"/>
    <x v="1"/>
    <n v="408"/>
    <x v="0"/>
    <n v="23"/>
    <n v="184.7"/>
    <n v="63"/>
    <n v="31.4"/>
    <n v="1"/>
    <x v="0"/>
  </r>
  <r>
    <x v="41"/>
    <x v="1"/>
    <n v="510"/>
    <x v="0"/>
    <n v="16"/>
    <n v="125.1"/>
    <n v="56"/>
    <n v="21.27"/>
    <n v="0"/>
    <x v="0"/>
  </r>
  <r>
    <x v="41"/>
    <x v="32"/>
    <n v="510"/>
    <x v="1"/>
    <n v="0"/>
    <n v="181.3"/>
    <n v="100"/>
    <n v="30.82"/>
    <n v="1"/>
    <x v="0"/>
  </r>
  <r>
    <x v="30"/>
    <x v="3"/>
    <n v="510"/>
    <x v="1"/>
    <n v="0"/>
    <n v="99.8"/>
    <n v="101"/>
    <n v="16.97"/>
    <n v="0"/>
    <x v="0"/>
  </r>
  <r>
    <x v="24"/>
    <x v="1"/>
    <n v="408"/>
    <x v="1"/>
    <n v="0"/>
    <n v="254.8"/>
    <n v="97"/>
    <n v="43.32"/>
    <n v="1"/>
    <x v="0"/>
  </r>
  <r>
    <x v="38"/>
    <x v="20"/>
    <n v="408"/>
    <x v="1"/>
    <n v="0"/>
    <n v="244.5"/>
    <n v="72"/>
    <n v="41.57"/>
    <n v="5"/>
    <x v="1"/>
  </r>
  <r>
    <x v="0"/>
    <x v="2"/>
    <n v="408"/>
    <x v="1"/>
    <n v="0"/>
    <n v="167.7"/>
    <n v="74"/>
    <n v="28.51"/>
    <n v="1"/>
    <x v="0"/>
  </r>
  <r>
    <x v="4"/>
    <x v="11"/>
    <n v="510"/>
    <x v="1"/>
    <n v="0"/>
    <n v="79.5"/>
    <n v="121"/>
    <n v="13.52"/>
    <n v="2"/>
    <x v="0"/>
  </r>
  <r>
    <x v="12"/>
    <x v="24"/>
    <n v="408"/>
    <x v="1"/>
    <n v="0"/>
    <n v="133"/>
    <n v="94"/>
    <n v="22.61"/>
    <n v="4"/>
    <x v="1"/>
  </r>
  <r>
    <x v="34"/>
    <x v="9"/>
    <n v="408"/>
    <x v="1"/>
    <n v="0"/>
    <n v="297.2"/>
    <n v="113"/>
    <n v="50.52"/>
    <n v="1"/>
    <x v="1"/>
  </r>
  <r>
    <x v="11"/>
    <x v="8"/>
    <n v="415"/>
    <x v="1"/>
    <n v="0"/>
    <n v="214.9"/>
    <n v="72"/>
    <n v="36.53"/>
    <n v="2"/>
    <x v="0"/>
  </r>
  <r>
    <x v="1"/>
    <x v="14"/>
    <n v="408"/>
    <x v="1"/>
    <n v="0"/>
    <n v="269.89999999999998"/>
    <n v="99"/>
    <n v="45.88"/>
    <n v="1"/>
    <x v="0"/>
  </r>
  <r>
    <x v="36"/>
    <x v="13"/>
    <n v="415"/>
    <x v="1"/>
    <n v="0"/>
    <n v="143.80000000000001"/>
    <n v="102"/>
    <n v="24.45"/>
    <n v="1"/>
    <x v="0"/>
  </r>
  <r>
    <x v="12"/>
    <x v="17"/>
    <n v="415"/>
    <x v="1"/>
    <n v="0"/>
    <n v="132.19999999999999"/>
    <n v="122"/>
    <n v="22.47"/>
    <n v="3"/>
    <x v="1"/>
  </r>
  <r>
    <x v="4"/>
    <x v="14"/>
    <n v="408"/>
    <x v="1"/>
    <n v="0"/>
    <n v="162.80000000000001"/>
    <n v="117"/>
    <n v="27.68"/>
    <n v="1"/>
    <x v="0"/>
  </r>
  <r>
    <x v="1"/>
    <x v="8"/>
    <n v="408"/>
    <x v="1"/>
    <n v="0"/>
    <n v="351.5"/>
    <n v="95"/>
    <n v="59.76"/>
    <n v="1"/>
    <x v="1"/>
  </r>
  <r>
    <x v="33"/>
    <x v="0"/>
    <n v="415"/>
    <x v="1"/>
    <n v="0"/>
    <n v="165.8"/>
    <n v="96"/>
    <n v="28.19"/>
    <n v="0"/>
    <x v="0"/>
  </r>
  <r>
    <x v="40"/>
    <x v="11"/>
    <n v="415"/>
    <x v="0"/>
    <n v="24"/>
    <n v="195.7"/>
    <n v="108"/>
    <n v="33.270000000000003"/>
    <n v="2"/>
    <x v="0"/>
  </r>
  <r>
    <x v="49"/>
    <x v="2"/>
    <n v="408"/>
    <x v="1"/>
    <n v="0"/>
    <n v="250.6"/>
    <n v="100"/>
    <n v="42.6"/>
    <n v="2"/>
    <x v="0"/>
  </r>
  <r>
    <x v="11"/>
    <x v="22"/>
    <n v="510"/>
    <x v="1"/>
    <n v="0"/>
    <n v="141.9"/>
    <n v="112"/>
    <n v="24.12"/>
    <n v="1"/>
    <x v="0"/>
  </r>
  <r>
    <x v="0"/>
    <x v="10"/>
    <n v="510"/>
    <x v="1"/>
    <n v="0"/>
    <n v="168.5"/>
    <n v="80"/>
    <n v="28.65"/>
    <n v="1"/>
    <x v="0"/>
  </r>
  <r>
    <x v="47"/>
    <x v="13"/>
    <n v="415"/>
    <x v="0"/>
    <n v="19"/>
    <n v="127.6"/>
    <n v="88"/>
    <n v="21.69"/>
    <n v="0"/>
    <x v="0"/>
  </r>
  <r>
    <x v="47"/>
    <x v="0"/>
    <n v="408"/>
    <x v="1"/>
    <n v="0"/>
    <n v="197.2"/>
    <n v="111"/>
    <n v="33.520000000000003"/>
    <n v="1"/>
    <x v="0"/>
  </r>
  <r>
    <x v="34"/>
    <x v="22"/>
    <n v="415"/>
    <x v="0"/>
    <n v="28"/>
    <n v="217.4"/>
    <n v="98"/>
    <n v="36.96"/>
    <n v="1"/>
    <x v="0"/>
  </r>
  <r>
    <x v="1"/>
    <x v="10"/>
    <n v="415"/>
    <x v="1"/>
    <n v="0"/>
    <n v="97.2"/>
    <n v="91"/>
    <n v="16.52"/>
    <n v="1"/>
    <x v="1"/>
  </r>
  <r>
    <x v="26"/>
    <x v="0"/>
    <n v="415"/>
    <x v="0"/>
    <n v="23"/>
    <n v="87.7"/>
    <n v="91"/>
    <n v="14.91"/>
    <n v="1"/>
    <x v="0"/>
  </r>
  <r>
    <x v="6"/>
    <x v="3"/>
    <n v="415"/>
    <x v="0"/>
    <n v="32"/>
    <n v="186.4"/>
    <n v="75"/>
    <n v="31.69"/>
    <n v="1"/>
    <x v="0"/>
  </r>
  <r>
    <x v="43"/>
    <x v="3"/>
    <n v="415"/>
    <x v="1"/>
    <n v="0"/>
    <n v="180"/>
    <n v="110"/>
    <n v="30.6"/>
    <n v="0"/>
    <x v="0"/>
  </r>
  <r>
    <x v="19"/>
    <x v="12"/>
    <n v="408"/>
    <x v="1"/>
    <n v="0"/>
    <n v="232.4"/>
    <n v="92"/>
    <n v="39.51"/>
    <n v="1"/>
    <x v="0"/>
  </r>
  <r>
    <x v="41"/>
    <x v="1"/>
    <n v="415"/>
    <x v="1"/>
    <n v="0"/>
    <n v="151.6"/>
    <n v="119"/>
    <n v="25.77"/>
    <n v="3"/>
    <x v="0"/>
  </r>
  <r>
    <x v="5"/>
    <x v="2"/>
    <n v="510"/>
    <x v="1"/>
    <n v="0"/>
    <n v="172.2"/>
    <n v="81"/>
    <n v="29.27"/>
    <n v="3"/>
    <x v="0"/>
  </r>
  <r>
    <x v="26"/>
    <x v="11"/>
    <n v="408"/>
    <x v="1"/>
    <n v="0"/>
    <n v="260.89999999999998"/>
    <n v="88"/>
    <n v="44.35"/>
    <n v="1"/>
    <x v="0"/>
  </r>
  <r>
    <x v="21"/>
    <x v="12"/>
    <n v="415"/>
    <x v="1"/>
    <n v="0"/>
    <n v="124.4"/>
    <n v="109"/>
    <n v="21.15"/>
    <n v="2"/>
    <x v="0"/>
  </r>
  <r>
    <x v="20"/>
    <x v="21"/>
    <n v="510"/>
    <x v="1"/>
    <n v="0"/>
    <n v="126.8"/>
    <n v="101"/>
    <n v="21.56"/>
    <n v="2"/>
    <x v="0"/>
  </r>
  <r>
    <x v="6"/>
    <x v="10"/>
    <n v="510"/>
    <x v="1"/>
    <n v="0"/>
    <n v="110"/>
    <n v="107"/>
    <n v="18.7"/>
    <n v="1"/>
    <x v="0"/>
  </r>
  <r>
    <x v="30"/>
    <x v="21"/>
    <n v="408"/>
    <x v="1"/>
    <n v="0"/>
    <n v="231.1"/>
    <n v="92"/>
    <n v="39.29"/>
    <n v="4"/>
    <x v="0"/>
  </r>
  <r>
    <x v="20"/>
    <x v="2"/>
    <n v="415"/>
    <x v="1"/>
    <n v="0"/>
    <n v="187.4"/>
    <n v="74"/>
    <n v="31.86"/>
    <n v="1"/>
    <x v="0"/>
  </r>
  <r>
    <x v="39"/>
    <x v="10"/>
    <n v="415"/>
    <x v="1"/>
    <n v="0"/>
    <n v="166.4"/>
    <n v="114"/>
    <n v="28.29"/>
    <n v="3"/>
    <x v="0"/>
  </r>
  <r>
    <x v="24"/>
    <x v="2"/>
    <n v="408"/>
    <x v="1"/>
    <n v="0"/>
    <n v="141.80000000000001"/>
    <n v="85"/>
    <n v="24.11"/>
    <n v="1"/>
    <x v="0"/>
  </r>
  <r>
    <x v="46"/>
    <x v="26"/>
    <n v="408"/>
    <x v="0"/>
    <n v="35"/>
    <n v="159.5"/>
    <n v="95"/>
    <n v="27.12"/>
    <n v="5"/>
    <x v="1"/>
  </r>
  <r>
    <x v="23"/>
    <x v="7"/>
    <n v="415"/>
    <x v="1"/>
    <n v="0"/>
    <n v="218.9"/>
    <n v="124"/>
    <n v="37.21"/>
    <n v="2"/>
    <x v="0"/>
  </r>
  <r>
    <x v="3"/>
    <x v="5"/>
    <n v="415"/>
    <x v="1"/>
    <n v="0"/>
    <n v="138.69999999999999"/>
    <n v="101"/>
    <n v="23.58"/>
    <n v="2"/>
    <x v="0"/>
  </r>
  <r>
    <x v="50"/>
    <x v="16"/>
    <n v="415"/>
    <x v="1"/>
    <n v="0"/>
    <n v="158.1"/>
    <n v="101"/>
    <n v="26.88"/>
    <n v="3"/>
    <x v="1"/>
  </r>
  <r>
    <x v="1"/>
    <x v="0"/>
    <n v="415"/>
    <x v="1"/>
    <n v="0"/>
    <n v="97.9"/>
    <n v="138"/>
    <n v="16.64"/>
    <n v="1"/>
    <x v="0"/>
  </r>
  <r>
    <x v="21"/>
    <x v="23"/>
    <n v="510"/>
    <x v="1"/>
    <n v="0"/>
    <n v="103.5"/>
    <n v="105"/>
    <n v="17.600000000000001"/>
    <n v="5"/>
    <x v="1"/>
  </r>
  <r>
    <x v="1"/>
    <x v="13"/>
    <n v="408"/>
    <x v="1"/>
    <n v="0"/>
    <n v="206.3"/>
    <n v="113"/>
    <n v="35.07"/>
    <n v="2"/>
    <x v="0"/>
  </r>
  <r>
    <x v="15"/>
    <x v="3"/>
    <n v="415"/>
    <x v="0"/>
    <n v="24"/>
    <n v="211.5"/>
    <n v="121"/>
    <n v="35.96"/>
    <n v="3"/>
    <x v="0"/>
  </r>
  <r>
    <x v="19"/>
    <x v="15"/>
    <n v="510"/>
    <x v="1"/>
    <n v="0"/>
    <n v="125"/>
    <n v="96"/>
    <n v="21.25"/>
    <n v="1"/>
    <x v="1"/>
  </r>
  <r>
    <x v="14"/>
    <x v="10"/>
    <n v="408"/>
    <x v="0"/>
    <n v="41"/>
    <n v="141.30000000000001"/>
    <n v="127"/>
    <n v="24.02"/>
    <n v="3"/>
    <x v="0"/>
  </r>
  <r>
    <x v="3"/>
    <x v="4"/>
    <n v="415"/>
    <x v="1"/>
    <n v="0"/>
    <n v="119"/>
    <n v="94"/>
    <n v="20.23"/>
    <n v="2"/>
    <x v="0"/>
  </r>
  <r>
    <x v="12"/>
    <x v="16"/>
    <n v="415"/>
    <x v="1"/>
    <n v="0"/>
    <n v="260.60000000000002"/>
    <n v="81"/>
    <n v="44.3"/>
    <n v="0"/>
    <x v="1"/>
  </r>
  <r>
    <x v="14"/>
    <x v="12"/>
    <n v="415"/>
    <x v="1"/>
    <n v="0"/>
    <n v="149.19999999999999"/>
    <n v="128"/>
    <n v="25.36"/>
    <n v="1"/>
    <x v="0"/>
  </r>
  <r>
    <x v="29"/>
    <x v="22"/>
    <n v="415"/>
    <x v="1"/>
    <n v="0"/>
    <n v="163.69999999999999"/>
    <n v="109"/>
    <n v="27.83"/>
    <n v="1"/>
    <x v="0"/>
  </r>
  <r>
    <x v="11"/>
    <x v="18"/>
    <n v="415"/>
    <x v="1"/>
    <n v="0"/>
    <n v="223"/>
    <n v="109"/>
    <n v="37.909999999999997"/>
    <n v="2"/>
    <x v="0"/>
  </r>
  <r>
    <x v="41"/>
    <x v="1"/>
    <n v="408"/>
    <x v="1"/>
    <n v="0"/>
    <n v="200.2"/>
    <n v="115"/>
    <n v="34.03"/>
    <n v="3"/>
    <x v="0"/>
  </r>
  <r>
    <x v="36"/>
    <x v="0"/>
    <n v="415"/>
    <x v="1"/>
    <n v="0"/>
    <n v="248.6"/>
    <n v="59"/>
    <n v="42.26"/>
    <n v="2"/>
    <x v="0"/>
  </r>
  <r>
    <x v="47"/>
    <x v="21"/>
    <n v="415"/>
    <x v="0"/>
    <n v="26"/>
    <n v="214.2"/>
    <n v="80"/>
    <n v="36.409999999999997"/>
    <n v="2"/>
    <x v="0"/>
  </r>
  <r>
    <x v="5"/>
    <x v="13"/>
    <n v="415"/>
    <x v="1"/>
    <n v="0"/>
    <n v="245.6"/>
    <n v="128"/>
    <n v="41.75"/>
    <n v="2"/>
    <x v="0"/>
  </r>
  <r>
    <x v="46"/>
    <x v="1"/>
    <n v="408"/>
    <x v="1"/>
    <n v="0"/>
    <n v="238.6"/>
    <n v="85"/>
    <n v="40.56"/>
    <n v="0"/>
    <x v="0"/>
  </r>
  <r>
    <x v="28"/>
    <x v="0"/>
    <n v="510"/>
    <x v="1"/>
    <n v="0"/>
    <n v="86.1"/>
    <n v="97"/>
    <n v="14.64"/>
    <n v="3"/>
    <x v="0"/>
  </r>
  <r>
    <x v="42"/>
    <x v="22"/>
    <n v="415"/>
    <x v="1"/>
    <n v="0"/>
    <n v="161.6"/>
    <n v="94"/>
    <n v="27.47"/>
    <n v="2"/>
    <x v="0"/>
  </r>
  <r>
    <x v="29"/>
    <x v="16"/>
    <n v="415"/>
    <x v="1"/>
    <n v="0"/>
    <n v="257.89999999999998"/>
    <n v="80"/>
    <n v="43.84"/>
    <n v="2"/>
    <x v="1"/>
  </r>
  <r>
    <x v="45"/>
    <x v="10"/>
    <n v="415"/>
    <x v="1"/>
    <n v="0"/>
    <n v="209.2"/>
    <n v="127"/>
    <n v="35.56"/>
    <n v="3"/>
    <x v="0"/>
  </r>
  <r>
    <x v="8"/>
    <x v="2"/>
    <n v="510"/>
    <x v="0"/>
    <n v="19"/>
    <n v="214"/>
    <n v="57"/>
    <n v="36.380000000000003"/>
    <n v="1"/>
    <x v="0"/>
  </r>
  <r>
    <x v="26"/>
    <x v="1"/>
    <n v="415"/>
    <x v="0"/>
    <n v="21"/>
    <n v="196"/>
    <n v="104"/>
    <n v="33.32"/>
    <n v="0"/>
    <x v="0"/>
  </r>
  <r>
    <x v="10"/>
    <x v="2"/>
    <n v="415"/>
    <x v="0"/>
    <n v="33"/>
    <n v="129.80000000000001"/>
    <n v="112"/>
    <n v="22.07"/>
    <n v="1"/>
    <x v="0"/>
  </r>
  <r>
    <x v="6"/>
    <x v="2"/>
    <n v="408"/>
    <x v="1"/>
    <n v="0"/>
    <n v="239.1"/>
    <n v="96"/>
    <n v="40.65"/>
    <n v="0"/>
    <x v="0"/>
  </r>
  <r>
    <x v="47"/>
    <x v="19"/>
    <n v="510"/>
    <x v="1"/>
    <n v="0"/>
    <n v="133.19999999999999"/>
    <n v="80"/>
    <n v="22.64"/>
    <n v="3"/>
    <x v="1"/>
  </r>
  <r>
    <x v="27"/>
    <x v="3"/>
    <n v="408"/>
    <x v="1"/>
    <n v="0"/>
    <n v="135.69999999999999"/>
    <n v="34"/>
    <n v="23.07"/>
    <n v="1"/>
    <x v="0"/>
  </r>
  <r>
    <x v="35"/>
    <x v="13"/>
    <n v="415"/>
    <x v="0"/>
    <n v="31"/>
    <n v="211"/>
    <n v="117"/>
    <n v="35.869999999999997"/>
    <n v="1"/>
    <x v="0"/>
  </r>
  <r>
    <x v="14"/>
    <x v="10"/>
    <n v="510"/>
    <x v="1"/>
    <n v="0"/>
    <n v="135.19999999999999"/>
    <n v="93"/>
    <n v="22.98"/>
    <n v="3"/>
    <x v="0"/>
  </r>
  <r>
    <x v="5"/>
    <x v="1"/>
    <n v="408"/>
    <x v="1"/>
    <n v="0"/>
    <n v="140.80000000000001"/>
    <n v="126"/>
    <n v="23.94"/>
    <n v="4"/>
    <x v="1"/>
  </r>
  <r>
    <x v="43"/>
    <x v="13"/>
    <n v="510"/>
    <x v="1"/>
    <n v="0"/>
    <n v="160.19999999999999"/>
    <n v="103"/>
    <n v="27.23"/>
    <n v="1"/>
    <x v="0"/>
  </r>
  <r>
    <x v="24"/>
    <x v="0"/>
    <n v="415"/>
    <x v="1"/>
    <n v="0"/>
    <n v="153.69999999999999"/>
    <n v="86"/>
    <n v="26.13"/>
    <n v="1"/>
    <x v="0"/>
  </r>
  <r>
    <x v="50"/>
    <x v="12"/>
    <n v="415"/>
    <x v="1"/>
    <n v="0"/>
    <n v="237.6"/>
    <n v="86"/>
    <n v="40.39"/>
    <n v="2"/>
    <x v="0"/>
  </r>
  <r>
    <x v="38"/>
    <x v="3"/>
    <n v="510"/>
    <x v="1"/>
    <n v="0"/>
    <n v="182.1"/>
    <n v="92"/>
    <n v="30.96"/>
    <n v="2"/>
    <x v="0"/>
  </r>
  <r>
    <x v="24"/>
    <x v="3"/>
    <n v="408"/>
    <x v="1"/>
    <n v="0"/>
    <n v="198.7"/>
    <n v="108"/>
    <n v="33.78"/>
    <n v="2"/>
    <x v="0"/>
  </r>
  <r>
    <x v="3"/>
    <x v="8"/>
    <n v="408"/>
    <x v="0"/>
    <n v="47"/>
    <n v="151.1"/>
    <n v="117"/>
    <n v="25.69"/>
    <n v="1"/>
    <x v="0"/>
  </r>
  <r>
    <x v="38"/>
    <x v="11"/>
    <n v="510"/>
    <x v="1"/>
    <n v="0"/>
    <n v="195.2"/>
    <n v="84"/>
    <n v="33.18"/>
    <n v="0"/>
    <x v="0"/>
  </r>
  <r>
    <x v="1"/>
    <x v="9"/>
    <n v="408"/>
    <x v="0"/>
    <n v="34"/>
    <n v="209.9"/>
    <n v="79"/>
    <n v="35.68"/>
    <n v="2"/>
    <x v="1"/>
  </r>
  <r>
    <x v="8"/>
    <x v="0"/>
    <n v="415"/>
    <x v="0"/>
    <n v="18"/>
    <n v="130.69999999999999"/>
    <n v="86"/>
    <n v="22.22"/>
    <n v="0"/>
    <x v="0"/>
  </r>
  <r>
    <x v="43"/>
    <x v="3"/>
    <n v="415"/>
    <x v="1"/>
    <n v="0"/>
    <n v="265.89999999999998"/>
    <n v="112"/>
    <n v="45.2"/>
    <n v="1"/>
    <x v="0"/>
  </r>
  <r>
    <x v="14"/>
    <x v="14"/>
    <n v="408"/>
    <x v="1"/>
    <n v="0"/>
    <n v="249.7"/>
    <n v="91"/>
    <n v="42.45"/>
    <n v="1"/>
    <x v="0"/>
  </r>
  <r>
    <x v="42"/>
    <x v="0"/>
    <n v="510"/>
    <x v="1"/>
    <n v="0"/>
    <n v="204.1"/>
    <n v="116"/>
    <n v="34.700000000000003"/>
    <n v="2"/>
    <x v="0"/>
  </r>
  <r>
    <x v="26"/>
    <x v="13"/>
    <n v="510"/>
    <x v="0"/>
    <n v="24"/>
    <n v="135.80000000000001"/>
    <n v="108"/>
    <n v="23.09"/>
    <n v="0"/>
    <x v="0"/>
  </r>
  <r>
    <x v="41"/>
    <x v="3"/>
    <n v="415"/>
    <x v="1"/>
    <n v="0"/>
    <n v="211.4"/>
    <n v="105"/>
    <n v="35.94"/>
    <n v="2"/>
    <x v="0"/>
  </r>
  <r>
    <x v="10"/>
    <x v="12"/>
    <n v="510"/>
    <x v="1"/>
    <n v="0"/>
    <n v="185.8"/>
    <n v="102"/>
    <n v="31.59"/>
    <n v="2"/>
    <x v="0"/>
  </r>
  <r>
    <x v="12"/>
    <x v="5"/>
    <n v="415"/>
    <x v="1"/>
    <n v="0"/>
    <n v="202.5"/>
    <n v="91"/>
    <n v="34.43"/>
    <n v="3"/>
    <x v="0"/>
  </r>
  <r>
    <x v="50"/>
    <x v="13"/>
    <n v="510"/>
    <x v="1"/>
    <n v="0"/>
    <n v="169.4"/>
    <n v="127"/>
    <n v="28.8"/>
    <n v="1"/>
    <x v="0"/>
  </r>
  <r>
    <x v="17"/>
    <x v="1"/>
    <n v="415"/>
    <x v="1"/>
    <n v="0"/>
    <n v="135.19999999999999"/>
    <n v="76"/>
    <n v="22.98"/>
    <n v="0"/>
    <x v="0"/>
  </r>
  <r>
    <x v="31"/>
    <x v="11"/>
    <n v="408"/>
    <x v="1"/>
    <n v="0"/>
    <n v="125.1"/>
    <n v="103"/>
    <n v="21.27"/>
    <n v="1"/>
    <x v="0"/>
  </r>
  <r>
    <x v="1"/>
    <x v="19"/>
    <n v="408"/>
    <x v="1"/>
    <n v="0"/>
    <n v="287.10000000000002"/>
    <n v="83"/>
    <n v="48.81"/>
    <n v="1"/>
    <x v="1"/>
  </r>
  <r>
    <x v="37"/>
    <x v="22"/>
    <n v="415"/>
    <x v="1"/>
    <n v="0"/>
    <n v="199.7"/>
    <n v="107"/>
    <n v="33.950000000000003"/>
    <n v="0"/>
    <x v="0"/>
  </r>
  <r>
    <x v="37"/>
    <x v="12"/>
    <n v="408"/>
    <x v="1"/>
    <n v="0"/>
    <n v="247.6"/>
    <n v="114"/>
    <n v="42.09"/>
    <n v="1"/>
    <x v="0"/>
  </r>
  <r>
    <x v="43"/>
    <x v="14"/>
    <n v="510"/>
    <x v="0"/>
    <n v="39"/>
    <n v="160.80000000000001"/>
    <n v="97"/>
    <n v="27.34"/>
    <n v="3"/>
    <x v="0"/>
  </r>
  <r>
    <x v="18"/>
    <x v="3"/>
    <n v="408"/>
    <x v="0"/>
    <n v="31"/>
    <n v="118.5"/>
    <n v="92"/>
    <n v="20.149999999999999"/>
    <n v="1"/>
    <x v="0"/>
  </r>
  <r>
    <x v="6"/>
    <x v="3"/>
    <n v="415"/>
    <x v="1"/>
    <n v="0"/>
    <n v="181"/>
    <n v="107"/>
    <n v="30.77"/>
    <n v="7"/>
    <x v="0"/>
  </r>
  <r>
    <x v="0"/>
    <x v="16"/>
    <n v="408"/>
    <x v="1"/>
    <n v="0"/>
    <n v="160.6"/>
    <n v="101"/>
    <n v="27.3"/>
    <n v="1"/>
    <x v="1"/>
  </r>
  <r>
    <x v="14"/>
    <x v="3"/>
    <n v="510"/>
    <x v="1"/>
    <n v="0"/>
    <n v="111.9"/>
    <n v="105"/>
    <n v="19.02"/>
    <n v="1"/>
    <x v="0"/>
  </r>
  <r>
    <x v="41"/>
    <x v="2"/>
    <n v="415"/>
    <x v="1"/>
    <n v="0"/>
    <n v="120.5"/>
    <n v="107"/>
    <n v="20.49"/>
    <n v="0"/>
    <x v="0"/>
  </r>
  <r>
    <x v="10"/>
    <x v="1"/>
    <n v="408"/>
    <x v="1"/>
    <n v="0"/>
    <n v="242.4"/>
    <n v="89"/>
    <n v="41.21"/>
    <n v="1"/>
    <x v="0"/>
  </r>
  <r>
    <x v="1"/>
    <x v="2"/>
    <n v="408"/>
    <x v="1"/>
    <n v="0"/>
    <n v="178.4"/>
    <n v="81"/>
    <n v="30.33"/>
    <n v="1"/>
    <x v="0"/>
  </r>
  <r>
    <x v="30"/>
    <x v="1"/>
    <n v="510"/>
    <x v="1"/>
    <n v="0"/>
    <n v="258.7"/>
    <n v="94"/>
    <n v="43.98"/>
    <n v="1"/>
    <x v="1"/>
  </r>
  <r>
    <x v="38"/>
    <x v="18"/>
    <n v="415"/>
    <x v="0"/>
    <n v="18"/>
    <n v="124.3"/>
    <n v="104"/>
    <n v="21.13"/>
    <n v="1"/>
    <x v="0"/>
  </r>
  <r>
    <x v="30"/>
    <x v="3"/>
    <n v="415"/>
    <x v="1"/>
    <n v="0"/>
    <n v="94.9"/>
    <n v="114"/>
    <n v="16.13"/>
    <n v="0"/>
    <x v="0"/>
  </r>
  <r>
    <x v="16"/>
    <x v="22"/>
    <n v="408"/>
    <x v="1"/>
    <n v="0"/>
    <n v="182"/>
    <n v="101"/>
    <n v="30.94"/>
    <n v="4"/>
    <x v="0"/>
  </r>
  <r>
    <x v="3"/>
    <x v="7"/>
    <n v="408"/>
    <x v="1"/>
    <n v="0"/>
    <n v="162"/>
    <n v="62"/>
    <n v="27.54"/>
    <n v="1"/>
    <x v="0"/>
  </r>
  <r>
    <x v="15"/>
    <x v="0"/>
    <n v="415"/>
    <x v="1"/>
    <n v="0"/>
    <n v="176.6"/>
    <n v="83"/>
    <n v="30.02"/>
    <n v="0"/>
    <x v="0"/>
  </r>
  <r>
    <x v="12"/>
    <x v="8"/>
    <n v="408"/>
    <x v="0"/>
    <n v="28"/>
    <n v="156.1"/>
    <n v="98"/>
    <n v="26.54"/>
    <n v="0"/>
    <x v="0"/>
  </r>
  <r>
    <x v="16"/>
    <x v="12"/>
    <n v="510"/>
    <x v="1"/>
    <n v="0"/>
    <n v="150.6"/>
    <n v="106"/>
    <n v="25.6"/>
    <n v="1"/>
    <x v="0"/>
  </r>
  <r>
    <x v="48"/>
    <x v="1"/>
    <n v="510"/>
    <x v="1"/>
    <n v="0"/>
    <n v="189.1"/>
    <n v="141"/>
    <n v="32.15"/>
    <n v="1"/>
    <x v="0"/>
  </r>
  <r>
    <x v="40"/>
    <x v="18"/>
    <n v="408"/>
    <x v="1"/>
    <n v="0"/>
    <n v="156.9"/>
    <n v="74"/>
    <n v="26.67"/>
    <n v="1"/>
    <x v="0"/>
  </r>
  <r>
    <x v="12"/>
    <x v="0"/>
    <n v="408"/>
    <x v="1"/>
    <n v="0"/>
    <n v="67"/>
    <n v="76"/>
    <n v="11.39"/>
    <n v="1"/>
    <x v="0"/>
  </r>
  <r>
    <x v="22"/>
    <x v="18"/>
    <n v="415"/>
    <x v="1"/>
    <n v="0"/>
    <n v="261.3"/>
    <n v="89"/>
    <n v="44.42"/>
    <n v="0"/>
    <x v="0"/>
  </r>
  <r>
    <x v="43"/>
    <x v="10"/>
    <n v="415"/>
    <x v="1"/>
    <n v="0"/>
    <n v="135.1"/>
    <n v="92"/>
    <n v="22.97"/>
    <n v="3"/>
    <x v="0"/>
  </r>
  <r>
    <x v="18"/>
    <x v="0"/>
    <n v="415"/>
    <x v="1"/>
    <n v="0"/>
    <n v="92.1"/>
    <n v="109"/>
    <n v="15.66"/>
    <n v="2"/>
    <x v="0"/>
  </r>
  <r>
    <x v="35"/>
    <x v="8"/>
    <n v="408"/>
    <x v="1"/>
    <n v="0"/>
    <n v="173.5"/>
    <n v="121"/>
    <n v="29.5"/>
    <n v="1"/>
    <x v="0"/>
  </r>
  <r>
    <x v="45"/>
    <x v="22"/>
    <n v="415"/>
    <x v="1"/>
    <n v="0"/>
    <n v="156.30000000000001"/>
    <n v="82"/>
    <n v="26.57"/>
    <n v="5"/>
    <x v="0"/>
  </r>
  <r>
    <x v="3"/>
    <x v="0"/>
    <n v="415"/>
    <x v="1"/>
    <n v="0"/>
    <n v="274.7"/>
    <n v="79"/>
    <n v="46.7"/>
    <n v="1"/>
    <x v="0"/>
  </r>
  <r>
    <x v="40"/>
    <x v="9"/>
    <n v="408"/>
    <x v="1"/>
    <n v="0"/>
    <n v="244.7"/>
    <n v="84"/>
    <n v="41.6"/>
    <n v="2"/>
    <x v="1"/>
  </r>
  <r>
    <x v="26"/>
    <x v="0"/>
    <n v="408"/>
    <x v="1"/>
    <n v="0"/>
    <n v="183.6"/>
    <n v="96"/>
    <n v="31.21"/>
    <n v="0"/>
    <x v="0"/>
  </r>
  <r>
    <x v="28"/>
    <x v="10"/>
    <n v="408"/>
    <x v="1"/>
    <n v="0"/>
    <n v="167.1"/>
    <n v="80"/>
    <n v="28.41"/>
    <n v="5"/>
    <x v="0"/>
  </r>
  <r>
    <x v="37"/>
    <x v="13"/>
    <n v="408"/>
    <x v="1"/>
    <n v="0"/>
    <n v="177.1"/>
    <n v="120"/>
    <n v="30.11"/>
    <n v="3"/>
    <x v="0"/>
  </r>
  <r>
    <x v="38"/>
    <x v="0"/>
    <n v="415"/>
    <x v="1"/>
    <n v="0"/>
    <n v="217.8"/>
    <n v="120"/>
    <n v="37.03"/>
    <n v="0"/>
    <x v="0"/>
  </r>
  <r>
    <x v="44"/>
    <x v="1"/>
    <n v="510"/>
    <x v="1"/>
    <n v="0"/>
    <n v="143.69999999999999"/>
    <n v="96"/>
    <n v="24.43"/>
    <n v="2"/>
    <x v="0"/>
  </r>
  <r>
    <x v="27"/>
    <x v="8"/>
    <n v="415"/>
    <x v="1"/>
    <n v="0"/>
    <n v="185"/>
    <n v="104"/>
    <n v="31.45"/>
    <n v="1"/>
    <x v="0"/>
  </r>
  <r>
    <x v="27"/>
    <x v="10"/>
    <n v="415"/>
    <x v="0"/>
    <n v="23"/>
    <n v="235.6"/>
    <n v="65"/>
    <n v="40.049999999999997"/>
    <n v="1"/>
    <x v="0"/>
  </r>
  <r>
    <x v="25"/>
    <x v="8"/>
    <n v="415"/>
    <x v="1"/>
    <n v="0"/>
    <n v="265.5"/>
    <n v="75"/>
    <n v="45.14"/>
    <n v="2"/>
    <x v="1"/>
  </r>
  <r>
    <x v="30"/>
    <x v="1"/>
    <n v="415"/>
    <x v="1"/>
    <n v="0"/>
    <n v="332.1"/>
    <n v="91"/>
    <n v="56.46"/>
    <n v="1"/>
    <x v="1"/>
  </r>
  <r>
    <x v="17"/>
    <x v="0"/>
    <n v="408"/>
    <x v="0"/>
    <n v="21"/>
    <n v="223.4"/>
    <n v="89"/>
    <n v="37.979999999999997"/>
    <n v="3"/>
    <x v="0"/>
  </r>
  <r>
    <x v="41"/>
    <x v="12"/>
    <n v="510"/>
    <x v="1"/>
    <n v="0"/>
    <n v="163.6"/>
    <n v="109"/>
    <n v="27.81"/>
    <n v="0"/>
    <x v="0"/>
  </r>
  <r>
    <x v="10"/>
    <x v="15"/>
    <n v="510"/>
    <x v="1"/>
    <n v="0"/>
    <n v="190"/>
    <n v="125"/>
    <n v="32.299999999999997"/>
    <n v="3"/>
    <x v="0"/>
  </r>
  <r>
    <x v="2"/>
    <x v="1"/>
    <n v="510"/>
    <x v="1"/>
    <n v="0"/>
    <n v="153.69999999999999"/>
    <n v="100"/>
    <n v="26.13"/>
    <n v="1"/>
    <x v="0"/>
  </r>
  <r>
    <x v="39"/>
    <x v="16"/>
    <n v="415"/>
    <x v="1"/>
    <n v="0"/>
    <n v="160.30000000000001"/>
    <n v="87"/>
    <n v="27.25"/>
    <n v="2"/>
    <x v="0"/>
  </r>
  <r>
    <x v="12"/>
    <x v="20"/>
    <n v="510"/>
    <x v="1"/>
    <n v="0"/>
    <n v="140.9"/>
    <n v="68"/>
    <n v="23.95"/>
    <n v="3"/>
    <x v="0"/>
  </r>
  <r>
    <x v="18"/>
    <x v="4"/>
    <n v="510"/>
    <x v="1"/>
    <n v="0"/>
    <n v="168.4"/>
    <n v="85"/>
    <n v="28.63"/>
    <n v="3"/>
    <x v="0"/>
  </r>
  <r>
    <x v="3"/>
    <x v="20"/>
    <n v="408"/>
    <x v="1"/>
    <n v="0"/>
    <n v="150.9"/>
    <n v="92"/>
    <n v="25.65"/>
    <n v="5"/>
    <x v="1"/>
  </r>
  <r>
    <x v="2"/>
    <x v="20"/>
    <n v="415"/>
    <x v="1"/>
    <n v="0"/>
    <n v="255.1"/>
    <n v="96"/>
    <n v="43.37"/>
    <n v="0"/>
    <x v="1"/>
  </r>
  <r>
    <x v="16"/>
    <x v="0"/>
    <n v="415"/>
    <x v="1"/>
    <n v="0"/>
    <n v="94.5"/>
    <n v="107"/>
    <n v="16.07"/>
    <n v="1"/>
    <x v="0"/>
  </r>
  <r>
    <x v="34"/>
    <x v="13"/>
    <n v="415"/>
    <x v="1"/>
    <n v="0"/>
    <n v="135"/>
    <n v="116"/>
    <n v="22.95"/>
    <n v="1"/>
    <x v="0"/>
  </r>
  <r>
    <x v="45"/>
    <x v="20"/>
    <n v="408"/>
    <x v="1"/>
    <n v="0"/>
    <n v="286.89999999999998"/>
    <n v="113"/>
    <n v="48.77"/>
    <n v="0"/>
    <x v="1"/>
  </r>
  <r>
    <x v="23"/>
    <x v="0"/>
    <n v="415"/>
    <x v="1"/>
    <n v="0"/>
    <n v="165.4"/>
    <n v="70"/>
    <n v="28.12"/>
    <n v="1"/>
    <x v="0"/>
  </r>
  <r>
    <x v="43"/>
    <x v="16"/>
    <n v="415"/>
    <x v="1"/>
    <n v="0"/>
    <n v="222"/>
    <n v="99"/>
    <n v="37.74"/>
    <n v="3"/>
    <x v="1"/>
  </r>
  <r>
    <x v="40"/>
    <x v="22"/>
    <n v="415"/>
    <x v="1"/>
    <n v="0"/>
    <n v="209.8"/>
    <n v="85"/>
    <n v="35.67"/>
    <n v="0"/>
    <x v="0"/>
  </r>
  <r>
    <x v="5"/>
    <x v="2"/>
    <n v="408"/>
    <x v="0"/>
    <n v="31"/>
    <n v="158.30000000000001"/>
    <n v="99"/>
    <n v="26.91"/>
    <n v="2"/>
    <x v="0"/>
  </r>
  <r>
    <x v="35"/>
    <x v="19"/>
    <n v="408"/>
    <x v="1"/>
    <n v="0"/>
    <n v="252.3"/>
    <n v="120"/>
    <n v="42.89"/>
    <n v="1"/>
    <x v="1"/>
  </r>
  <r>
    <x v="6"/>
    <x v="8"/>
    <n v="415"/>
    <x v="1"/>
    <n v="0"/>
    <n v="255.5"/>
    <n v="93"/>
    <n v="43.44"/>
    <n v="1"/>
    <x v="1"/>
  </r>
  <r>
    <x v="19"/>
    <x v="13"/>
    <n v="415"/>
    <x v="1"/>
    <n v="0"/>
    <n v="227.9"/>
    <n v="105"/>
    <n v="38.74"/>
    <n v="3"/>
    <x v="0"/>
  </r>
  <r>
    <x v="44"/>
    <x v="13"/>
    <n v="510"/>
    <x v="1"/>
    <n v="0"/>
    <n v="185"/>
    <n v="113"/>
    <n v="31.45"/>
    <n v="0"/>
    <x v="0"/>
  </r>
  <r>
    <x v="28"/>
    <x v="3"/>
    <n v="415"/>
    <x v="1"/>
    <n v="0"/>
    <n v="140"/>
    <n v="100"/>
    <n v="23.8"/>
    <n v="1"/>
    <x v="0"/>
  </r>
  <r>
    <x v="21"/>
    <x v="0"/>
    <n v="415"/>
    <x v="1"/>
    <n v="0"/>
    <n v="157.5"/>
    <n v="96"/>
    <n v="26.78"/>
    <n v="2"/>
    <x v="0"/>
  </r>
  <r>
    <x v="22"/>
    <x v="0"/>
    <n v="415"/>
    <x v="1"/>
    <n v="0"/>
    <n v="237.5"/>
    <n v="130"/>
    <n v="40.380000000000003"/>
    <n v="0"/>
    <x v="0"/>
  </r>
  <r>
    <x v="17"/>
    <x v="3"/>
    <n v="415"/>
    <x v="0"/>
    <n v="10"/>
    <n v="190.7"/>
    <n v="100"/>
    <n v="32.42"/>
    <n v="0"/>
    <x v="0"/>
  </r>
  <r>
    <x v="37"/>
    <x v="5"/>
    <n v="415"/>
    <x v="1"/>
    <n v="0"/>
    <n v="215.5"/>
    <n v="81"/>
    <n v="36.64"/>
    <n v="1"/>
    <x v="0"/>
  </r>
  <r>
    <x v="6"/>
    <x v="3"/>
    <n v="408"/>
    <x v="0"/>
    <n v="12"/>
    <n v="119.9"/>
    <n v="83"/>
    <n v="20.38"/>
    <n v="1"/>
    <x v="0"/>
  </r>
  <r>
    <x v="39"/>
    <x v="9"/>
    <n v="510"/>
    <x v="1"/>
    <n v="0"/>
    <n v="196.7"/>
    <n v="100"/>
    <n v="33.44"/>
    <n v="4"/>
    <x v="1"/>
  </r>
  <r>
    <x v="2"/>
    <x v="2"/>
    <n v="510"/>
    <x v="1"/>
    <n v="0"/>
    <n v="230.7"/>
    <n v="122"/>
    <n v="39.22"/>
    <n v="2"/>
    <x v="0"/>
  </r>
  <r>
    <x v="27"/>
    <x v="20"/>
    <n v="415"/>
    <x v="1"/>
    <n v="0"/>
    <n v="222.3"/>
    <n v="102"/>
    <n v="37.79"/>
    <n v="0"/>
    <x v="1"/>
  </r>
  <r>
    <x v="11"/>
    <x v="19"/>
    <n v="510"/>
    <x v="1"/>
    <n v="0"/>
    <n v="198.6"/>
    <n v="92"/>
    <n v="33.76"/>
    <n v="2"/>
    <x v="1"/>
  </r>
  <r>
    <x v="41"/>
    <x v="22"/>
    <n v="510"/>
    <x v="1"/>
    <n v="0"/>
    <n v="139.4"/>
    <n v="109"/>
    <n v="23.7"/>
    <n v="1"/>
    <x v="0"/>
  </r>
  <r>
    <x v="13"/>
    <x v="3"/>
    <n v="408"/>
    <x v="1"/>
    <n v="0"/>
    <n v="130.4"/>
    <n v="121"/>
    <n v="22.17"/>
    <n v="2"/>
    <x v="0"/>
  </r>
  <r>
    <x v="11"/>
    <x v="3"/>
    <n v="408"/>
    <x v="1"/>
    <n v="0"/>
    <n v="153.19999999999999"/>
    <n v="131"/>
    <n v="26.04"/>
    <n v="1"/>
    <x v="0"/>
  </r>
  <r>
    <x v="24"/>
    <x v="13"/>
    <n v="415"/>
    <x v="1"/>
    <n v="0"/>
    <n v="177.1"/>
    <n v="104"/>
    <n v="30.11"/>
    <n v="2"/>
    <x v="0"/>
  </r>
  <r>
    <x v="23"/>
    <x v="1"/>
    <n v="415"/>
    <x v="1"/>
    <n v="0"/>
    <n v="134.5"/>
    <n v="119"/>
    <n v="22.87"/>
    <n v="0"/>
    <x v="0"/>
  </r>
  <r>
    <x v="19"/>
    <x v="11"/>
    <n v="510"/>
    <x v="0"/>
    <n v="38"/>
    <n v="201.8"/>
    <n v="66"/>
    <n v="34.31"/>
    <n v="0"/>
    <x v="0"/>
  </r>
  <r>
    <x v="6"/>
    <x v="18"/>
    <n v="415"/>
    <x v="1"/>
    <n v="0"/>
    <n v="180.5"/>
    <n v="114"/>
    <n v="30.69"/>
    <n v="2"/>
    <x v="0"/>
  </r>
  <r>
    <x v="0"/>
    <x v="1"/>
    <n v="415"/>
    <x v="0"/>
    <n v="40"/>
    <n v="164.5"/>
    <n v="95"/>
    <n v="27.97"/>
    <n v="4"/>
    <x v="0"/>
  </r>
  <r>
    <x v="22"/>
    <x v="24"/>
    <n v="415"/>
    <x v="0"/>
    <n v="19"/>
    <n v="171.9"/>
    <n v="96"/>
    <n v="29.22"/>
    <n v="1"/>
    <x v="1"/>
  </r>
  <r>
    <x v="47"/>
    <x v="18"/>
    <n v="415"/>
    <x v="1"/>
    <n v="0"/>
    <n v="221.4"/>
    <n v="69"/>
    <n v="37.64"/>
    <n v="1"/>
    <x v="0"/>
  </r>
  <r>
    <x v="8"/>
    <x v="0"/>
    <n v="510"/>
    <x v="1"/>
    <n v="0"/>
    <n v="241.5"/>
    <n v="114"/>
    <n v="41.06"/>
    <n v="3"/>
    <x v="0"/>
  </r>
  <r>
    <x v="19"/>
    <x v="10"/>
    <n v="415"/>
    <x v="1"/>
    <n v="0"/>
    <n v="116.5"/>
    <n v="77"/>
    <n v="19.809999999999999"/>
    <n v="3"/>
    <x v="0"/>
  </r>
  <r>
    <x v="34"/>
    <x v="2"/>
    <n v="415"/>
    <x v="1"/>
    <n v="0"/>
    <n v="158.1"/>
    <n v="107"/>
    <n v="26.88"/>
    <n v="1"/>
    <x v="0"/>
  </r>
  <r>
    <x v="16"/>
    <x v="3"/>
    <n v="408"/>
    <x v="1"/>
    <n v="0"/>
    <n v="121.6"/>
    <n v="81"/>
    <n v="20.67"/>
    <n v="3"/>
    <x v="0"/>
  </r>
  <r>
    <x v="43"/>
    <x v="1"/>
    <n v="415"/>
    <x v="0"/>
    <n v="28"/>
    <n v="222.5"/>
    <n v="134"/>
    <n v="37.83"/>
    <n v="2"/>
    <x v="0"/>
  </r>
  <r>
    <x v="9"/>
    <x v="7"/>
    <n v="510"/>
    <x v="0"/>
    <n v="23"/>
    <n v="123.7"/>
    <n v="93"/>
    <n v="21.03"/>
    <n v="1"/>
    <x v="0"/>
  </r>
  <r>
    <x v="0"/>
    <x v="3"/>
    <n v="415"/>
    <x v="1"/>
    <n v="0"/>
    <n v="244.8"/>
    <n v="76"/>
    <n v="41.62"/>
    <n v="0"/>
    <x v="0"/>
  </r>
  <r>
    <x v="20"/>
    <x v="15"/>
    <n v="510"/>
    <x v="1"/>
    <n v="0"/>
    <n v="297.39999999999998"/>
    <n v="63"/>
    <n v="50.56"/>
    <n v="2"/>
    <x v="1"/>
  </r>
  <r>
    <x v="6"/>
    <x v="22"/>
    <n v="415"/>
    <x v="1"/>
    <n v="0"/>
    <n v="147.80000000000001"/>
    <n v="95"/>
    <n v="25.13"/>
    <n v="1"/>
    <x v="0"/>
  </r>
  <r>
    <x v="12"/>
    <x v="0"/>
    <n v="415"/>
    <x v="1"/>
    <n v="0"/>
    <n v="186.5"/>
    <n v="108"/>
    <n v="31.71"/>
    <n v="1"/>
    <x v="0"/>
  </r>
  <r>
    <x v="14"/>
    <x v="13"/>
    <n v="510"/>
    <x v="1"/>
    <n v="0"/>
    <n v="107.2"/>
    <n v="100"/>
    <n v="18.22"/>
    <n v="2"/>
    <x v="0"/>
  </r>
  <r>
    <x v="12"/>
    <x v="13"/>
    <n v="415"/>
    <x v="0"/>
    <n v="36"/>
    <n v="93.1"/>
    <n v="68"/>
    <n v="15.83"/>
    <n v="1"/>
    <x v="0"/>
  </r>
  <r>
    <x v="31"/>
    <x v="4"/>
    <n v="510"/>
    <x v="1"/>
    <n v="0"/>
    <n v="132.4"/>
    <n v="110"/>
    <n v="22.51"/>
    <n v="2"/>
    <x v="0"/>
  </r>
  <r>
    <x v="27"/>
    <x v="11"/>
    <n v="415"/>
    <x v="1"/>
    <n v="0"/>
    <n v="114.5"/>
    <n v="103"/>
    <n v="19.47"/>
    <n v="0"/>
    <x v="0"/>
  </r>
  <r>
    <x v="11"/>
    <x v="8"/>
    <n v="415"/>
    <x v="1"/>
    <n v="0"/>
    <n v="184.7"/>
    <n v="130"/>
    <n v="31.4"/>
    <n v="1"/>
    <x v="0"/>
  </r>
  <r>
    <x v="28"/>
    <x v="0"/>
    <n v="415"/>
    <x v="1"/>
    <n v="0"/>
    <n v="94.1"/>
    <n v="127"/>
    <n v="16"/>
    <n v="2"/>
    <x v="0"/>
  </r>
  <r>
    <x v="34"/>
    <x v="1"/>
    <n v="415"/>
    <x v="1"/>
    <n v="0"/>
    <n v="229.3"/>
    <n v="110"/>
    <n v="38.979999999999997"/>
    <n v="1"/>
    <x v="0"/>
  </r>
  <r>
    <x v="39"/>
    <x v="3"/>
    <n v="510"/>
    <x v="1"/>
    <n v="0"/>
    <n v="223.8"/>
    <n v="109"/>
    <n v="38.049999999999997"/>
    <n v="1"/>
    <x v="0"/>
  </r>
  <r>
    <x v="38"/>
    <x v="14"/>
    <n v="415"/>
    <x v="0"/>
    <n v="27"/>
    <n v="154.4"/>
    <n v="141"/>
    <n v="26.25"/>
    <n v="3"/>
    <x v="0"/>
  </r>
  <r>
    <x v="14"/>
    <x v="20"/>
    <n v="415"/>
    <x v="1"/>
    <n v="0"/>
    <n v="190.2"/>
    <n v="107"/>
    <n v="32.33"/>
    <n v="4"/>
    <x v="1"/>
  </r>
  <r>
    <x v="1"/>
    <x v="2"/>
    <n v="415"/>
    <x v="1"/>
    <n v="0"/>
    <n v="167"/>
    <n v="120"/>
    <n v="28.39"/>
    <n v="1"/>
    <x v="0"/>
  </r>
  <r>
    <x v="50"/>
    <x v="4"/>
    <n v="510"/>
    <x v="1"/>
    <n v="0"/>
    <n v="154.80000000000001"/>
    <n v="113"/>
    <n v="26.32"/>
    <n v="0"/>
    <x v="0"/>
  </r>
  <r>
    <x v="16"/>
    <x v="18"/>
    <n v="415"/>
    <x v="0"/>
    <n v="36"/>
    <n v="293.39999999999998"/>
    <n v="122"/>
    <n v="49.88"/>
    <n v="1"/>
    <x v="0"/>
  </r>
  <r>
    <x v="16"/>
    <x v="1"/>
    <n v="415"/>
    <x v="1"/>
    <n v="0"/>
    <n v="160.5"/>
    <n v="113"/>
    <n v="27.29"/>
    <n v="3"/>
    <x v="0"/>
  </r>
  <r>
    <x v="23"/>
    <x v="0"/>
    <n v="415"/>
    <x v="0"/>
    <n v="20"/>
    <n v="230.2"/>
    <n v="110"/>
    <n v="39.130000000000003"/>
    <n v="0"/>
    <x v="0"/>
  </r>
  <r>
    <x v="30"/>
    <x v="2"/>
    <n v="510"/>
    <x v="1"/>
    <n v="0"/>
    <n v="191.9"/>
    <n v="95"/>
    <n v="32.619999999999997"/>
    <n v="0"/>
    <x v="0"/>
  </r>
  <r>
    <x v="16"/>
    <x v="3"/>
    <n v="408"/>
    <x v="1"/>
    <n v="0"/>
    <n v="131.5"/>
    <n v="119"/>
    <n v="22.36"/>
    <n v="1"/>
    <x v="0"/>
  </r>
  <r>
    <x v="17"/>
    <x v="6"/>
    <n v="510"/>
    <x v="1"/>
    <n v="0"/>
    <n v="171.6"/>
    <n v="116"/>
    <n v="29.17"/>
    <n v="0"/>
    <x v="1"/>
  </r>
  <r>
    <x v="49"/>
    <x v="18"/>
    <n v="408"/>
    <x v="1"/>
    <n v="0"/>
    <n v="157.30000000000001"/>
    <n v="61"/>
    <n v="26.74"/>
    <n v="1"/>
    <x v="0"/>
  </r>
  <r>
    <x v="36"/>
    <x v="12"/>
    <n v="408"/>
    <x v="1"/>
    <n v="0"/>
    <n v="192.7"/>
    <n v="82"/>
    <n v="32.76"/>
    <n v="1"/>
    <x v="0"/>
  </r>
  <r>
    <x v="41"/>
    <x v="0"/>
    <n v="415"/>
    <x v="0"/>
    <n v="29"/>
    <n v="239.6"/>
    <n v="84"/>
    <n v="40.729999999999997"/>
    <n v="2"/>
    <x v="0"/>
  </r>
  <r>
    <x v="49"/>
    <x v="13"/>
    <n v="510"/>
    <x v="1"/>
    <n v="0"/>
    <n v="96.9"/>
    <n v="110"/>
    <n v="16.47"/>
    <n v="0"/>
    <x v="0"/>
  </r>
  <r>
    <x v="4"/>
    <x v="12"/>
    <n v="408"/>
    <x v="1"/>
    <n v="0"/>
    <n v="129.5"/>
    <n v="104"/>
    <n v="22.02"/>
    <n v="2"/>
    <x v="0"/>
  </r>
  <r>
    <x v="19"/>
    <x v="7"/>
    <n v="510"/>
    <x v="1"/>
    <n v="0"/>
    <n v="274"/>
    <n v="75"/>
    <n v="46.58"/>
    <n v="4"/>
    <x v="0"/>
  </r>
  <r>
    <x v="38"/>
    <x v="28"/>
    <n v="415"/>
    <x v="1"/>
    <n v="0"/>
    <n v="111.7"/>
    <n v="86"/>
    <n v="18.989999999999998"/>
    <n v="2"/>
    <x v="0"/>
  </r>
  <r>
    <x v="8"/>
    <x v="14"/>
    <n v="408"/>
    <x v="1"/>
    <n v="0"/>
    <n v="142.69999999999999"/>
    <n v="82"/>
    <n v="24.26"/>
    <n v="3"/>
    <x v="0"/>
  </r>
  <r>
    <x v="13"/>
    <x v="7"/>
    <n v="415"/>
    <x v="1"/>
    <n v="0"/>
    <n v="216.7"/>
    <n v="91"/>
    <n v="36.840000000000003"/>
    <n v="1"/>
    <x v="0"/>
  </r>
  <r>
    <x v="3"/>
    <x v="0"/>
    <n v="415"/>
    <x v="1"/>
    <n v="0"/>
    <n v="207.1"/>
    <n v="106"/>
    <n v="35.21"/>
    <n v="3"/>
    <x v="0"/>
  </r>
  <r>
    <x v="10"/>
    <x v="3"/>
    <n v="415"/>
    <x v="1"/>
    <n v="0"/>
    <n v="214.8"/>
    <n v="86"/>
    <n v="36.520000000000003"/>
    <n v="3"/>
    <x v="0"/>
  </r>
  <r>
    <x v="34"/>
    <x v="2"/>
    <n v="415"/>
    <x v="1"/>
    <n v="0"/>
    <n v="142.9"/>
    <n v="67"/>
    <n v="24.29"/>
    <n v="0"/>
    <x v="0"/>
  </r>
  <r>
    <x v="46"/>
    <x v="9"/>
    <n v="415"/>
    <x v="1"/>
    <n v="0"/>
    <n v="71.5"/>
    <n v="126"/>
    <n v="12.16"/>
    <n v="3"/>
    <x v="1"/>
  </r>
  <r>
    <x v="50"/>
    <x v="3"/>
    <n v="415"/>
    <x v="1"/>
    <n v="0"/>
    <n v="77.599999999999994"/>
    <n v="113"/>
    <n v="13.19"/>
    <n v="1"/>
    <x v="0"/>
  </r>
  <r>
    <x v="41"/>
    <x v="1"/>
    <n v="510"/>
    <x v="1"/>
    <n v="0"/>
    <n v="73.7"/>
    <n v="66"/>
    <n v="12.53"/>
    <n v="3"/>
    <x v="0"/>
  </r>
  <r>
    <x v="16"/>
    <x v="15"/>
    <n v="408"/>
    <x v="1"/>
    <n v="0"/>
    <n v="264.3"/>
    <n v="90"/>
    <n v="44.93"/>
    <n v="0"/>
    <x v="1"/>
  </r>
  <r>
    <x v="38"/>
    <x v="30"/>
    <n v="510"/>
    <x v="1"/>
    <n v="0"/>
    <n v="114.8"/>
    <n v="156"/>
    <n v="19.52"/>
    <n v="1"/>
    <x v="1"/>
  </r>
  <r>
    <x v="30"/>
    <x v="18"/>
    <n v="415"/>
    <x v="1"/>
    <n v="0"/>
    <n v="212.5"/>
    <n v="124"/>
    <n v="36.130000000000003"/>
    <n v="3"/>
    <x v="0"/>
  </r>
  <r>
    <x v="12"/>
    <x v="12"/>
    <n v="510"/>
    <x v="0"/>
    <n v="36"/>
    <n v="288.2"/>
    <n v="120"/>
    <n v="48.99"/>
    <n v="1"/>
    <x v="0"/>
  </r>
  <r>
    <x v="30"/>
    <x v="1"/>
    <n v="415"/>
    <x v="1"/>
    <n v="0"/>
    <n v="192.4"/>
    <n v="98"/>
    <n v="32.71"/>
    <n v="0"/>
    <x v="0"/>
  </r>
  <r>
    <x v="24"/>
    <x v="3"/>
    <n v="415"/>
    <x v="1"/>
    <n v="0"/>
    <n v="102.2"/>
    <n v="76"/>
    <n v="17.37"/>
    <n v="1"/>
    <x v="0"/>
  </r>
  <r>
    <x v="39"/>
    <x v="0"/>
    <n v="415"/>
    <x v="1"/>
    <n v="0"/>
    <n v="49.5"/>
    <n v="114"/>
    <n v="8.42"/>
    <n v="0"/>
    <x v="0"/>
  </r>
  <r>
    <x v="15"/>
    <x v="15"/>
    <n v="415"/>
    <x v="1"/>
    <n v="0"/>
    <n v="153.19999999999999"/>
    <n v="70"/>
    <n v="26.04"/>
    <n v="4"/>
    <x v="1"/>
  </r>
  <r>
    <x v="21"/>
    <x v="7"/>
    <n v="415"/>
    <x v="1"/>
    <n v="0"/>
    <n v="55.5"/>
    <n v="79"/>
    <n v="9.44"/>
    <n v="1"/>
    <x v="0"/>
  </r>
  <r>
    <x v="47"/>
    <x v="28"/>
    <n v="415"/>
    <x v="1"/>
    <n v="0"/>
    <n v="247.2"/>
    <n v="61"/>
    <n v="42.02"/>
    <n v="0"/>
    <x v="0"/>
  </r>
  <r>
    <x v="45"/>
    <x v="13"/>
    <n v="415"/>
    <x v="1"/>
    <n v="0"/>
    <n v="220.2"/>
    <n v="117"/>
    <n v="37.43"/>
    <n v="2"/>
    <x v="0"/>
  </r>
  <r>
    <x v="6"/>
    <x v="0"/>
    <n v="415"/>
    <x v="1"/>
    <n v="0"/>
    <n v="116.9"/>
    <n v="75"/>
    <n v="19.87"/>
    <n v="2"/>
    <x v="0"/>
  </r>
  <r>
    <x v="12"/>
    <x v="0"/>
    <n v="408"/>
    <x v="1"/>
    <n v="0"/>
    <n v="175.9"/>
    <n v="98"/>
    <n v="29.9"/>
    <n v="0"/>
    <x v="0"/>
  </r>
  <r>
    <x v="41"/>
    <x v="13"/>
    <n v="415"/>
    <x v="1"/>
    <n v="0"/>
    <n v="208"/>
    <n v="95"/>
    <n v="35.36"/>
    <n v="3"/>
    <x v="0"/>
  </r>
  <r>
    <x v="3"/>
    <x v="4"/>
    <n v="415"/>
    <x v="0"/>
    <n v="28"/>
    <n v="239.9"/>
    <n v="110"/>
    <n v="40.78"/>
    <n v="1"/>
    <x v="0"/>
  </r>
  <r>
    <x v="27"/>
    <x v="10"/>
    <n v="408"/>
    <x v="1"/>
    <n v="0"/>
    <n v="174.8"/>
    <n v="112"/>
    <n v="29.72"/>
    <n v="3"/>
    <x v="0"/>
  </r>
  <r>
    <x v="6"/>
    <x v="1"/>
    <n v="510"/>
    <x v="0"/>
    <n v="26"/>
    <n v="141.5"/>
    <n v="94"/>
    <n v="24.06"/>
    <n v="3"/>
    <x v="0"/>
  </r>
  <r>
    <x v="4"/>
    <x v="4"/>
    <n v="415"/>
    <x v="1"/>
    <n v="0"/>
    <n v="79.2"/>
    <n v="123"/>
    <n v="13.46"/>
    <n v="3"/>
    <x v="0"/>
  </r>
  <r>
    <x v="19"/>
    <x v="12"/>
    <n v="415"/>
    <x v="1"/>
    <n v="0"/>
    <n v="238.9"/>
    <n v="102"/>
    <n v="40.61"/>
    <n v="0"/>
    <x v="0"/>
  </r>
  <r>
    <x v="6"/>
    <x v="7"/>
    <n v="408"/>
    <x v="0"/>
    <n v="37"/>
    <n v="179.8"/>
    <n v="104"/>
    <n v="30.57"/>
    <n v="3"/>
    <x v="0"/>
  </r>
  <r>
    <x v="30"/>
    <x v="16"/>
    <n v="510"/>
    <x v="1"/>
    <n v="0"/>
    <n v="225.9"/>
    <n v="78"/>
    <n v="38.4"/>
    <n v="2"/>
    <x v="1"/>
  </r>
  <r>
    <x v="40"/>
    <x v="15"/>
    <n v="415"/>
    <x v="1"/>
    <n v="0"/>
    <n v="189.8"/>
    <n v="113"/>
    <n v="32.270000000000003"/>
    <n v="1"/>
    <x v="0"/>
  </r>
  <r>
    <x v="2"/>
    <x v="9"/>
    <n v="510"/>
    <x v="1"/>
    <n v="0"/>
    <n v="267"/>
    <n v="97"/>
    <n v="45.39"/>
    <n v="1"/>
    <x v="1"/>
  </r>
  <r>
    <x v="46"/>
    <x v="12"/>
    <n v="415"/>
    <x v="1"/>
    <n v="0"/>
    <n v="217.3"/>
    <n v="79"/>
    <n v="36.94"/>
    <n v="1"/>
    <x v="0"/>
  </r>
  <r>
    <x v="23"/>
    <x v="2"/>
    <n v="415"/>
    <x v="1"/>
    <n v="0"/>
    <n v="129.1"/>
    <n v="92"/>
    <n v="21.95"/>
    <n v="2"/>
    <x v="0"/>
  </r>
  <r>
    <x v="44"/>
    <x v="12"/>
    <n v="408"/>
    <x v="1"/>
    <n v="0"/>
    <n v="135.5"/>
    <n v="110"/>
    <n v="23.04"/>
    <n v="2"/>
    <x v="0"/>
  </r>
  <r>
    <x v="34"/>
    <x v="7"/>
    <n v="510"/>
    <x v="1"/>
    <n v="0"/>
    <n v="183.4"/>
    <n v="63"/>
    <n v="31.18"/>
    <n v="4"/>
    <x v="1"/>
  </r>
  <r>
    <x v="4"/>
    <x v="8"/>
    <n v="510"/>
    <x v="1"/>
    <n v="0"/>
    <n v="223"/>
    <n v="109"/>
    <n v="37.909999999999997"/>
    <n v="3"/>
    <x v="1"/>
  </r>
  <r>
    <x v="41"/>
    <x v="1"/>
    <n v="510"/>
    <x v="1"/>
    <n v="0"/>
    <n v="140"/>
    <n v="135"/>
    <n v="23.8"/>
    <n v="0"/>
    <x v="0"/>
  </r>
  <r>
    <x v="26"/>
    <x v="3"/>
    <n v="415"/>
    <x v="1"/>
    <n v="0"/>
    <n v="126"/>
    <n v="90"/>
    <n v="21.42"/>
    <n v="0"/>
    <x v="0"/>
  </r>
  <r>
    <x v="33"/>
    <x v="14"/>
    <n v="415"/>
    <x v="1"/>
    <n v="0"/>
    <n v="228.2"/>
    <n v="68"/>
    <n v="38.79"/>
    <n v="1"/>
    <x v="0"/>
  </r>
  <r>
    <x v="2"/>
    <x v="23"/>
    <n v="415"/>
    <x v="1"/>
    <n v="0"/>
    <n v="278.39999999999998"/>
    <n v="121"/>
    <n v="47.33"/>
    <n v="1"/>
    <x v="1"/>
  </r>
  <r>
    <x v="3"/>
    <x v="13"/>
    <n v="415"/>
    <x v="1"/>
    <n v="0"/>
    <n v="285.3"/>
    <n v="75"/>
    <n v="48.5"/>
    <n v="2"/>
    <x v="0"/>
  </r>
  <r>
    <x v="35"/>
    <x v="3"/>
    <n v="415"/>
    <x v="1"/>
    <n v="0"/>
    <n v="222.9"/>
    <n v="100"/>
    <n v="37.89"/>
    <n v="1"/>
    <x v="0"/>
  </r>
  <r>
    <x v="50"/>
    <x v="0"/>
    <n v="510"/>
    <x v="0"/>
    <n v="37"/>
    <n v="153.69999999999999"/>
    <n v="97"/>
    <n v="26.13"/>
    <n v="1"/>
    <x v="0"/>
  </r>
  <r>
    <x v="17"/>
    <x v="26"/>
    <n v="415"/>
    <x v="1"/>
    <n v="0"/>
    <n v="176.1"/>
    <n v="88"/>
    <n v="29.94"/>
    <n v="2"/>
    <x v="1"/>
  </r>
  <r>
    <x v="18"/>
    <x v="0"/>
    <n v="408"/>
    <x v="0"/>
    <n v="41"/>
    <n v="306.89999999999998"/>
    <n v="71"/>
    <n v="52.17"/>
    <n v="2"/>
    <x v="0"/>
  </r>
  <r>
    <x v="41"/>
    <x v="13"/>
    <n v="408"/>
    <x v="1"/>
    <n v="0"/>
    <n v="203.4"/>
    <n v="85"/>
    <n v="34.58"/>
    <n v="1"/>
    <x v="0"/>
  </r>
  <r>
    <x v="4"/>
    <x v="3"/>
    <n v="415"/>
    <x v="0"/>
    <n v="37"/>
    <n v="230.7"/>
    <n v="112"/>
    <n v="39.22"/>
    <n v="2"/>
    <x v="0"/>
  </r>
  <r>
    <x v="1"/>
    <x v="3"/>
    <n v="415"/>
    <x v="1"/>
    <n v="0"/>
    <n v="118.9"/>
    <n v="106"/>
    <n v="20.21"/>
    <n v="0"/>
    <x v="0"/>
  </r>
  <r>
    <x v="19"/>
    <x v="3"/>
    <n v="408"/>
    <x v="0"/>
    <n v="34"/>
    <n v="219.5"/>
    <n v="85"/>
    <n v="37.32"/>
    <n v="1"/>
    <x v="0"/>
  </r>
  <r>
    <x v="2"/>
    <x v="12"/>
    <n v="415"/>
    <x v="0"/>
    <n v="34"/>
    <n v="252.9"/>
    <n v="103"/>
    <n v="42.99"/>
    <n v="0"/>
    <x v="0"/>
  </r>
  <r>
    <x v="48"/>
    <x v="2"/>
    <n v="415"/>
    <x v="0"/>
    <n v="46"/>
    <n v="172.6"/>
    <n v="77"/>
    <n v="29.34"/>
    <n v="1"/>
    <x v="0"/>
  </r>
  <r>
    <x v="36"/>
    <x v="2"/>
    <n v="415"/>
    <x v="1"/>
    <n v="0"/>
    <n v="262"/>
    <n v="112"/>
    <n v="44.54"/>
    <n v="1"/>
    <x v="0"/>
  </r>
  <r>
    <x v="15"/>
    <x v="4"/>
    <n v="415"/>
    <x v="1"/>
    <n v="0"/>
    <n v="123.3"/>
    <n v="115"/>
    <n v="20.96"/>
    <n v="3"/>
    <x v="0"/>
  </r>
  <r>
    <x v="37"/>
    <x v="20"/>
    <n v="415"/>
    <x v="1"/>
    <n v="0"/>
    <n v="210.9"/>
    <n v="90"/>
    <n v="35.85"/>
    <n v="3"/>
    <x v="1"/>
  </r>
  <r>
    <x v="32"/>
    <x v="2"/>
    <n v="510"/>
    <x v="1"/>
    <n v="0"/>
    <n v="143.69999999999999"/>
    <n v="97"/>
    <n v="24.43"/>
    <n v="1"/>
    <x v="0"/>
  </r>
  <r>
    <x v="27"/>
    <x v="0"/>
    <n v="415"/>
    <x v="1"/>
    <n v="0"/>
    <n v="171.2"/>
    <n v="90"/>
    <n v="29.1"/>
    <n v="2"/>
    <x v="0"/>
  </r>
  <r>
    <x v="46"/>
    <x v="15"/>
    <n v="415"/>
    <x v="1"/>
    <n v="0"/>
    <n v="189.6"/>
    <n v="96"/>
    <n v="32.229999999999997"/>
    <n v="1"/>
    <x v="1"/>
  </r>
  <r>
    <x v="13"/>
    <x v="13"/>
    <n v="415"/>
    <x v="1"/>
    <n v="0"/>
    <n v="229.5"/>
    <n v="91"/>
    <n v="39.020000000000003"/>
    <n v="2"/>
    <x v="0"/>
  </r>
  <r>
    <x v="41"/>
    <x v="6"/>
    <n v="408"/>
    <x v="1"/>
    <n v="0"/>
    <n v="128.6"/>
    <n v="108"/>
    <n v="21.86"/>
    <n v="4"/>
    <x v="1"/>
  </r>
  <r>
    <x v="15"/>
    <x v="13"/>
    <n v="408"/>
    <x v="0"/>
    <n v="26"/>
    <n v="214.8"/>
    <n v="82"/>
    <n v="36.520000000000003"/>
    <n v="1"/>
    <x v="0"/>
  </r>
  <r>
    <x v="8"/>
    <x v="2"/>
    <n v="510"/>
    <x v="1"/>
    <n v="0"/>
    <n v="187.1"/>
    <n v="110"/>
    <n v="31.81"/>
    <n v="2"/>
    <x v="0"/>
  </r>
  <r>
    <x v="38"/>
    <x v="18"/>
    <n v="415"/>
    <x v="0"/>
    <n v="31"/>
    <n v="209.3"/>
    <n v="90"/>
    <n v="35.58"/>
    <n v="0"/>
    <x v="0"/>
  </r>
  <r>
    <x v="25"/>
    <x v="12"/>
    <n v="415"/>
    <x v="1"/>
    <n v="0"/>
    <n v="141.69999999999999"/>
    <n v="102"/>
    <n v="24.09"/>
    <n v="0"/>
    <x v="0"/>
  </r>
  <r>
    <x v="27"/>
    <x v="8"/>
    <n v="408"/>
    <x v="0"/>
    <n v="22"/>
    <n v="173.6"/>
    <n v="66"/>
    <n v="29.51"/>
    <n v="1"/>
    <x v="0"/>
  </r>
  <r>
    <x v="32"/>
    <x v="7"/>
    <n v="510"/>
    <x v="1"/>
    <n v="0"/>
    <n v="176.9"/>
    <n v="75"/>
    <n v="30.07"/>
    <n v="1"/>
    <x v="0"/>
  </r>
  <r>
    <x v="33"/>
    <x v="4"/>
    <n v="408"/>
    <x v="0"/>
    <n v="27"/>
    <n v="109.8"/>
    <n v="66"/>
    <n v="18.670000000000002"/>
    <n v="0"/>
    <x v="0"/>
  </r>
  <r>
    <x v="0"/>
    <x v="4"/>
    <n v="408"/>
    <x v="1"/>
    <n v="0"/>
    <n v="202.3"/>
    <n v="105"/>
    <n v="34.39"/>
    <n v="3"/>
    <x v="1"/>
  </r>
  <r>
    <x v="7"/>
    <x v="22"/>
    <n v="415"/>
    <x v="1"/>
    <n v="0"/>
    <n v="221.6"/>
    <n v="109"/>
    <n v="37.67"/>
    <n v="0"/>
    <x v="0"/>
  </r>
  <r>
    <x v="10"/>
    <x v="19"/>
    <n v="415"/>
    <x v="1"/>
    <n v="0"/>
    <n v="131.30000000000001"/>
    <n v="105"/>
    <n v="22.32"/>
    <n v="4"/>
    <x v="1"/>
  </r>
  <r>
    <x v="18"/>
    <x v="7"/>
    <n v="408"/>
    <x v="1"/>
    <n v="0"/>
    <n v="274"/>
    <n v="156"/>
    <n v="46.58"/>
    <n v="3"/>
    <x v="1"/>
  </r>
  <r>
    <x v="27"/>
    <x v="10"/>
    <n v="415"/>
    <x v="0"/>
    <n v="33"/>
    <n v="200.3"/>
    <n v="103"/>
    <n v="34.049999999999997"/>
    <n v="1"/>
    <x v="0"/>
  </r>
  <r>
    <x v="23"/>
    <x v="8"/>
    <n v="408"/>
    <x v="1"/>
    <n v="0"/>
    <n v="204"/>
    <n v="119"/>
    <n v="34.68"/>
    <n v="3"/>
    <x v="0"/>
  </r>
  <r>
    <x v="28"/>
    <x v="18"/>
    <n v="415"/>
    <x v="1"/>
    <n v="0"/>
    <n v="193.1"/>
    <n v="114"/>
    <n v="32.83"/>
    <n v="3"/>
    <x v="0"/>
  </r>
  <r>
    <x v="27"/>
    <x v="18"/>
    <n v="415"/>
    <x v="1"/>
    <n v="0"/>
    <n v="202.2"/>
    <n v="132"/>
    <n v="34.369999999999997"/>
    <n v="2"/>
    <x v="0"/>
  </r>
  <r>
    <x v="27"/>
    <x v="18"/>
    <n v="415"/>
    <x v="1"/>
    <n v="0"/>
    <n v="245.1"/>
    <n v="118"/>
    <n v="41.67"/>
    <n v="3"/>
    <x v="0"/>
  </r>
  <r>
    <x v="3"/>
    <x v="3"/>
    <n v="408"/>
    <x v="1"/>
    <n v="0"/>
    <n v="158.30000000000001"/>
    <n v="71"/>
    <n v="26.91"/>
    <n v="2"/>
    <x v="0"/>
  </r>
  <r>
    <x v="9"/>
    <x v="5"/>
    <n v="408"/>
    <x v="1"/>
    <n v="0"/>
    <n v="138.1"/>
    <n v="79"/>
    <n v="23.48"/>
    <n v="0"/>
    <x v="0"/>
  </r>
  <r>
    <x v="13"/>
    <x v="3"/>
    <n v="510"/>
    <x v="1"/>
    <n v="0"/>
    <n v="212.7"/>
    <n v="92"/>
    <n v="36.159999999999997"/>
    <n v="0"/>
    <x v="0"/>
  </r>
  <r>
    <x v="6"/>
    <x v="15"/>
    <n v="510"/>
    <x v="1"/>
    <n v="0"/>
    <n v="304.2"/>
    <n v="111"/>
    <n v="51.71"/>
    <n v="7"/>
    <x v="1"/>
  </r>
  <r>
    <x v="14"/>
    <x v="10"/>
    <n v="408"/>
    <x v="0"/>
    <n v="24"/>
    <n v="212.4"/>
    <n v="157"/>
    <n v="36.11"/>
    <n v="2"/>
    <x v="0"/>
  </r>
  <r>
    <x v="47"/>
    <x v="19"/>
    <n v="510"/>
    <x v="1"/>
    <n v="0"/>
    <n v="137.30000000000001"/>
    <n v="68"/>
    <n v="23.34"/>
    <n v="1"/>
    <x v="1"/>
  </r>
  <r>
    <x v="8"/>
    <x v="18"/>
    <n v="510"/>
    <x v="0"/>
    <n v="10"/>
    <n v="161.4"/>
    <n v="91"/>
    <n v="27.44"/>
    <n v="1"/>
    <x v="0"/>
  </r>
  <r>
    <x v="34"/>
    <x v="13"/>
    <n v="510"/>
    <x v="1"/>
    <n v="0"/>
    <n v="202.9"/>
    <n v="108"/>
    <n v="34.49"/>
    <n v="1"/>
    <x v="0"/>
  </r>
  <r>
    <x v="29"/>
    <x v="0"/>
    <n v="415"/>
    <x v="1"/>
    <n v="0"/>
    <n v="272.2"/>
    <n v="75"/>
    <n v="46.27"/>
    <n v="0"/>
    <x v="0"/>
  </r>
  <r>
    <x v="37"/>
    <x v="3"/>
    <n v="408"/>
    <x v="1"/>
    <n v="0"/>
    <n v="98.2"/>
    <n v="103"/>
    <n v="16.690000000000001"/>
    <n v="1"/>
    <x v="0"/>
  </r>
  <r>
    <x v="4"/>
    <x v="12"/>
    <n v="408"/>
    <x v="1"/>
    <n v="0"/>
    <n v="80.8"/>
    <n v="81"/>
    <n v="13.74"/>
    <n v="1"/>
    <x v="0"/>
  </r>
  <r>
    <x v="0"/>
    <x v="0"/>
    <n v="415"/>
    <x v="1"/>
    <n v="0"/>
    <n v="207.2"/>
    <n v="114"/>
    <n v="35.22"/>
    <n v="7"/>
    <x v="0"/>
  </r>
  <r>
    <x v="41"/>
    <x v="12"/>
    <n v="415"/>
    <x v="1"/>
    <n v="0"/>
    <n v="208.8"/>
    <n v="117"/>
    <n v="35.5"/>
    <n v="0"/>
    <x v="0"/>
  </r>
  <r>
    <x v="21"/>
    <x v="5"/>
    <n v="510"/>
    <x v="1"/>
    <n v="0"/>
    <n v="159.9"/>
    <n v="61"/>
    <n v="27.18"/>
    <n v="3"/>
    <x v="0"/>
  </r>
  <r>
    <x v="33"/>
    <x v="14"/>
    <n v="415"/>
    <x v="1"/>
    <n v="0"/>
    <n v="185.1"/>
    <n v="101"/>
    <n v="31.47"/>
    <n v="3"/>
    <x v="0"/>
  </r>
  <r>
    <x v="40"/>
    <x v="21"/>
    <n v="408"/>
    <x v="1"/>
    <n v="0"/>
    <n v="139.1"/>
    <n v="93"/>
    <n v="23.65"/>
    <n v="1"/>
    <x v="0"/>
  </r>
  <r>
    <x v="30"/>
    <x v="12"/>
    <n v="415"/>
    <x v="1"/>
    <n v="0"/>
    <n v="155.5"/>
    <n v="99"/>
    <n v="26.44"/>
    <n v="1"/>
    <x v="0"/>
  </r>
  <r>
    <x v="37"/>
    <x v="14"/>
    <n v="408"/>
    <x v="1"/>
    <n v="0"/>
    <n v="180.5"/>
    <n v="82"/>
    <n v="30.69"/>
    <n v="2"/>
    <x v="0"/>
  </r>
  <r>
    <x v="39"/>
    <x v="18"/>
    <n v="415"/>
    <x v="1"/>
    <n v="0"/>
    <n v="204.6"/>
    <n v="111"/>
    <n v="34.78"/>
    <n v="1"/>
    <x v="0"/>
  </r>
  <r>
    <x v="41"/>
    <x v="1"/>
    <n v="415"/>
    <x v="1"/>
    <n v="0"/>
    <n v="220.4"/>
    <n v="76"/>
    <n v="37.47"/>
    <n v="1"/>
    <x v="1"/>
  </r>
  <r>
    <x v="41"/>
    <x v="0"/>
    <n v="510"/>
    <x v="1"/>
    <n v="0"/>
    <n v="223.2"/>
    <n v="137"/>
    <n v="37.94"/>
    <n v="2"/>
    <x v="0"/>
  </r>
  <r>
    <x v="48"/>
    <x v="13"/>
    <n v="415"/>
    <x v="1"/>
    <n v="0"/>
    <n v="109.1"/>
    <n v="114"/>
    <n v="18.55"/>
    <n v="0"/>
    <x v="0"/>
  </r>
  <r>
    <x v="28"/>
    <x v="12"/>
    <n v="510"/>
    <x v="0"/>
    <n v="30"/>
    <n v="136.5"/>
    <n v="101"/>
    <n v="23.21"/>
    <n v="2"/>
    <x v="0"/>
  </r>
  <r>
    <x v="35"/>
    <x v="17"/>
    <n v="510"/>
    <x v="1"/>
    <n v="0"/>
    <n v="192.8"/>
    <n v="96"/>
    <n v="32.78"/>
    <n v="1"/>
    <x v="1"/>
  </r>
  <r>
    <x v="40"/>
    <x v="16"/>
    <n v="510"/>
    <x v="1"/>
    <n v="0"/>
    <n v="293.8"/>
    <n v="94"/>
    <n v="49.95"/>
    <n v="0"/>
    <x v="1"/>
  </r>
  <r>
    <x v="40"/>
    <x v="2"/>
    <n v="408"/>
    <x v="1"/>
    <n v="0"/>
    <n v="130.5"/>
    <n v="66"/>
    <n v="22.19"/>
    <n v="1"/>
    <x v="0"/>
  </r>
  <r>
    <x v="48"/>
    <x v="18"/>
    <n v="415"/>
    <x v="1"/>
    <n v="0"/>
    <n v="186.8"/>
    <n v="102"/>
    <n v="31.76"/>
    <n v="0"/>
    <x v="0"/>
  </r>
  <r>
    <x v="13"/>
    <x v="4"/>
    <n v="415"/>
    <x v="1"/>
    <n v="0"/>
    <n v="110.2"/>
    <n v="92"/>
    <n v="18.73"/>
    <n v="2"/>
    <x v="0"/>
  </r>
  <r>
    <x v="30"/>
    <x v="13"/>
    <n v="510"/>
    <x v="0"/>
    <n v="33"/>
    <n v="228.2"/>
    <n v="85"/>
    <n v="38.79"/>
    <n v="0"/>
    <x v="0"/>
  </r>
  <r>
    <x v="38"/>
    <x v="6"/>
    <n v="415"/>
    <x v="1"/>
    <n v="0"/>
    <n v="176.6"/>
    <n v="107"/>
    <n v="30.02"/>
    <n v="2"/>
    <x v="1"/>
  </r>
  <r>
    <x v="3"/>
    <x v="0"/>
    <n v="415"/>
    <x v="0"/>
    <n v="45"/>
    <n v="241.4"/>
    <n v="102"/>
    <n v="41.04"/>
    <n v="0"/>
    <x v="0"/>
  </r>
  <r>
    <x v="5"/>
    <x v="15"/>
    <n v="408"/>
    <x v="1"/>
    <n v="0"/>
    <n v="174.8"/>
    <n v="88"/>
    <n v="29.72"/>
    <n v="3"/>
    <x v="0"/>
  </r>
  <r>
    <x v="13"/>
    <x v="13"/>
    <n v="415"/>
    <x v="1"/>
    <n v="0"/>
    <n v="171.8"/>
    <n v="64"/>
    <n v="29.21"/>
    <n v="1"/>
    <x v="0"/>
  </r>
  <r>
    <x v="28"/>
    <x v="0"/>
    <n v="415"/>
    <x v="0"/>
    <n v="37"/>
    <n v="190.8"/>
    <n v="58"/>
    <n v="32.44"/>
    <n v="1"/>
    <x v="0"/>
  </r>
  <r>
    <x v="28"/>
    <x v="12"/>
    <n v="408"/>
    <x v="1"/>
    <n v="0"/>
    <n v="212.3"/>
    <n v="106"/>
    <n v="36.090000000000003"/>
    <n v="3"/>
    <x v="0"/>
  </r>
  <r>
    <x v="49"/>
    <x v="0"/>
    <n v="510"/>
    <x v="1"/>
    <n v="0"/>
    <n v="159"/>
    <n v="123"/>
    <n v="27.03"/>
    <n v="2"/>
    <x v="0"/>
  </r>
  <r>
    <x v="21"/>
    <x v="2"/>
    <n v="408"/>
    <x v="0"/>
    <n v="38"/>
    <n v="178.4"/>
    <n v="103"/>
    <n v="30.33"/>
    <n v="3"/>
    <x v="0"/>
  </r>
  <r>
    <x v="43"/>
    <x v="13"/>
    <n v="415"/>
    <x v="1"/>
    <n v="0"/>
    <n v="222.1"/>
    <n v="123"/>
    <n v="37.76"/>
    <n v="0"/>
    <x v="0"/>
  </r>
  <r>
    <x v="8"/>
    <x v="1"/>
    <n v="510"/>
    <x v="1"/>
    <n v="0"/>
    <n v="190"/>
    <n v="98"/>
    <n v="32.299999999999997"/>
    <n v="2"/>
    <x v="0"/>
  </r>
  <r>
    <x v="11"/>
    <x v="0"/>
    <n v="415"/>
    <x v="0"/>
    <n v="17"/>
    <n v="120"/>
    <n v="94"/>
    <n v="20.399999999999999"/>
    <n v="1"/>
    <x v="0"/>
  </r>
  <r>
    <x v="0"/>
    <x v="13"/>
    <n v="415"/>
    <x v="1"/>
    <n v="0"/>
    <n v="145.9"/>
    <n v="90"/>
    <n v="24.8"/>
    <n v="2"/>
    <x v="0"/>
  </r>
  <r>
    <x v="6"/>
    <x v="2"/>
    <n v="408"/>
    <x v="1"/>
    <n v="0"/>
    <n v="179.8"/>
    <n v="82"/>
    <n v="30.57"/>
    <n v="1"/>
    <x v="0"/>
  </r>
  <r>
    <x v="2"/>
    <x v="7"/>
    <n v="408"/>
    <x v="1"/>
    <n v="0"/>
    <n v="225.7"/>
    <n v="70"/>
    <n v="38.369999999999997"/>
    <n v="1"/>
    <x v="0"/>
  </r>
  <r>
    <x v="26"/>
    <x v="8"/>
    <n v="415"/>
    <x v="1"/>
    <n v="0"/>
    <n v="199.7"/>
    <n v="109"/>
    <n v="33.950000000000003"/>
    <n v="0"/>
    <x v="0"/>
  </r>
  <r>
    <x v="0"/>
    <x v="12"/>
    <n v="510"/>
    <x v="1"/>
    <n v="0"/>
    <n v="150"/>
    <n v="63"/>
    <n v="25.5"/>
    <n v="3"/>
    <x v="0"/>
  </r>
  <r>
    <x v="2"/>
    <x v="7"/>
    <n v="415"/>
    <x v="1"/>
    <n v="0"/>
    <n v="247.1"/>
    <n v="114"/>
    <n v="42.01"/>
    <n v="4"/>
    <x v="1"/>
  </r>
  <r>
    <x v="48"/>
    <x v="2"/>
    <n v="408"/>
    <x v="1"/>
    <n v="0"/>
    <n v="215.7"/>
    <n v="75"/>
    <n v="36.67"/>
    <n v="2"/>
    <x v="0"/>
  </r>
  <r>
    <x v="45"/>
    <x v="8"/>
    <n v="415"/>
    <x v="1"/>
    <n v="0"/>
    <n v="94.8"/>
    <n v="102"/>
    <n v="16.12"/>
    <n v="2"/>
    <x v="0"/>
  </r>
  <r>
    <x v="32"/>
    <x v="3"/>
    <n v="415"/>
    <x v="1"/>
    <n v="0"/>
    <n v="79.3"/>
    <n v="115"/>
    <n v="13.48"/>
    <n v="1"/>
    <x v="0"/>
  </r>
  <r>
    <x v="30"/>
    <x v="32"/>
    <n v="408"/>
    <x v="1"/>
    <n v="0"/>
    <n v="157.19999999999999"/>
    <n v="81"/>
    <n v="26.72"/>
    <n v="1"/>
    <x v="0"/>
  </r>
  <r>
    <x v="7"/>
    <x v="12"/>
    <n v="408"/>
    <x v="1"/>
    <n v="0"/>
    <n v="119.8"/>
    <n v="123"/>
    <n v="20.37"/>
    <n v="1"/>
    <x v="0"/>
  </r>
  <r>
    <x v="9"/>
    <x v="14"/>
    <n v="510"/>
    <x v="0"/>
    <n v="24"/>
    <n v="229.1"/>
    <n v="86"/>
    <n v="38.950000000000003"/>
    <n v="1"/>
    <x v="0"/>
  </r>
  <r>
    <x v="34"/>
    <x v="13"/>
    <n v="408"/>
    <x v="1"/>
    <n v="0"/>
    <n v="135.1"/>
    <n v="112"/>
    <n v="22.97"/>
    <n v="1"/>
    <x v="0"/>
  </r>
  <r>
    <x v="43"/>
    <x v="18"/>
    <n v="408"/>
    <x v="1"/>
    <n v="0"/>
    <n v="239.7"/>
    <n v="112"/>
    <n v="40.75"/>
    <n v="2"/>
    <x v="0"/>
  </r>
  <r>
    <x v="14"/>
    <x v="17"/>
    <n v="510"/>
    <x v="1"/>
    <n v="0"/>
    <n v="159.6"/>
    <n v="136"/>
    <n v="27.13"/>
    <n v="4"/>
    <x v="1"/>
  </r>
  <r>
    <x v="49"/>
    <x v="5"/>
    <n v="510"/>
    <x v="0"/>
    <n v="38"/>
    <n v="231.2"/>
    <n v="125"/>
    <n v="39.299999999999997"/>
    <n v="4"/>
    <x v="0"/>
  </r>
  <r>
    <x v="27"/>
    <x v="36"/>
    <n v="510"/>
    <x v="1"/>
    <n v="0"/>
    <n v="203.7"/>
    <n v="95"/>
    <n v="34.630000000000003"/>
    <n v="3"/>
    <x v="0"/>
  </r>
  <r>
    <x v="7"/>
    <x v="19"/>
    <n v="415"/>
    <x v="1"/>
    <n v="0"/>
    <n v="160.6"/>
    <n v="110"/>
    <n v="27.3"/>
    <n v="1"/>
    <x v="1"/>
  </r>
  <r>
    <x v="11"/>
    <x v="26"/>
    <n v="415"/>
    <x v="1"/>
    <n v="0"/>
    <n v="261.10000000000002"/>
    <n v="96"/>
    <n v="44.39"/>
    <n v="3"/>
    <x v="1"/>
  </r>
  <r>
    <x v="19"/>
    <x v="2"/>
    <n v="415"/>
    <x v="1"/>
    <n v="0"/>
    <n v="138.69999999999999"/>
    <n v="92"/>
    <n v="23.58"/>
    <n v="1"/>
    <x v="0"/>
  </r>
  <r>
    <x v="26"/>
    <x v="7"/>
    <n v="415"/>
    <x v="1"/>
    <n v="0"/>
    <n v="226.6"/>
    <n v="126"/>
    <n v="38.520000000000003"/>
    <n v="1"/>
    <x v="0"/>
  </r>
  <r>
    <x v="29"/>
    <x v="15"/>
    <n v="408"/>
    <x v="1"/>
    <n v="0"/>
    <n v="229.1"/>
    <n v="120"/>
    <n v="38.950000000000003"/>
    <n v="3"/>
    <x v="0"/>
  </r>
  <r>
    <x v="46"/>
    <x v="2"/>
    <n v="408"/>
    <x v="1"/>
    <n v="0"/>
    <n v="157.4"/>
    <n v="83"/>
    <n v="26.76"/>
    <n v="0"/>
    <x v="0"/>
  </r>
  <r>
    <x v="38"/>
    <x v="10"/>
    <n v="415"/>
    <x v="0"/>
    <n v="25"/>
    <n v="185.6"/>
    <n v="109"/>
    <n v="31.55"/>
    <n v="1"/>
    <x v="1"/>
  </r>
  <r>
    <x v="14"/>
    <x v="22"/>
    <n v="415"/>
    <x v="1"/>
    <n v="0"/>
    <n v="217.2"/>
    <n v="73"/>
    <n v="36.92"/>
    <n v="4"/>
    <x v="0"/>
  </r>
  <r>
    <x v="38"/>
    <x v="13"/>
    <n v="415"/>
    <x v="1"/>
    <n v="0"/>
    <n v="183.1"/>
    <n v="128"/>
    <n v="31.13"/>
    <n v="0"/>
    <x v="0"/>
  </r>
  <r>
    <x v="46"/>
    <x v="12"/>
    <n v="408"/>
    <x v="0"/>
    <n v="34"/>
    <n v="218.5"/>
    <n v="89"/>
    <n v="37.15"/>
    <n v="4"/>
    <x v="0"/>
  </r>
  <r>
    <x v="28"/>
    <x v="0"/>
    <n v="415"/>
    <x v="1"/>
    <n v="0"/>
    <n v="143.80000000000001"/>
    <n v="76"/>
    <n v="24.45"/>
    <n v="0"/>
    <x v="0"/>
  </r>
  <r>
    <x v="29"/>
    <x v="9"/>
    <n v="415"/>
    <x v="1"/>
    <n v="0"/>
    <n v="143"/>
    <n v="100"/>
    <n v="24.31"/>
    <n v="4"/>
    <x v="1"/>
  </r>
  <r>
    <x v="16"/>
    <x v="5"/>
    <n v="415"/>
    <x v="0"/>
    <n v="39"/>
    <n v="147.19999999999999"/>
    <n v="105"/>
    <n v="25.02"/>
    <n v="1"/>
    <x v="0"/>
  </r>
  <r>
    <x v="1"/>
    <x v="0"/>
    <n v="415"/>
    <x v="0"/>
    <n v="32"/>
    <n v="224"/>
    <n v="75"/>
    <n v="38.08"/>
    <n v="2"/>
    <x v="0"/>
  </r>
  <r>
    <x v="2"/>
    <x v="6"/>
    <n v="408"/>
    <x v="1"/>
    <n v="0"/>
    <n v="132.9"/>
    <n v="132"/>
    <n v="22.59"/>
    <n v="2"/>
    <x v="1"/>
  </r>
  <r>
    <x v="13"/>
    <x v="3"/>
    <n v="408"/>
    <x v="1"/>
    <n v="0"/>
    <n v="160.30000000000001"/>
    <n v="110"/>
    <n v="27.25"/>
    <n v="0"/>
    <x v="0"/>
  </r>
  <r>
    <x v="46"/>
    <x v="12"/>
    <n v="415"/>
    <x v="0"/>
    <n v="21"/>
    <n v="213.8"/>
    <n v="103"/>
    <n v="36.35"/>
    <n v="1"/>
    <x v="0"/>
  </r>
  <r>
    <x v="20"/>
    <x v="3"/>
    <n v="415"/>
    <x v="1"/>
    <n v="0"/>
    <n v="248.2"/>
    <n v="128"/>
    <n v="42.19"/>
    <n v="2"/>
    <x v="0"/>
  </r>
  <r>
    <x v="48"/>
    <x v="10"/>
    <n v="415"/>
    <x v="0"/>
    <n v="25"/>
    <n v="174.6"/>
    <n v="88"/>
    <n v="29.68"/>
    <n v="3"/>
    <x v="0"/>
  </r>
  <r>
    <x v="19"/>
    <x v="2"/>
    <n v="415"/>
    <x v="0"/>
    <n v="23"/>
    <n v="205.5"/>
    <n v="102"/>
    <n v="34.94"/>
    <n v="0"/>
    <x v="0"/>
  </r>
  <r>
    <x v="8"/>
    <x v="8"/>
    <n v="415"/>
    <x v="1"/>
    <n v="0"/>
    <n v="209.1"/>
    <n v="104"/>
    <n v="35.549999999999997"/>
    <n v="3"/>
    <x v="0"/>
  </r>
  <r>
    <x v="8"/>
    <x v="8"/>
    <n v="415"/>
    <x v="1"/>
    <n v="0"/>
    <n v="251.1"/>
    <n v="81"/>
    <n v="42.69"/>
    <n v="0"/>
    <x v="0"/>
  </r>
  <r>
    <x v="24"/>
    <x v="7"/>
    <n v="408"/>
    <x v="1"/>
    <n v="0"/>
    <n v="187.6"/>
    <n v="113"/>
    <n v="31.89"/>
    <n v="3"/>
    <x v="0"/>
  </r>
  <r>
    <x v="40"/>
    <x v="8"/>
    <n v="415"/>
    <x v="0"/>
    <n v="37"/>
    <n v="197.5"/>
    <n v="89"/>
    <n v="33.58"/>
    <n v="1"/>
    <x v="0"/>
  </r>
  <r>
    <x v="0"/>
    <x v="1"/>
    <n v="510"/>
    <x v="1"/>
    <n v="0"/>
    <n v="221.6"/>
    <n v="88"/>
    <n v="37.67"/>
    <n v="1"/>
    <x v="0"/>
  </r>
  <r>
    <x v="13"/>
    <x v="18"/>
    <n v="415"/>
    <x v="1"/>
    <n v="0"/>
    <n v="200.7"/>
    <n v="151"/>
    <n v="34.119999999999997"/>
    <n v="1"/>
    <x v="0"/>
  </r>
  <r>
    <x v="48"/>
    <x v="8"/>
    <n v="510"/>
    <x v="1"/>
    <n v="0"/>
    <n v="212.8"/>
    <n v="79"/>
    <n v="36.18"/>
    <n v="2"/>
    <x v="0"/>
  </r>
  <r>
    <x v="44"/>
    <x v="1"/>
    <n v="510"/>
    <x v="1"/>
    <n v="0"/>
    <n v="213.3"/>
    <n v="99"/>
    <n v="36.26"/>
    <n v="1"/>
    <x v="0"/>
  </r>
  <r>
    <x v="23"/>
    <x v="10"/>
    <n v="408"/>
    <x v="1"/>
    <n v="0"/>
    <n v="177.1"/>
    <n v="102"/>
    <n v="30.11"/>
    <n v="2"/>
    <x v="0"/>
  </r>
  <r>
    <x v="41"/>
    <x v="2"/>
    <n v="408"/>
    <x v="1"/>
    <n v="0"/>
    <n v="229.2"/>
    <n v="59"/>
    <n v="38.96"/>
    <n v="0"/>
    <x v="0"/>
  </r>
  <r>
    <x v="0"/>
    <x v="16"/>
    <n v="510"/>
    <x v="0"/>
    <n v="24"/>
    <n v="129.4"/>
    <n v="120"/>
    <n v="22"/>
    <n v="4"/>
    <x v="1"/>
  </r>
  <r>
    <x v="12"/>
    <x v="22"/>
    <n v="510"/>
    <x v="1"/>
    <n v="0"/>
    <n v="203.1"/>
    <n v="97"/>
    <n v="34.53"/>
    <n v="4"/>
    <x v="0"/>
  </r>
  <r>
    <x v="45"/>
    <x v="6"/>
    <n v="408"/>
    <x v="1"/>
    <n v="0"/>
    <n v="232.2"/>
    <n v="98"/>
    <n v="39.47"/>
    <n v="7"/>
    <x v="1"/>
  </r>
  <r>
    <x v="46"/>
    <x v="5"/>
    <n v="415"/>
    <x v="1"/>
    <n v="0"/>
    <n v="138.5"/>
    <n v="96"/>
    <n v="23.55"/>
    <n v="2"/>
    <x v="0"/>
  </r>
  <r>
    <x v="34"/>
    <x v="3"/>
    <n v="415"/>
    <x v="1"/>
    <n v="0"/>
    <n v="189.3"/>
    <n v="74"/>
    <n v="32.18"/>
    <n v="3"/>
    <x v="0"/>
  </r>
  <r>
    <x v="39"/>
    <x v="6"/>
    <n v="510"/>
    <x v="1"/>
    <n v="0"/>
    <n v="254.2"/>
    <n v="97"/>
    <n v="43.21"/>
    <n v="0"/>
    <x v="1"/>
  </r>
  <r>
    <x v="47"/>
    <x v="11"/>
    <n v="408"/>
    <x v="1"/>
    <n v="0"/>
    <n v="176.5"/>
    <n v="85"/>
    <n v="30.01"/>
    <n v="1"/>
    <x v="0"/>
  </r>
  <r>
    <x v="12"/>
    <x v="12"/>
    <n v="415"/>
    <x v="1"/>
    <n v="0"/>
    <n v="234.3"/>
    <n v="111"/>
    <n v="39.83"/>
    <n v="3"/>
    <x v="0"/>
  </r>
  <r>
    <x v="29"/>
    <x v="0"/>
    <n v="510"/>
    <x v="0"/>
    <n v="39"/>
    <n v="147.30000000000001"/>
    <n v="75"/>
    <n v="25.04"/>
    <n v="2"/>
    <x v="0"/>
  </r>
  <r>
    <x v="22"/>
    <x v="14"/>
    <n v="415"/>
    <x v="1"/>
    <n v="0"/>
    <n v="171"/>
    <n v="129"/>
    <n v="29.07"/>
    <n v="0"/>
    <x v="0"/>
  </r>
  <r>
    <x v="4"/>
    <x v="0"/>
    <n v="415"/>
    <x v="0"/>
    <n v="34"/>
    <n v="240.6"/>
    <n v="92"/>
    <n v="40.9"/>
    <n v="5"/>
    <x v="0"/>
  </r>
  <r>
    <x v="44"/>
    <x v="3"/>
    <n v="415"/>
    <x v="1"/>
    <n v="0"/>
    <n v="114.4"/>
    <n v="108"/>
    <n v="19.45"/>
    <n v="0"/>
    <x v="0"/>
  </r>
  <r>
    <x v="15"/>
    <x v="1"/>
    <n v="510"/>
    <x v="1"/>
    <n v="0"/>
    <n v="113.9"/>
    <n v="112"/>
    <n v="19.36"/>
    <n v="2"/>
    <x v="0"/>
  </r>
  <r>
    <x v="28"/>
    <x v="8"/>
    <n v="408"/>
    <x v="1"/>
    <n v="0"/>
    <n v="180"/>
    <n v="65"/>
    <n v="30.6"/>
    <n v="1"/>
    <x v="0"/>
  </r>
  <r>
    <x v="48"/>
    <x v="12"/>
    <n v="510"/>
    <x v="0"/>
    <n v="35"/>
    <n v="110.8"/>
    <n v="123"/>
    <n v="18.84"/>
    <n v="2"/>
    <x v="0"/>
  </r>
  <r>
    <x v="25"/>
    <x v="18"/>
    <n v="415"/>
    <x v="0"/>
    <n v="26"/>
    <n v="138.69999999999999"/>
    <n v="99"/>
    <n v="23.58"/>
    <n v="2"/>
    <x v="0"/>
  </r>
  <r>
    <x v="40"/>
    <x v="10"/>
    <n v="510"/>
    <x v="0"/>
    <n v="33"/>
    <n v="211.8"/>
    <n v="99"/>
    <n v="36.01"/>
    <n v="2"/>
    <x v="0"/>
  </r>
  <r>
    <x v="35"/>
    <x v="10"/>
    <n v="415"/>
    <x v="1"/>
    <n v="0"/>
    <n v="234.5"/>
    <n v="113"/>
    <n v="39.869999999999997"/>
    <n v="4"/>
    <x v="0"/>
  </r>
  <r>
    <x v="14"/>
    <x v="3"/>
    <n v="510"/>
    <x v="1"/>
    <n v="0"/>
    <n v="240.2"/>
    <n v="86"/>
    <n v="40.83"/>
    <n v="1"/>
    <x v="0"/>
  </r>
  <r>
    <x v="20"/>
    <x v="12"/>
    <n v="510"/>
    <x v="1"/>
    <n v="0"/>
    <n v="222.4"/>
    <n v="105"/>
    <n v="37.81"/>
    <n v="1"/>
    <x v="0"/>
  </r>
  <r>
    <x v="26"/>
    <x v="4"/>
    <n v="415"/>
    <x v="1"/>
    <n v="0"/>
    <n v="113.3"/>
    <n v="137"/>
    <n v="19.260000000000002"/>
    <n v="2"/>
    <x v="0"/>
  </r>
  <r>
    <x v="37"/>
    <x v="1"/>
    <n v="408"/>
    <x v="1"/>
    <n v="0"/>
    <n v="107"/>
    <n v="146"/>
    <n v="18.190000000000001"/>
    <n v="2"/>
    <x v="0"/>
  </r>
  <r>
    <x v="47"/>
    <x v="25"/>
    <n v="415"/>
    <x v="0"/>
    <n v="31"/>
    <n v="163.19999999999999"/>
    <n v="106"/>
    <n v="27.74"/>
    <n v="1"/>
    <x v="0"/>
  </r>
  <r>
    <x v="42"/>
    <x v="4"/>
    <n v="510"/>
    <x v="1"/>
    <n v="0"/>
    <n v="193.8"/>
    <n v="113"/>
    <n v="32.950000000000003"/>
    <n v="3"/>
    <x v="0"/>
  </r>
  <r>
    <x v="3"/>
    <x v="1"/>
    <n v="510"/>
    <x v="1"/>
    <n v="0"/>
    <n v="143.69999999999999"/>
    <n v="82"/>
    <n v="24.43"/>
    <n v="2"/>
    <x v="0"/>
  </r>
  <r>
    <x v="27"/>
    <x v="24"/>
    <n v="415"/>
    <x v="1"/>
    <n v="0"/>
    <n v="169.5"/>
    <n v="117"/>
    <n v="28.82"/>
    <n v="0"/>
    <x v="1"/>
  </r>
  <r>
    <x v="25"/>
    <x v="18"/>
    <n v="415"/>
    <x v="0"/>
    <n v="37"/>
    <n v="184.1"/>
    <n v="67"/>
    <n v="31.3"/>
    <n v="0"/>
    <x v="0"/>
  </r>
  <r>
    <x v="5"/>
    <x v="13"/>
    <n v="408"/>
    <x v="0"/>
    <n v="33"/>
    <n v="154"/>
    <n v="122"/>
    <n v="26.18"/>
    <n v="1"/>
    <x v="0"/>
  </r>
  <r>
    <x v="1"/>
    <x v="7"/>
    <n v="415"/>
    <x v="1"/>
    <n v="0"/>
    <n v="166.3"/>
    <n v="114"/>
    <n v="28.27"/>
    <n v="2"/>
    <x v="0"/>
  </r>
  <r>
    <x v="10"/>
    <x v="22"/>
    <n v="415"/>
    <x v="1"/>
    <n v="0"/>
    <n v="108.6"/>
    <n v="128"/>
    <n v="18.46"/>
    <n v="0"/>
    <x v="0"/>
  </r>
  <r>
    <x v="24"/>
    <x v="3"/>
    <n v="415"/>
    <x v="0"/>
    <n v="25"/>
    <n v="230.3"/>
    <n v="82"/>
    <n v="39.15"/>
    <n v="1"/>
    <x v="0"/>
  </r>
  <r>
    <x v="49"/>
    <x v="12"/>
    <n v="415"/>
    <x v="0"/>
    <n v="46"/>
    <n v="200.1"/>
    <n v="44"/>
    <n v="34.020000000000003"/>
    <n v="1"/>
    <x v="0"/>
  </r>
  <r>
    <x v="0"/>
    <x v="9"/>
    <n v="415"/>
    <x v="1"/>
    <n v="0"/>
    <n v="179.2"/>
    <n v="95"/>
    <n v="30.46"/>
    <n v="1"/>
    <x v="0"/>
  </r>
  <r>
    <x v="37"/>
    <x v="13"/>
    <n v="510"/>
    <x v="1"/>
    <n v="0"/>
    <n v="129.5"/>
    <n v="94"/>
    <n v="22.02"/>
    <n v="3"/>
    <x v="0"/>
  </r>
  <r>
    <x v="45"/>
    <x v="12"/>
    <n v="408"/>
    <x v="1"/>
    <n v="0"/>
    <n v="164"/>
    <n v="111"/>
    <n v="27.88"/>
    <n v="1"/>
    <x v="0"/>
  </r>
  <r>
    <x v="14"/>
    <x v="18"/>
    <n v="415"/>
    <x v="1"/>
    <n v="0"/>
    <n v="230.7"/>
    <n v="117"/>
    <n v="39.22"/>
    <n v="2"/>
    <x v="0"/>
  </r>
  <r>
    <x v="35"/>
    <x v="2"/>
    <n v="408"/>
    <x v="1"/>
    <n v="0"/>
    <n v="207.2"/>
    <n v="90"/>
    <n v="35.22"/>
    <n v="0"/>
    <x v="0"/>
  </r>
  <r>
    <x v="10"/>
    <x v="10"/>
    <n v="408"/>
    <x v="1"/>
    <n v="0"/>
    <n v="171.9"/>
    <n v="99"/>
    <n v="29.22"/>
    <n v="1"/>
    <x v="0"/>
  </r>
  <r>
    <x v="22"/>
    <x v="11"/>
    <n v="415"/>
    <x v="0"/>
    <n v="37"/>
    <n v="181.7"/>
    <n v="88"/>
    <n v="30.89"/>
    <n v="2"/>
    <x v="0"/>
  </r>
  <r>
    <x v="20"/>
    <x v="12"/>
    <n v="408"/>
    <x v="1"/>
    <n v="0"/>
    <n v="240.7"/>
    <n v="119"/>
    <n v="40.92"/>
    <n v="2"/>
    <x v="0"/>
  </r>
  <r>
    <x v="14"/>
    <x v="3"/>
    <n v="510"/>
    <x v="1"/>
    <n v="0"/>
    <n v="198.2"/>
    <n v="108"/>
    <n v="33.69"/>
    <n v="1"/>
    <x v="0"/>
  </r>
  <r>
    <x v="12"/>
    <x v="31"/>
    <n v="408"/>
    <x v="1"/>
    <n v="0"/>
    <n v="96"/>
    <n v="95"/>
    <n v="16.32"/>
    <n v="3"/>
    <x v="0"/>
  </r>
  <r>
    <x v="40"/>
    <x v="8"/>
    <n v="510"/>
    <x v="1"/>
    <n v="0"/>
    <n v="171.5"/>
    <n v="75"/>
    <n v="29.16"/>
    <n v="1"/>
    <x v="0"/>
  </r>
  <r>
    <x v="25"/>
    <x v="12"/>
    <n v="415"/>
    <x v="0"/>
    <n v="27"/>
    <n v="111.7"/>
    <n v="68"/>
    <n v="18.989999999999998"/>
    <n v="1"/>
    <x v="0"/>
  </r>
  <r>
    <x v="27"/>
    <x v="2"/>
    <n v="510"/>
    <x v="1"/>
    <n v="0"/>
    <n v="152.69999999999999"/>
    <n v="98"/>
    <n v="25.96"/>
    <n v="2"/>
    <x v="0"/>
  </r>
  <r>
    <x v="35"/>
    <x v="21"/>
    <n v="415"/>
    <x v="1"/>
    <n v="0"/>
    <n v="194.7"/>
    <n v="105"/>
    <n v="33.1"/>
    <n v="3"/>
    <x v="0"/>
  </r>
  <r>
    <x v="20"/>
    <x v="13"/>
    <n v="415"/>
    <x v="1"/>
    <n v="0"/>
    <n v="119.9"/>
    <n v="108"/>
    <n v="20.38"/>
    <n v="3"/>
    <x v="0"/>
  </r>
  <r>
    <x v="5"/>
    <x v="0"/>
    <n v="415"/>
    <x v="1"/>
    <n v="0"/>
    <n v="222.9"/>
    <n v="129"/>
    <n v="37.89"/>
    <n v="1"/>
    <x v="0"/>
  </r>
  <r>
    <x v="8"/>
    <x v="1"/>
    <n v="415"/>
    <x v="1"/>
    <n v="0"/>
    <n v="210.7"/>
    <n v="46"/>
    <n v="35.82"/>
    <n v="1"/>
    <x v="0"/>
  </r>
  <r>
    <x v="24"/>
    <x v="6"/>
    <n v="408"/>
    <x v="1"/>
    <n v="0"/>
    <n v="254.6"/>
    <n v="107"/>
    <n v="43.28"/>
    <n v="2"/>
    <x v="1"/>
  </r>
  <r>
    <x v="42"/>
    <x v="12"/>
    <n v="415"/>
    <x v="1"/>
    <n v="0"/>
    <n v="265"/>
    <n v="100"/>
    <n v="45.05"/>
    <n v="1"/>
    <x v="0"/>
  </r>
  <r>
    <x v="46"/>
    <x v="12"/>
    <n v="408"/>
    <x v="1"/>
    <n v="0"/>
    <n v="172.3"/>
    <n v="135"/>
    <n v="29.29"/>
    <n v="3"/>
    <x v="0"/>
  </r>
  <r>
    <x v="12"/>
    <x v="3"/>
    <n v="415"/>
    <x v="1"/>
    <n v="0"/>
    <n v="259.10000000000002"/>
    <n v="140"/>
    <n v="44.05"/>
    <n v="0"/>
    <x v="0"/>
  </r>
  <r>
    <x v="23"/>
    <x v="15"/>
    <n v="415"/>
    <x v="1"/>
    <n v="0"/>
    <n v="211.4"/>
    <n v="91"/>
    <n v="35.94"/>
    <n v="1"/>
    <x v="0"/>
  </r>
  <r>
    <x v="45"/>
    <x v="13"/>
    <n v="408"/>
    <x v="1"/>
    <n v="0"/>
    <n v="175.9"/>
    <n v="87"/>
    <n v="29.9"/>
    <n v="2"/>
    <x v="0"/>
  </r>
  <r>
    <x v="6"/>
    <x v="13"/>
    <n v="415"/>
    <x v="0"/>
    <n v="39"/>
    <n v="115.5"/>
    <n v="90"/>
    <n v="19.64"/>
    <n v="0"/>
    <x v="0"/>
  </r>
  <r>
    <x v="42"/>
    <x v="18"/>
    <n v="408"/>
    <x v="1"/>
    <n v="0"/>
    <n v="193"/>
    <n v="82"/>
    <n v="32.81"/>
    <n v="0"/>
    <x v="0"/>
  </r>
  <r>
    <x v="42"/>
    <x v="2"/>
    <n v="510"/>
    <x v="1"/>
    <n v="0"/>
    <n v="167.4"/>
    <n v="105"/>
    <n v="28.46"/>
    <n v="1"/>
    <x v="0"/>
  </r>
  <r>
    <x v="18"/>
    <x v="8"/>
    <n v="415"/>
    <x v="0"/>
    <n v="35"/>
    <n v="190.7"/>
    <n v="100"/>
    <n v="32.42"/>
    <n v="1"/>
    <x v="0"/>
  </r>
  <r>
    <x v="45"/>
    <x v="20"/>
    <n v="415"/>
    <x v="1"/>
    <n v="0"/>
    <n v="325.5"/>
    <n v="128"/>
    <n v="55.34"/>
    <n v="1"/>
    <x v="1"/>
  </r>
  <r>
    <x v="12"/>
    <x v="11"/>
    <n v="415"/>
    <x v="1"/>
    <n v="0"/>
    <n v="139"/>
    <n v="98"/>
    <n v="23.63"/>
    <n v="3"/>
    <x v="0"/>
  </r>
  <r>
    <x v="22"/>
    <x v="12"/>
    <n v="415"/>
    <x v="0"/>
    <n v="40"/>
    <n v="155.9"/>
    <n v="110"/>
    <n v="26.5"/>
    <n v="0"/>
    <x v="0"/>
  </r>
  <r>
    <x v="42"/>
    <x v="12"/>
    <n v="415"/>
    <x v="1"/>
    <n v="0"/>
    <n v="182.1"/>
    <n v="97"/>
    <n v="30.96"/>
    <n v="0"/>
    <x v="0"/>
  </r>
  <r>
    <x v="11"/>
    <x v="12"/>
    <n v="408"/>
    <x v="1"/>
    <n v="0"/>
    <n v="139.80000000000001"/>
    <n v="152"/>
    <n v="23.77"/>
    <n v="2"/>
    <x v="0"/>
  </r>
  <r>
    <x v="0"/>
    <x v="12"/>
    <n v="510"/>
    <x v="1"/>
    <n v="0"/>
    <n v="112.7"/>
    <n v="123"/>
    <n v="19.16"/>
    <n v="0"/>
    <x v="0"/>
  </r>
  <r>
    <x v="29"/>
    <x v="0"/>
    <n v="415"/>
    <x v="0"/>
    <n v="31"/>
    <n v="173.2"/>
    <n v="98"/>
    <n v="29.44"/>
    <n v="1"/>
    <x v="0"/>
  </r>
  <r>
    <x v="8"/>
    <x v="10"/>
    <n v="408"/>
    <x v="1"/>
    <n v="0"/>
    <n v="225.6"/>
    <n v="102"/>
    <n v="38.35"/>
    <n v="1"/>
    <x v="0"/>
  </r>
  <r>
    <x v="44"/>
    <x v="22"/>
    <n v="415"/>
    <x v="1"/>
    <n v="0"/>
    <n v="195.7"/>
    <n v="123"/>
    <n v="33.270000000000003"/>
    <n v="1"/>
    <x v="0"/>
  </r>
  <r>
    <x v="20"/>
    <x v="1"/>
    <n v="415"/>
    <x v="1"/>
    <n v="0"/>
    <n v="214"/>
    <n v="100"/>
    <n v="36.380000000000003"/>
    <n v="0"/>
    <x v="0"/>
  </r>
  <r>
    <x v="36"/>
    <x v="3"/>
    <n v="415"/>
    <x v="1"/>
    <n v="0"/>
    <n v="271.7"/>
    <n v="67"/>
    <n v="46.19"/>
    <n v="1"/>
    <x v="0"/>
  </r>
  <r>
    <x v="30"/>
    <x v="22"/>
    <n v="510"/>
    <x v="1"/>
    <n v="0"/>
    <n v="257.7"/>
    <n v="98"/>
    <n v="43.81"/>
    <n v="1"/>
    <x v="0"/>
  </r>
  <r>
    <x v="24"/>
    <x v="6"/>
    <n v="415"/>
    <x v="1"/>
    <n v="0"/>
    <n v="133.19999999999999"/>
    <n v="90"/>
    <n v="22.64"/>
    <n v="1"/>
    <x v="1"/>
  </r>
  <r>
    <x v="9"/>
    <x v="8"/>
    <n v="415"/>
    <x v="1"/>
    <n v="0"/>
    <n v="248.7"/>
    <n v="113"/>
    <n v="42.28"/>
    <n v="5"/>
    <x v="1"/>
  </r>
  <r>
    <x v="40"/>
    <x v="0"/>
    <n v="408"/>
    <x v="1"/>
    <n v="0"/>
    <n v="180.8"/>
    <n v="93"/>
    <n v="30.74"/>
    <n v="2"/>
    <x v="0"/>
  </r>
  <r>
    <x v="39"/>
    <x v="5"/>
    <n v="415"/>
    <x v="0"/>
    <n v="32"/>
    <n v="229"/>
    <n v="80"/>
    <n v="38.93"/>
    <n v="1"/>
    <x v="0"/>
  </r>
  <r>
    <x v="36"/>
    <x v="6"/>
    <n v="408"/>
    <x v="1"/>
    <n v="0"/>
    <n v="276.3"/>
    <n v="94"/>
    <n v="46.97"/>
    <n v="1"/>
    <x v="1"/>
  </r>
  <r>
    <x v="39"/>
    <x v="13"/>
    <n v="510"/>
    <x v="0"/>
    <n v="37"/>
    <n v="133.1"/>
    <n v="117"/>
    <n v="22.63"/>
    <n v="3"/>
    <x v="0"/>
  </r>
  <r>
    <x v="48"/>
    <x v="2"/>
    <n v="415"/>
    <x v="1"/>
    <n v="0"/>
    <n v="248.3"/>
    <n v="63"/>
    <n v="42.21"/>
    <n v="1"/>
    <x v="0"/>
  </r>
  <r>
    <x v="39"/>
    <x v="0"/>
    <n v="415"/>
    <x v="0"/>
    <n v="37"/>
    <n v="230.4"/>
    <n v="95"/>
    <n v="39.17"/>
    <n v="3"/>
    <x v="0"/>
  </r>
  <r>
    <x v="27"/>
    <x v="14"/>
    <n v="408"/>
    <x v="1"/>
    <n v="0"/>
    <n v="185.8"/>
    <n v="118"/>
    <n v="31.59"/>
    <n v="1"/>
    <x v="0"/>
  </r>
  <r>
    <x v="31"/>
    <x v="2"/>
    <n v="415"/>
    <x v="1"/>
    <n v="0"/>
    <n v="183.9"/>
    <n v="88"/>
    <n v="31.26"/>
    <n v="2"/>
    <x v="0"/>
  </r>
  <r>
    <x v="11"/>
    <x v="0"/>
    <n v="415"/>
    <x v="1"/>
    <n v="0"/>
    <n v="132.9"/>
    <n v="86"/>
    <n v="22.59"/>
    <n v="0"/>
    <x v="0"/>
  </r>
  <r>
    <x v="36"/>
    <x v="2"/>
    <n v="510"/>
    <x v="1"/>
    <n v="0"/>
    <n v="179"/>
    <n v="81"/>
    <n v="30.43"/>
    <n v="1"/>
    <x v="0"/>
  </r>
  <r>
    <x v="35"/>
    <x v="14"/>
    <n v="408"/>
    <x v="1"/>
    <n v="0"/>
    <n v="188.8"/>
    <n v="119"/>
    <n v="32.1"/>
    <n v="3"/>
    <x v="0"/>
  </r>
  <r>
    <x v="49"/>
    <x v="20"/>
    <n v="415"/>
    <x v="0"/>
    <n v="45"/>
    <n v="135.6"/>
    <n v="101"/>
    <n v="23.05"/>
    <n v="4"/>
    <x v="1"/>
  </r>
  <r>
    <x v="9"/>
    <x v="3"/>
    <n v="408"/>
    <x v="0"/>
    <n v="31"/>
    <n v="172.5"/>
    <n v="103"/>
    <n v="29.33"/>
    <n v="2"/>
    <x v="0"/>
  </r>
  <r>
    <x v="1"/>
    <x v="8"/>
    <n v="510"/>
    <x v="1"/>
    <n v="0"/>
    <n v="156.30000000000001"/>
    <n v="75"/>
    <n v="26.57"/>
    <n v="1"/>
    <x v="0"/>
  </r>
  <r>
    <x v="31"/>
    <x v="4"/>
    <n v="415"/>
    <x v="1"/>
    <n v="0"/>
    <n v="234.6"/>
    <n v="102"/>
    <n v="39.880000000000003"/>
    <n v="1"/>
    <x v="1"/>
  </r>
  <r>
    <x v="39"/>
    <x v="18"/>
    <n v="415"/>
    <x v="1"/>
    <n v="0"/>
    <n v="202.1"/>
    <n v="95"/>
    <n v="34.36"/>
    <n v="1"/>
    <x v="0"/>
  </r>
  <r>
    <x v="46"/>
    <x v="18"/>
    <n v="510"/>
    <x v="0"/>
    <n v="40"/>
    <n v="272.2"/>
    <n v="112"/>
    <n v="46.27"/>
    <n v="1"/>
    <x v="0"/>
  </r>
  <r>
    <x v="32"/>
    <x v="4"/>
    <n v="415"/>
    <x v="1"/>
    <n v="0"/>
    <n v="245.2"/>
    <n v="109"/>
    <n v="41.68"/>
    <n v="1"/>
    <x v="0"/>
  </r>
  <r>
    <x v="16"/>
    <x v="14"/>
    <n v="415"/>
    <x v="1"/>
    <n v="0"/>
    <n v="207.6"/>
    <n v="82"/>
    <n v="35.29"/>
    <n v="1"/>
    <x v="0"/>
  </r>
  <r>
    <x v="40"/>
    <x v="10"/>
    <n v="415"/>
    <x v="1"/>
    <n v="0"/>
    <n v="222.9"/>
    <n v="97"/>
    <n v="37.89"/>
    <n v="1"/>
    <x v="0"/>
  </r>
  <r>
    <x v="9"/>
    <x v="7"/>
    <n v="415"/>
    <x v="1"/>
    <n v="0"/>
    <n v="273.8"/>
    <n v="96"/>
    <n v="46.55"/>
    <n v="1"/>
    <x v="1"/>
  </r>
  <r>
    <x v="49"/>
    <x v="3"/>
    <n v="510"/>
    <x v="1"/>
    <n v="0"/>
    <n v="192.8"/>
    <n v="98"/>
    <n v="32.78"/>
    <n v="2"/>
    <x v="0"/>
  </r>
  <r>
    <x v="3"/>
    <x v="13"/>
    <n v="510"/>
    <x v="1"/>
    <n v="0"/>
    <n v="268.7"/>
    <n v="81"/>
    <n v="45.68"/>
    <n v="0"/>
    <x v="0"/>
  </r>
  <r>
    <x v="37"/>
    <x v="0"/>
    <n v="408"/>
    <x v="0"/>
    <n v="48"/>
    <n v="178.8"/>
    <n v="91"/>
    <n v="30.4"/>
    <n v="1"/>
    <x v="0"/>
  </r>
  <r>
    <x v="13"/>
    <x v="0"/>
    <n v="415"/>
    <x v="0"/>
    <n v="24"/>
    <n v="197.3"/>
    <n v="82"/>
    <n v="33.54"/>
    <n v="1"/>
    <x v="0"/>
  </r>
  <r>
    <x v="11"/>
    <x v="18"/>
    <n v="415"/>
    <x v="0"/>
    <n v="36"/>
    <n v="233.9"/>
    <n v="97"/>
    <n v="39.76"/>
    <n v="1"/>
    <x v="0"/>
  </r>
  <r>
    <x v="4"/>
    <x v="21"/>
    <n v="408"/>
    <x v="1"/>
    <n v="0"/>
    <n v="207.1"/>
    <n v="87"/>
    <n v="35.21"/>
    <n v="2"/>
    <x v="0"/>
  </r>
  <r>
    <x v="15"/>
    <x v="10"/>
    <n v="408"/>
    <x v="1"/>
    <n v="0"/>
    <n v="136.80000000000001"/>
    <n v="84"/>
    <n v="23.26"/>
    <n v="2"/>
    <x v="0"/>
  </r>
  <r>
    <x v="18"/>
    <x v="14"/>
    <n v="415"/>
    <x v="1"/>
    <n v="0"/>
    <n v="159.4"/>
    <n v="126"/>
    <n v="27.1"/>
    <n v="1"/>
    <x v="0"/>
  </r>
  <r>
    <x v="47"/>
    <x v="5"/>
    <n v="415"/>
    <x v="1"/>
    <n v="0"/>
    <n v="112.1"/>
    <n v="122"/>
    <n v="19.059999999999999"/>
    <n v="0"/>
    <x v="0"/>
  </r>
  <r>
    <x v="44"/>
    <x v="22"/>
    <n v="415"/>
    <x v="1"/>
    <n v="0"/>
    <n v="238.6"/>
    <n v="117"/>
    <n v="40.56"/>
    <n v="4"/>
    <x v="0"/>
  </r>
  <r>
    <x v="22"/>
    <x v="2"/>
    <n v="510"/>
    <x v="1"/>
    <n v="0"/>
    <n v="163.5"/>
    <n v="85"/>
    <n v="27.8"/>
    <n v="1"/>
    <x v="0"/>
  </r>
  <r>
    <x v="46"/>
    <x v="21"/>
    <n v="408"/>
    <x v="1"/>
    <n v="0"/>
    <n v="127.2"/>
    <n v="94"/>
    <n v="21.62"/>
    <n v="2"/>
    <x v="0"/>
  </r>
  <r>
    <x v="36"/>
    <x v="10"/>
    <n v="408"/>
    <x v="1"/>
    <n v="0"/>
    <n v="145.80000000000001"/>
    <n v="95"/>
    <n v="24.79"/>
    <n v="0"/>
    <x v="0"/>
  </r>
  <r>
    <x v="37"/>
    <x v="2"/>
    <n v="415"/>
    <x v="1"/>
    <n v="0"/>
    <n v="250.1"/>
    <n v="108"/>
    <n v="42.52"/>
    <n v="2"/>
    <x v="0"/>
  </r>
  <r>
    <x v="6"/>
    <x v="8"/>
    <n v="510"/>
    <x v="1"/>
    <n v="0"/>
    <n v="101.5"/>
    <n v="83"/>
    <n v="17.260000000000002"/>
    <n v="3"/>
    <x v="0"/>
  </r>
  <r>
    <x v="47"/>
    <x v="10"/>
    <n v="415"/>
    <x v="0"/>
    <n v="26"/>
    <n v="119.6"/>
    <n v="133"/>
    <n v="20.329999999999998"/>
    <n v="1"/>
    <x v="0"/>
  </r>
  <r>
    <x v="20"/>
    <x v="18"/>
    <n v="415"/>
    <x v="1"/>
    <n v="0"/>
    <n v="158.19999999999999"/>
    <n v="85"/>
    <n v="26.89"/>
    <n v="1"/>
    <x v="0"/>
  </r>
  <r>
    <x v="38"/>
    <x v="10"/>
    <n v="510"/>
    <x v="1"/>
    <n v="0"/>
    <n v="193.2"/>
    <n v="139"/>
    <n v="32.840000000000003"/>
    <n v="1"/>
    <x v="0"/>
  </r>
  <r>
    <x v="12"/>
    <x v="2"/>
    <n v="510"/>
    <x v="0"/>
    <n v="33"/>
    <n v="217.7"/>
    <n v="108"/>
    <n v="37.01"/>
    <n v="1"/>
    <x v="0"/>
  </r>
  <r>
    <x v="33"/>
    <x v="1"/>
    <n v="408"/>
    <x v="1"/>
    <n v="0"/>
    <n v="199.8"/>
    <n v="94"/>
    <n v="33.97"/>
    <n v="0"/>
    <x v="0"/>
  </r>
  <r>
    <x v="43"/>
    <x v="1"/>
    <n v="510"/>
    <x v="1"/>
    <n v="0"/>
    <n v="171.9"/>
    <n v="77"/>
    <n v="29.22"/>
    <n v="2"/>
    <x v="0"/>
  </r>
  <r>
    <x v="27"/>
    <x v="16"/>
    <n v="415"/>
    <x v="0"/>
    <n v="31"/>
    <n v="67.7"/>
    <n v="67"/>
    <n v="11.51"/>
    <n v="6"/>
    <x v="1"/>
  </r>
  <r>
    <x v="47"/>
    <x v="0"/>
    <n v="408"/>
    <x v="1"/>
    <n v="0"/>
    <n v="228.2"/>
    <n v="90"/>
    <n v="38.79"/>
    <n v="4"/>
    <x v="0"/>
  </r>
  <r>
    <x v="6"/>
    <x v="2"/>
    <n v="510"/>
    <x v="1"/>
    <n v="0"/>
    <n v="191.5"/>
    <n v="93"/>
    <n v="32.56"/>
    <n v="1"/>
    <x v="0"/>
  </r>
  <r>
    <x v="35"/>
    <x v="0"/>
    <n v="415"/>
    <x v="1"/>
    <n v="0"/>
    <n v="171.5"/>
    <n v="86"/>
    <n v="29.16"/>
    <n v="2"/>
    <x v="0"/>
  </r>
  <r>
    <x v="5"/>
    <x v="12"/>
    <n v="408"/>
    <x v="1"/>
    <n v="0"/>
    <n v="151.1"/>
    <n v="92"/>
    <n v="25.69"/>
    <n v="0"/>
    <x v="0"/>
  </r>
  <r>
    <x v="39"/>
    <x v="12"/>
    <n v="415"/>
    <x v="1"/>
    <n v="0"/>
    <n v="134.30000000000001"/>
    <n v="99"/>
    <n v="22.83"/>
    <n v="3"/>
    <x v="0"/>
  </r>
  <r>
    <x v="47"/>
    <x v="14"/>
    <n v="510"/>
    <x v="1"/>
    <n v="0"/>
    <n v="117.8"/>
    <n v="64"/>
    <n v="20.03"/>
    <n v="1"/>
    <x v="0"/>
  </r>
  <r>
    <x v="45"/>
    <x v="10"/>
    <n v="408"/>
    <x v="1"/>
    <n v="0"/>
    <n v="181.2"/>
    <n v="71"/>
    <n v="30.8"/>
    <n v="3"/>
    <x v="0"/>
  </r>
  <r>
    <x v="30"/>
    <x v="10"/>
    <n v="415"/>
    <x v="1"/>
    <n v="0"/>
    <n v="152.30000000000001"/>
    <n v="91"/>
    <n v="25.89"/>
    <n v="2"/>
    <x v="0"/>
  </r>
  <r>
    <x v="40"/>
    <x v="36"/>
    <n v="408"/>
    <x v="1"/>
    <n v="0"/>
    <n v="204.4"/>
    <n v="91"/>
    <n v="34.75"/>
    <n v="2"/>
    <x v="0"/>
  </r>
  <r>
    <x v="10"/>
    <x v="3"/>
    <n v="415"/>
    <x v="1"/>
    <n v="0"/>
    <n v="283.89999999999998"/>
    <n v="98"/>
    <n v="48.26"/>
    <n v="2"/>
    <x v="0"/>
  </r>
  <r>
    <x v="3"/>
    <x v="10"/>
    <n v="415"/>
    <x v="0"/>
    <n v="29"/>
    <n v="142.69999999999999"/>
    <n v="94"/>
    <n v="24.26"/>
    <n v="0"/>
    <x v="0"/>
  </r>
  <r>
    <x v="1"/>
    <x v="18"/>
    <n v="415"/>
    <x v="1"/>
    <n v="0"/>
    <n v="145.4"/>
    <n v="92"/>
    <n v="24.72"/>
    <n v="2"/>
    <x v="0"/>
  </r>
  <r>
    <x v="19"/>
    <x v="7"/>
    <n v="415"/>
    <x v="1"/>
    <n v="0"/>
    <n v="211.7"/>
    <n v="94"/>
    <n v="35.99"/>
    <n v="4"/>
    <x v="0"/>
  </r>
  <r>
    <x v="39"/>
    <x v="18"/>
    <n v="415"/>
    <x v="1"/>
    <n v="0"/>
    <n v="192.6"/>
    <n v="129"/>
    <n v="32.74"/>
    <n v="3"/>
    <x v="0"/>
  </r>
  <r>
    <x v="43"/>
    <x v="10"/>
    <n v="408"/>
    <x v="1"/>
    <n v="0"/>
    <n v="52"/>
    <n v="60"/>
    <n v="8.84"/>
    <n v="2"/>
    <x v="0"/>
  </r>
  <r>
    <x v="29"/>
    <x v="14"/>
    <n v="415"/>
    <x v="0"/>
    <n v="30"/>
    <n v="237.7"/>
    <n v="94"/>
    <n v="40.409999999999997"/>
    <n v="1"/>
    <x v="0"/>
  </r>
  <r>
    <x v="6"/>
    <x v="2"/>
    <n v="408"/>
    <x v="0"/>
    <n v="31"/>
    <n v="203.6"/>
    <n v="108"/>
    <n v="34.61"/>
    <n v="1"/>
    <x v="0"/>
  </r>
  <r>
    <x v="9"/>
    <x v="22"/>
    <n v="510"/>
    <x v="1"/>
    <n v="0"/>
    <n v="192.4"/>
    <n v="79"/>
    <n v="32.71"/>
    <n v="1"/>
    <x v="0"/>
  </r>
  <r>
    <x v="48"/>
    <x v="3"/>
    <n v="408"/>
    <x v="1"/>
    <n v="0"/>
    <n v="212.5"/>
    <n v="88"/>
    <n v="36.130000000000003"/>
    <n v="0"/>
    <x v="0"/>
  </r>
  <r>
    <x v="46"/>
    <x v="13"/>
    <n v="415"/>
    <x v="1"/>
    <n v="0"/>
    <n v="114.4"/>
    <n v="114"/>
    <n v="19.45"/>
    <n v="3"/>
    <x v="0"/>
  </r>
  <r>
    <x v="21"/>
    <x v="1"/>
    <n v="415"/>
    <x v="1"/>
    <n v="0"/>
    <n v="222.8"/>
    <n v="82"/>
    <n v="37.880000000000003"/>
    <n v="1"/>
    <x v="0"/>
  </r>
  <r>
    <x v="40"/>
    <x v="22"/>
    <n v="415"/>
    <x v="1"/>
    <n v="0"/>
    <n v="207.7"/>
    <n v="75"/>
    <n v="35.31"/>
    <n v="2"/>
    <x v="0"/>
  </r>
  <r>
    <x v="35"/>
    <x v="0"/>
    <n v="510"/>
    <x v="0"/>
    <n v="33"/>
    <n v="157.9"/>
    <n v="84"/>
    <n v="26.84"/>
    <n v="3"/>
    <x v="0"/>
  </r>
  <r>
    <x v="36"/>
    <x v="26"/>
    <n v="415"/>
    <x v="1"/>
    <n v="0"/>
    <n v="137.9"/>
    <n v="160"/>
    <n v="23.44"/>
    <n v="5"/>
    <x v="1"/>
  </r>
  <r>
    <x v="21"/>
    <x v="2"/>
    <n v="415"/>
    <x v="1"/>
    <n v="0"/>
    <n v="176"/>
    <n v="97"/>
    <n v="29.92"/>
    <n v="1"/>
    <x v="0"/>
  </r>
  <r>
    <x v="14"/>
    <x v="3"/>
    <n v="510"/>
    <x v="1"/>
    <n v="0"/>
    <n v="158.80000000000001"/>
    <n v="120"/>
    <n v="27"/>
    <n v="2"/>
    <x v="0"/>
  </r>
  <r>
    <x v="43"/>
    <x v="10"/>
    <n v="415"/>
    <x v="1"/>
    <n v="0"/>
    <n v="234"/>
    <n v="117"/>
    <n v="39.78"/>
    <n v="1"/>
    <x v="0"/>
  </r>
  <r>
    <x v="34"/>
    <x v="13"/>
    <n v="415"/>
    <x v="1"/>
    <n v="0"/>
    <n v="132.30000000000001"/>
    <n v="105"/>
    <n v="22.49"/>
    <n v="0"/>
    <x v="0"/>
  </r>
  <r>
    <x v="35"/>
    <x v="18"/>
    <n v="408"/>
    <x v="0"/>
    <n v="32"/>
    <n v="276.60000000000002"/>
    <n v="76"/>
    <n v="47.02"/>
    <n v="3"/>
    <x v="0"/>
  </r>
  <r>
    <x v="1"/>
    <x v="16"/>
    <n v="415"/>
    <x v="1"/>
    <n v="0"/>
    <n v="108.2"/>
    <n v="92"/>
    <n v="18.39"/>
    <n v="4"/>
    <x v="1"/>
  </r>
  <r>
    <x v="21"/>
    <x v="5"/>
    <n v="408"/>
    <x v="1"/>
    <n v="0"/>
    <n v="156"/>
    <n v="94"/>
    <n v="26.52"/>
    <n v="0"/>
    <x v="0"/>
  </r>
  <r>
    <x v="39"/>
    <x v="12"/>
    <n v="408"/>
    <x v="1"/>
    <n v="0"/>
    <n v="208.5"/>
    <n v="124"/>
    <n v="35.450000000000003"/>
    <n v="0"/>
    <x v="0"/>
  </r>
  <r>
    <x v="21"/>
    <x v="12"/>
    <n v="415"/>
    <x v="1"/>
    <n v="0"/>
    <n v="243.4"/>
    <n v="88"/>
    <n v="41.38"/>
    <n v="2"/>
    <x v="0"/>
  </r>
  <r>
    <x v="24"/>
    <x v="16"/>
    <n v="510"/>
    <x v="1"/>
    <n v="0"/>
    <n v="275.39999999999998"/>
    <n v="89"/>
    <n v="46.82"/>
    <n v="0"/>
    <x v="1"/>
  </r>
  <r>
    <x v="5"/>
    <x v="2"/>
    <n v="415"/>
    <x v="1"/>
    <n v="0"/>
    <n v="198.1"/>
    <n v="89"/>
    <n v="33.68"/>
    <n v="1"/>
    <x v="0"/>
  </r>
  <r>
    <x v="18"/>
    <x v="1"/>
    <n v="510"/>
    <x v="1"/>
    <n v="0"/>
    <n v="109.8"/>
    <n v="112"/>
    <n v="18.670000000000002"/>
    <n v="1"/>
    <x v="0"/>
  </r>
  <r>
    <x v="25"/>
    <x v="3"/>
    <n v="510"/>
    <x v="1"/>
    <n v="0"/>
    <n v="120.5"/>
    <n v="99"/>
    <n v="20.49"/>
    <n v="2"/>
    <x v="0"/>
  </r>
  <r>
    <x v="6"/>
    <x v="15"/>
    <n v="510"/>
    <x v="1"/>
    <n v="0"/>
    <n v="256.60000000000002"/>
    <n v="96"/>
    <n v="43.62"/>
    <n v="1"/>
    <x v="1"/>
  </r>
  <r>
    <x v="25"/>
    <x v="2"/>
    <n v="408"/>
    <x v="1"/>
    <n v="0"/>
    <n v="85.8"/>
    <n v="88"/>
    <n v="14.59"/>
    <n v="1"/>
    <x v="0"/>
  </r>
  <r>
    <x v="21"/>
    <x v="14"/>
    <n v="510"/>
    <x v="0"/>
    <n v="19"/>
    <n v="174"/>
    <n v="96"/>
    <n v="29.58"/>
    <n v="1"/>
    <x v="0"/>
  </r>
  <r>
    <x v="14"/>
    <x v="22"/>
    <n v="510"/>
    <x v="1"/>
    <n v="0"/>
    <n v="221.4"/>
    <n v="95"/>
    <n v="37.64"/>
    <n v="1"/>
    <x v="0"/>
  </r>
  <r>
    <x v="14"/>
    <x v="2"/>
    <n v="415"/>
    <x v="1"/>
    <n v="0"/>
    <n v="133.1"/>
    <n v="52"/>
    <n v="22.63"/>
    <n v="3"/>
    <x v="0"/>
  </r>
  <r>
    <x v="48"/>
    <x v="1"/>
    <n v="415"/>
    <x v="1"/>
    <n v="0"/>
    <n v="195.2"/>
    <n v="77"/>
    <n v="33.18"/>
    <n v="2"/>
    <x v="0"/>
  </r>
  <r>
    <x v="41"/>
    <x v="3"/>
    <n v="415"/>
    <x v="1"/>
    <n v="0"/>
    <n v="246.4"/>
    <n v="108"/>
    <n v="41.89"/>
    <n v="2"/>
    <x v="0"/>
  </r>
  <r>
    <x v="19"/>
    <x v="8"/>
    <n v="408"/>
    <x v="1"/>
    <n v="0"/>
    <n v="199.2"/>
    <n v="80"/>
    <n v="33.86"/>
    <n v="2"/>
    <x v="0"/>
  </r>
  <r>
    <x v="40"/>
    <x v="12"/>
    <n v="408"/>
    <x v="0"/>
    <n v="24"/>
    <n v="235.4"/>
    <n v="92"/>
    <n v="40.020000000000003"/>
    <n v="3"/>
    <x v="0"/>
  </r>
  <r>
    <x v="8"/>
    <x v="15"/>
    <n v="415"/>
    <x v="1"/>
    <n v="0"/>
    <n v="155.9"/>
    <n v="90"/>
    <n v="26.5"/>
    <n v="2"/>
    <x v="0"/>
  </r>
  <r>
    <x v="5"/>
    <x v="0"/>
    <n v="415"/>
    <x v="0"/>
    <n v="43"/>
    <n v="102.4"/>
    <n v="102"/>
    <n v="17.41"/>
    <n v="2"/>
    <x v="0"/>
  </r>
  <r>
    <x v="40"/>
    <x v="22"/>
    <n v="415"/>
    <x v="0"/>
    <n v="32"/>
    <n v="192.2"/>
    <n v="101"/>
    <n v="32.67"/>
    <n v="1"/>
    <x v="0"/>
  </r>
  <r>
    <x v="29"/>
    <x v="2"/>
    <n v="415"/>
    <x v="0"/>
    <n v="28"/>
    <n v="202.7"/>
    <n v="124"/>
    <n v="34.46"/>
    <n v="1"/>
    <x v="0"/>
  </r>
  <r>
    <x v="32"/>
    <x v="24"/>
    <n v="415"/>
    <x v="0"/>
    <n v="38"/>
    <n v="84.3"/>
    <n v="116"/>
    <n v="14.33"/>
    <n v="4"/>
    <x v="1"/>
  </r>
  <r>
    <x v="42"/>
    <x v="14"/>
    <n v="415"/>
    <x v="0"/>
    <n v="18"/>
    <n v="168"/>
    <n v="127"/>
    <n v="28.56"/>
    <n v="0"/>
    <x v="0"/>
  </r>
  <r>
    <x v="26"/>
    <x v="5"/>
    <n v="408"/>
    <x v="0"/>
    <n v="31"/>
    <n v="278.10000000000002"/>
    <n v="86"/>
    <n v="47.28"/>
    <n v="0"/>
    <x v="0"/>
  </r>
  <r>
    <x v="39"/>
    <x v="12"/>
    <n v="408"/>
    <x v="1"/>
    <n v="0"/>
    <n v="128.30000000000001"/>
    <n v="89"/>
    <n v="21.81"/>
    <n v="1"/>
    <x v="0"/>
  </r>
  <r>
    <x v="3"/>
    <x v="1"/>
    <n v="408"/>
    <x v="0"/>
    <n v="21"/>
    <n v="227.8"/>
    <n v="107"/>
    <n v="38.729999999999997"/>
    <n v="0"/>
    <x v="0"/>
  </r>
  <r>
    <x v="27"/>
    <x v="6"/>
    <n v="408"/>
    <x v="1"/>
    <n v="0"/>
    <n v="54.8"/>
    <n v="74"/>
    <n v="9.32"/>
    <n v="1"/>
    <x v="1"/>
  </r>
  <r>
    <x v="3"/>
    <x v="18"/>
    <n v="415"/>
    <x v="0"/>
    <n v="24"/>
    <n v="140.19999999999999"/>
    <n v="102"/>
    <n v="23.83"/>
    <n v="1"/>
    <x v="0"/>
  </r>
  <r>
    <x v="10"/>
    <x v="9"/>
    <n v="408"/>
    <x v="1"/>
    <n v="0"/>
    <n v="271.2"/>
    <n v="110"/>
    <n v="46.1"/>
    <n v="0"/>
    <x v="1"/>
  </r>
  <r>
    <x v="22"/>
    <x v="13"/>
    <n v="415"/>
    <x v="1"/>
    <n v="0"/>
    <n v="180"/>
    <n v="116"/>
    <n v="30.6"/>
    <n v="2"/>
    <x v="0"/>
  </r>
  <r>
    <x v="42"/>
    <x v="12"/>
    <n v="415"/>
    <x v="1"/>
    <n v="0"/>
    <n v="189.8"/>
    <n v="122"/>
    <n v="32.270000000000003"/>
    <n v="1"/>
    <x v="0"/>
  </r>
  <r>
    <x v="27"/>
    <x v="10"/>
    <n v="408"/>
    <x v="1"/>
    <n v="0"/>
    <n v="257.3"/>
    <n v="117"/>
    <n v="43.74"/>
    <n v="3"/>
    <x v="0"/>
  </r>
  <r>
    <x v="13"/>
    <x v="2"/>
    <n v="510"/>
    <x v="1"/>
    <n v="0"/>
    <n v="103.3"/>
    <n v="93"/>
    <n v="17.559999999999999"/>
    <n v="1"/>
    <x v="0"/>
  </r>
  <r>
    <x v="17"/>
    <x v="1"/>
    <n v="415"/>
    <x v="1"/>
    <n v="0"/>
    <n v="208.1"/>
    <n v="115"/>
    <n v="35.380000000000003"/>
    <n v="3"/>
    <x v="0"/>
  </r>
  <r>
    <x v="30"/>
    <x v="21"/>
    <n v="415"/>
    <x v="1"/>
    <n v="0"/>
    <n v="195.1"/>
    <n v="65"/>
    <n v="33.17"/>
    <n v="2"/>
    <x v="0"/>
  </r>
  <r>
    <x v="6"/>
    <x v="22"/>
    <n v="415"/>
    <x v="1"/>
    <n v="0"/>
    <n v="162.6"/>
    <n v="97"/>
    <n v="27.64"/>
    <n v="1"/>
    <x v="0"/>
  </r>
  <r>
    <x v="17"/>
    <x v="12"/>
    <n v="510"/>
    <x v="0"/>
    <n v="24"/>
    <n v="197.8"/>
    <n v="84"/>
    <n v="33.630000000000003"/>
    <n v="1"/>
    <x v="0"/>
  </r>
  <r>
    <x v="8"/>
    <x v="2"/>
    <n v="510"/>
    <x v="1"/>
    <n v="0"/>
    <n v="212.4"/>
    <n v="118"/>
    <n v="36.11"/>
    <n v="1"/>
    <x v="0"/>
  </r>
  <r>
    <x v="36"/>
    <x v="1"/>
    <n v="408"/>
    <x v="1"/>
    <n v="0"/>
    <n v="63.7"/>
    <n v="114"/>
    <n v="10.83"/>
    <n v="0"/>
    <x v="0"/>
  </r>
  <r>
    <x v="20"/>
    <x v="1"/>
    <n v="408"/>
    <x v="1"/>
    <n v="0"/>
    <n v="193.8"/>
    <n v="90"/>
    <n v="32.950000000000003"/>
    <n v="3"/>
    <x v="0"/>
  </r>
  <r>
    <x v="11"/>
    <x v="0"/>
    <n v="510"/>
    <x v="0"/>
    <n v="25"/>
    <n v="144"/>
    <n v="81"/>
    <n v="24.48"/>
    <n v="3"/>
    <x v="0"/>
  </r>
  <r>
    <x v="36"/>
    <x v="2"/>
    <n v="408"/>
    <x v="0"/>
    <n v="29"/>
    <n v="189"/>
    <n v="91"/>
    <n v="32.130000000000003"/>
    <n v="3"/>
    <x v="0"/>
  </r>
  <r>
    <x v="28"/>
    <x v="1"/>
    <n v="415"/>
    <x v="0"/>
    <n v="23"/>
    <n v="168.9"/>
    <n v="98"/>
    <n v="28.71"/>
    <n v="0"/>
    <x v="0"/>
  </r>
  <r>
    <x v="7"/>
    <x v="12"/>
    <n v="415"/>
    <x v="1"/>
    <n v="0"/>
    <n v="204.7"/>
    <n v="100"/>
    <n v="34.799999999999997"/>
    <n v="2"/>
    <x v="0"/>
  </r>
  <r>
    <x v="40"/>
    <x v="18"/>
    <n v="415"/>
    <x v="1"/>
    <n v="0"/>
    <n v="226.8"/>
    <n v="87"/>
    <n v="38.56"/>
    <n v="0"/>
    <x v="0"/>
  </r>
  <r>
    <x v="33"/>
    <x v="5"/>
    <n v="415"/>
    <x v="0"/>
    <n v="26"/>
    <n v="152.1"/>
    <n v="114"/>
    <n v="25.86"/>
    <n v="0"/>
    <x v="0"/>
  </r>
  <r>
    <x v="40"/>
    <x v="18"/>
    <n v="408"/>
    <x v="1"/>
    <n v="0"/>
    <n v="139.1"/>
    <n v="95"/>
    <n v="23.65"/>
    <n v="2"/>
    <x v="0"/>
  </r>
  <r>
    <x v="19"/>
    <x v="21"/>
    <n v="408"/>
    <x v="1"/>
    <n v="0"/>
    <n v="150.5"/>
    <n v="121"/>
    <n v="25.59"/>
    <n v="0"/>
    <x v="0"/>
  </r>
  <r>
    <x v="13"/>
    <x v="13"/>
    <n v="415"/>
    <x v="1"/>
    <n v="0"/>
    <n v="231.9"/>
    <n v="73"/>
    <n v="39.42"/>
    <n v="3"/>
    <x v="0"/>
  </r>
  <r>
    <x v="43"/>
    <x v="13"/>
    <n v="415"/>
    <x v="1"/>
    <n v="0"/>
    <n v="207.1"/>
    <n v="79"/>
    <n v="35.21"/>
    <n v="1"/>
    <x v="0"/>
  </r>
  <r>
    <x v="35"/>
    <x v="12"/>
    <n v="510"/>
    <x v="1"/>
    <n v="0"/>
    <n v="225.4"/>
    <n v="104"/>
    <n v="38.32"/>
    <n v="2"/>
    <x v="1"/>
  </r>
  <r>
    <x v="15"/>
    <x v="12"/>
    <n v="408"/>
    <x v="0"/>
    <n v="45"/>
    <n v="116.4"/>
    <n v="115"/>
    <n v="19.79"/>
    <n v="1"/>
    <x v="0"/>
  </r>
  <r>
    <x v="31"/>
    <x v="3"/>
    <n v="415"/>
    <x v="1"/>
    <n v="0"/>
    <n v="195.7"/>
    <n v="104"/>
    <n v="33.270000000000003"/>
    <n v="0"/>
    <x v="0"/>
  </r>
  <r>
    <x v="40"/>
    <x v="0"/>
    <n v="510"/>
    <x v="1"/>
    <n v="0"/>
    <n v="79.400000000000006"/>
    <n v="99"/>
    <n v="13.5"/>
    <n v="0"/>
    <x v="0"/>
  </r>
  <r>
    <x v="25"/>
    <x v="9"/>
    <n v="415"/>
    <x v="1"/>
    <n v="0"/>
    <n v="102.9"/>
    <n v="114"/>
    <n v="17.489999999999998"/>
    <n v="6"/>
    <x v="1"/>
  </r>
  <r>
    <x v="39"/>
    <x v="0"/>
    <n v="510"/>
    <x v="1"/>
    <n v="0"/>
    <n v="99.7"/>
    <n v="74"/>
    <n v="16.95"/>
    <n v="0"/>
    <x v="0"/>
  </r>
  <r>
    <x v="24"/>
    <x v="22"/>
    <n v="415"/>
    <x v="1"/>
    <n v="0"/>
    <n v="213.4"/>
    <n v="107"/>
    <n v="36.28"/>
    <n v="0"/>
    <x v="0"/>
  </r>
  <r>
    <x v="49"/>
    <x v="6"/>
    <n v="415"/>
    <x v="1"/>
    <n v="0"/>
    <n v="185.1"/>
    <n v="103"/>
    <n v="31.47"/>
    <n v="5"/>
    <x v="0"/>
  </r>
  <r>
    <x v="28"/>
    <x v="12"/>
    <n v="415"/>
    <x v="1"/>
    <n v="0"/>
    <n v="166.5"/>
    <n v="101"/>
    <n v="28.31"/>
    <n v="3"/>
    <x v="0"/>
  </r>
  <r>
    <x v="48"/>
    <x v="10"/>
    <n v="415"/>
    <x v="1"/>
    <n v="0"/>
    <n v="220.1"/>
    <n v="100"/>
    <n v="37.42"/>
    <n v="1"/>
    <x v="0"/>
  </r>
  <r>
    <x v="31"/>
    <x v="18"/>
    <n v="510"/>
    <x v="1"/>
    <n v="0"/>
    <n v="102.8"/>
    <n v="93"/>
    <n v="17.48"/>
    <n v="1"/>
    <x v="0"/>
  </r>
  <r>
    <x v="40"/>
    <x v="10"/>
    <n v="415"/>
    <x v="1"/>
    <n v="0"/>
    <n v="181.3"/>
    <n v="134"/>
    <n v="30.82"/>
    <n v="1"/>
    <x v="0"/>
  </r>
  <r>
    <x v="4"/>
    <x v="9"/>
    <n v="510"/>
    <x v="1"/>
    <n v="0"/>
    <n v="281.10000000000002"/>
    <n v="113"/>
    <n v="47.79"/>
    <n v="1"/>
    <x v="1"/>
  </r>
  <r>
    <x v="49"/>
    <x v="19"/>
    <n v="415"/>
    <x v="1"/>
    <n v="0"/>
    <n v="251.3"/>
    <n v="91"/>
    <n v="42.72"/>
    <n v="1"/>
    <x v="1"/>
  </r>
  <r>
    <x v="47"/>
    <x v="15"/>
    <n v="408"/>
    <x v="1"/>
    <n v="0"/>
    <n v="141.9"/>
    <n v="103"/>
    <n v="24.12"/>
    <n v="1"/>
    <x v="0"/>
  </r>
  <r>
    <x v="8"/>
    <x v="22"/>
    <n v="415"/>
    <x v="0"/>
    <n v="30"/>
    <n v="148"/>
    <n v="96"/>
    <n v="25.16"/>
    <n v="3"/>
    <x v="0"/>
  </r>
  <r>
    <x v="46"/>
    <x v="16"/>
    <n v="415"/>
    <x v="1"/>
    <n v="0"/>
    <n v="200.7"/>
    <n v="72"/>
    <n v="34.119999999999997"/>
    <n v="2"/>
    <x v="1"/>
  </r>
  <r>
    <x v="6"/>
    <x v="10"/>
    <n v="510"/>
    <x v="1"/>
    <n v="0"/>
    <n v="238.3"/>
    <n v="83"/>
    <n v="40.51"/>
    <n v="5"/>
    <x v="0"/>
  </r>
  <r>
    <x v="42"/>
    <x v="5"/>
    <n v="415"/>
    <x v="1"/>
    <n v="0"/>
    <n v="220.1"/>
    <n v="103"/>
    <n v="37.42"/>
    <n v="2"/>
    <x v="0"/>
  </r>
  <r>
    <x v="26"/>
    <x v="22"/>
    <n v="510"/>
    <x v="0"/>
    <n v="15"/>
    <n v="124.7"/>
    <n v="99"/>
    <n v="21.2"/>
    <n v="0"/>
    <x v="0"/>
  </r>
  <r>
    <x v="18"/>
    <x v="2"/>
    <n v="415"/>
    <x v="1"/>
    <n v="0"/>
    <n v="147"/>
    <n v="101"/>
    <n v="24.99"/>
    <n v="1"/>
    <x v="0"/>
  </r>
  <r>
    <x v="8"/>
    <x v="5"/>
    <n v="408"/>
    <x v="1"/>
    <n v="0"/>
    <n v="194.2"/>
    <n v="107"/>
    <n v="33.01"/>
    <n v="2"/>
    <x v="0"/>
  </r>
  <r>
    <x v="25"/>
    <x v="14"/>
    <n v="408"/>
    <x v="0"/>
    <n v="33"/>
    <n v="214.9"/>
    <n v="91"/>
    <n v="36.53"/>
    <n v="0"/>
    <x v="0"/>
  </r>
  <r>
    <x v="36"/>
    <x v="26"/>
    <n v="408"/>
    <x v="1"/>
    <n v="0"/>
    <n v="269.8"/>
    <n v="94"/>
    <n v="45.87"/>
    <n v="1"/>
    <x v="1"/>
  </r>
  <r>
    <x v="21"/>
    <x v="13"/>
    <n v="408"/>
    <x v="0"/>
    <n v="29"/>
    <n v="151.19999999999999"/>
    <n v="147"/>
    <n v="25.7"/>
    <n v="2"/>
    <x v="0"/>
  </r>
  <r>
    <x v="36"/>
    <x v="25"/>
    <n v="415"/>
    <x v="1"/>
    <n v="0"/>
    <n v="111.3"/>
    <n v="110"/>
    <n v="18.920000000000002"/>
    <n v="1"/>
    <x v="0"/>
  </r>
  <r>
    <x v="17"/>
    <x v="18"/>
    <n v="408"/>
    <x v="1"/>
    <n v="0"/>
    <n v="273.8"/>
    <n v="120"/>
    <n v="46.55"/>
    <n v="0"/>
    <x v="0"/>
  </r>
  <r>
    <x v="46"/>
    <x v="12"/>
    <n v="510"/>
    <x v="1"/>
    <n v="0"/>
    <n v="142.6"/>
    <n v="88"/>
    <n v="24.24"/>
    <n v="1"/>
    <x v="0"/>
  </r>
  <r>
    <x v="2"/>
    <x v="15"/>
    <n v="408"/>
    <x v="1"/>
    <n v="0"/>
    <n v="178"/>
    <n v="49"/>
    <n v="30.26"/>
    <n v="3"/>
    <x v="0"/>
  </r>
  <r>
    <x v="18"/>
    <x v="5"/>
    <n v="510"/>
    <x v="0"/>
    <n v="33"/>
    <n v="180.5"/>
    <n v="94"/>
    <n v="30.69"/>
    <n v="1"/>
    <x v="0"/>
  </r>
  <r>
    <x v="19"/>
    <x v="28"/>
    <n v="415"/>
    <x v="0"/>
    <n v="27"/>
    <n v="141.69999999999999"/>
    <n v="125"/>
    <n v="24.09"/>
    <n v="1"/>
    <x v="0"/>
  </r>
  <r>
    <x v="7"/>
    <x v="19"/>
    <n v="415"/>
    <x v="1"/>
    <n v="0"/>
    <n v="289.3"/>
    <n v="73"/>
    <n v="49.18"/>
    <n v="1"/>
    <x v="1"/>
  </r>
  <r>
    <x v="49"/>
    <x v="4"/>
    <n v="510"/>
    <x v="0"/>
    <n v="26"/>
    <n v="193.4"/>
    <n v="91"/>
    <n v="32.880000000000003"/>
    <n v="2"/>
    <x v="0"/>
  </r>
  <r>
    <x v="11"/>
    <x v="21"/>
    <n v="510"/>
    <x v="1"/>
    <n v="0"/>
    <n v="184.2"/>
    <n v="92"/>
    <n v="31.31"/>
    <n v="1"/>
    <x v="0"/>
  </r>
  <r>
    <x v="14"/>
    <x v="1"/>
    <n v="415"/>
    <x v="0"/>
    <n v="30"/>
    <n v="144.1"/>
    <n v="87"/>
    <n v="24.5"/>
    <n v="2"/>
    <x v="0"/>
  </r>
  <r>
    <x v="47"/>
    <x v="3"/>
    <n v="415"/>
    <x v="1"/>
    <n v="0"/>
    <n v="180.3"/>
    <n v="84"/>
    <n v="30.65"/>
    <n v="3"/>
    <x v="0"/>
  </r>
  <r>
    <x v="5"/>
    <x v="2"/>
    <n v="510"/>
    <x v="0"/>
    <n v="24"/>
    <n v="179.2"/>
    <n v="76"/>
    <n v="30.46"/>
    <n v="1"/>
    <x v="0"/>
  </r>
  <r>
    <x v="34"/>
    <x v="18"/>
    <n v="510"/>
    <x v="1"/>
    <n v="0"/>
    <n v="50.6"/>
    <n v="91"/>
    <n v="8.6"/>
    <n v="2"/>
    <x v="0"/>
  </r>
  <r>
    <x v="24"/>
    <x v="21"/>
    <n v="415"/>
    <x v="1"/>
    <n v="0"/>
    <n v="223.7"/>
    <n v="73"/>
    <n v="38.03"/>
    <n v="2"/>
    <x v="0"/>
  </r>
  <r>
    <x v="40"/>
    <x v="22"/>
    <n v="415"/>
    <x v="1"/>
    <n v="0"/>
    <n v="220.5"/>
    <n v="110"/>
    <n v="37.49"/>
    <n v="1"/>
    <x v="0"/>
  </r>
  <r>
    <x v="38"/>
    <x v="2"/>
    <n v="415"/>
    <x v="1"/>
    <n v="0"/>
    <n v="217.6"/>
    <n v="110"/>
    <n v="36.99"/>
    <n v="2"/>
    <x v="0"/>
  </r>
  <r>
    <x v="47"/>
    <x v="3"/>
    <n v="415"/>
    <x v="0"/>
    <n v="37"/>
    <n v="138.30000000000001"/>
    <n v="81"/>
    <n v="23.51"/>
    <n v="2"/>
    <x v="0"/>
  </r>
  <r>
    <x v="19"/>
    <x v="8"/>
    <n v="408"/>
    <x v="1"/>
    <n v="0"/>
    <n v="160.30000000000001"/>
    <n v="86"/>
    <n v="27.25"/>
    <n v="2"/>
    <x v="0"/>
  </r>
  <r>
    <x v="32"/>
    <x v="22"/>
    <n v="415"/>
    <x v="1"/>
    <n v="0"/>
    <n v="191.8"/>
    <n v="67"/>
    <n v="32.61"/>
    <n v="6"/>
    <x v="0"/>
  </r>
  <r>
    <x v="32"/>
    <x v="1"/>
    <n v="408"/>
    <x v="0"/>
    <n v="18"/>
    <n v="103.9"/>
    <n v="112"/>
    <n v="17.66"/>
    <n v="0"/>
    <x v="0"/>
  </r>
  <r>
    <x v="23"/>
    <x v="18"/>
    <n v="510"/>
    <x v="1"/>
    <n v="0"/>
    <n v="214.9"/>
    <n v="103"/>
    <n v="36.53"/>
    <n v="2"/>
    <x v="0"/>
  </r>
  <r>
    <x v="7"/>
    <x v="10"/>
    <n v="415"/>
    <x v="1"/>
    <n v="0"/>
    <n v="165.9"/>
    <n v="122"/>
    <n v="28.2"/>
    <n v="1"/>
    <x v="0"/>
  </r>
  <r>
    <x v="9"/>
    <x v="16"/>
    <n v="415"/>
    <x v="0"/>
    <n v="29"/>
    <n v="92.2"/>
    <n v="95"/>
    <n v="15.67"/>
    <n v="1"/>
    <x v="1"/>
  </r>
  <r>
    <x v="2"/>
    <x v="4"/>
    <n v="408"/>
    <x v="1"/>
    <n v="0"/>
    <n v="182.3"/>
    <n v="106"/>
    <n v="30.99"/>
    <n v="1"/>
    <x v="0"/>
  </r>
  <r>
    <x v="34"/>
    <x v="16"/>
    <n v="415"/>
    <x v="1"/>
    <n v="0"/>
    <n v="211.4"/>
    <n v="94"/>
    <n v="35.94"/>
    <n v="1"/>
    <x v="1"/>
  </r>
  <r>
    <x v="21"/>
    <x v="13"/>
    <n v="415"/>
    <x v="1"/>
    <n v="0"/>
    <n v="87.1"/>
    <n v="110"/>
    <n v="14.81"/>
    <n v="2"/>
    <x v="0"/>
  </r>
  <r>
    <x v="4"/>
    <x v="2"/>
    <n v="415"/>
    <x v="1"/>
    <n v="0"/>
    <n v="196.7"/>
    <n v="117"/>
    <n v="33.44"/>
    <n v="3"/>
    <x v="0"/>
  </r>
  <r>
    <x v="27"/>
    <x v="14"/>
    <n v="415"/>
    <x v="1"/>
    <n v="0"/>
    <n v="114.6"/>
    <n v="94"/>
    <n v="19.48"/>
    <n v="2"/>
    <x v="0"/>
  </r>
  <r>
    <x v="35"/>
    <x v="8"/>
    <n v="415"/>
    <x v="1"/>
    <n v="0"/>
    <n v="204.5"/>
    <n v="88"/>
    <n v="34.770000000000003"/>
    <n v="0"/>
    <x v="0"/>
  </r>
  <r>
    <x v="3"/>
    <x v="26"/>
    <n v="510"/>
    <x v="1"/>
    <n v="0"/>
    <n v="272.8"/>
    <n v="60"/>
    <n v="46.38"/>
    <n v="5"/>
    <x v="1"/>
  </r>
  <r>
    <x v="41"/>
    <x v="3"/>
    <n v="510"/>
    <x v="0"/>
    <n v="22"/>
    <n v="174.8"/>
    <n v="110"/>
    <n v="29.72"/>
    <n v="3"/>
    <x v="0"/>
  </r>
  <r>
    <x v="4"/>
    <x v="13"/>
    <n v="415"/>
    <x v="1"/>
    <n v="0"/>
    <n v="128.9"/>
    <n v="71"/>
    <n v="21.91"/>
    <n v="0"/>
    <x v="0"/>
  </r>
  <r>
    <x v="35"/>
    <x v="22"/>
    <n v="510"/>
    <x v="1"/>
    <n v="0"/>
    <n v="54.8"/>
    <n v="123"/>
    <n v="9.32"/>
    <n v="1"/>
    <x v="0"/>
  </r>
  <r>
    <x v="44"/>
    <x v="4"/>
    <n v="415"/>
    <x v="1"/>
    <n v="0"/>
    <n v="259"/>
    <n v="105"/>
    <n v="44.03"/>
    <n v="3"/>
    <x v="0"/>
  </r>
  <r>
    <x v="3"/>
    <x v="12"/>
    <n v="415"/>
    <x v="1"/>
    <n v="0"/>
    <n v="182.6"/>
    <n v="76"/>
    <n v="31.04"/>
    <n v="6"/>
    <x v="1"/>
  </r>
  <r>
    <x v="5"/>
    <x v="14"/>
    <n v="408"/>
    <x v="1"/>
    <n v="0"/>
    <n v="123"/>
    <n v="111"/>
    <n v="20.91"/>
    <n v="1"/>
    <x v="0"/>
  </r>
  <r>
    <x v="9"/>
    <x v="14"/>
    <n v="415"/>
    <x v="1"/>
    <n v="0"/>
    <n v="169.9"/>
    <n v="96"/>
    <n v="28.88"/>
    <n v="2"/>
    <x v="0"/>
  </r>
  <r>
    <x v="41"/>
    <x v="2"/>
    <n v="408"/>
    <x v="0"/>
    <n v="27"/>
    <n v="201.4"/>
    <n v="85"/>
    <n v="34.24"/>
    <n v="2"/>
    <x v="0"/>
  </r>
  <r>
    <x v="39"/>
    <x v="0"/>
    <n v="415"/>
    <x v="0"/>
    <n v="24"/>
    <n v="124.2"/>
    <n v="146"/>
    <n v="21.11"/>
    <n v="3"/>
    <x v="0"/>
  </r>
  <r>
    <x v="3"/>
    <x v="13"/>
    <n v="408"/>
    <x v="1"/>
    <n v="0"/>
    <n v="128.19999999999999"/>
    <n v="109"/>
    <n v="21.79"/>
    <n v="0"/>
    <x v="0"/>
  </r>
  <r>
    <x v="32"/>
    <x v="15"/>
    <n v="408"/>
    <x v="0"/>
    <n v="20"/>
    <n v="214.3"/>
    <n v="126"/>
    <n v="36.43"/>
    <n v="4"/>
    <x v="0"/>
  </r>
  <r>
    <x v="34"/>
    <x v="0"/>
    <n v="415"/>
    <x v="0"/>
    <n v="24"/>
    <n v="243.3"/>
    <n v="107"/>
    <n v="41.36"/>
    <n v="4"/>
    <x v="0"/>
  </r>
  <r>
    <x v="7"/>
    <x v="8"/>
    <n v="510"/>
    <x v="0"/>
    <n v="17"/>
    <n v="200.7"/>
    <n v="107"/>
    <n v="34.119999999999997"/>
    <n v="4"/>
    <x v="0"/>
  </r>
  <r>
    <x v="35"/>
    <x v="13"/>
    <n v="415"/>
    <x v="1"/>
    <n v="0"/>
    <n v="231.4"/>
    <n v="93"/>
    <n v="39.340000000000003"/>
    <n v="2"/>
    <x v="0"/>
  </r>
  <r>
    <x v="27"/>
    <x v="2"/>
    <n v="415"/>
    <x v="0"/>
    <n v="32"/>
    <n v="235"/>
    <n v="85"/>
    <n v="39.950000000000003"/>
    <n v="2"/>
    <x v="0"/>
  </r>
  <r>
    <x v="6"/>
    <x v="18"/>
    <n v="408"/>
    <x v="1"/>
    <n v="0"/>
    <n v="237.5"/>
    <n v="117"/>
    <n v="40.380000000000003"/>
    <n v="1"/>
    <x v="0"/>
  </r>
  <r>
    <x v="4"/>
    <x v="10"/>
    <n v="510"/>
    <x v="1"/>
    <n v="0"/>
    <n v="228.3"/>
    <n v="80"/>
    <n v="38.81"/>
    <n v="1"/>
    <x v="0"/>
  </r>
  <r>
    <x v="30"/>
    <x v="2"/>
    <n v="415"/>
    <x v="1"/>
    <n v="0"/>
    <n v="160.5"/>
    <n v="123"/>
    <n v="27.29"/>
    <n v="1"/>
    <x v="0"/>
  </r>
  <r>
    <x v="41"/>
    <x v="10"/>
    <n v="510"/>
    <x v="0"/>
    <n v="48"/>
    <n v="185.6"/>
    <n v="125"/>
    <n v="31.55"/>
    <n v="1"/>
    <x v="0"/>
  </r>
  <r>
    <x v="47"/>
    <x v="8"/>
    <n v="415"/>
    <x v="1"/>
    <n v="0"/>
    <n v="214.3"/>
    <n v="138"/>
    <n v="36.43"/>
    <n v="1"/>
    <x v="0"/>
  </r>
  <r>
    <x v="27"/>
    <x v="13"/>
    <n v="408"/>
    <x v="1"/>
    <n v="0"/>
    <n v="240.8"/>
    <n v="105"/>
    <n v="40.94"/>
    <n v="4"/>
    <x v="0"/>
  </r>
  <r>
    <x v="14"/>
    <x v="3"/>
    <n v="415"/>
    <x v="1"/>
    <n v="0"/>
    <n v="194.4"/>
    <n v="105"/>
    <n v="33.049999999999997"/>
    <n v="0"/>
    <x v="0"/>
  </r>
  <r>
    <x v="40"/>
    <x v="12"/>
    <n v="415"/>
    <x v="1"/>
    <n v="0"/>
    <n v="130.19999999999999"/>
    <n v="94"/>
    <n v="22.13"/>
    <n v="2"/>
    <x v="0"/>
  </r>
  <r>
    <x v="30"/>
    <x v="1"/>
    <n v="408"/>
    <x v="0"/>
    <n v="52"/>
    <n v="123.7"/>
    <n v="114"/>
    <n v="21.03"/>
    <n v="0"/>
    <x v="0"/>
  </r>
  <r>
    <x v="47"/>
    <x v="12"/>
    <n v="510"/>
    <x v="0"/>
    <n v="32"/>
    <n v="206.1"/>
    <n v="134"/>
    <n v="35.04"/>
    <n v="3"/>
    <x v="0"/>
  </r>
  <r>
    <x v="17"/>
    <x v="10"/>
    <n v="415"/>
    <x v="0"/>
    <n v="25"/>
    <n v="182.4"/>
    <n v="92"/>
    <n v="31.01"/>
    <n v="1"/>
    <x v="0"/>
  </r>
  <r>
    <x v="13"/>
    <x v="2"/>
    <n v="415"/>
    <x v="1"/>
    <n v="0"/>
    <n v="228.4"/>
    <n v="103"/>
    <n v="38.83"/>
    <n v="3"/>
    <x v="0"/>
  </r>
  <r>
    <x v="30"/>
    <x v="18"/>
    <n v="415"/>
    <x v="1"/>
    <n v="0"/>
    <n v="202"/>
    <n v="100"/>
    <n v="34.340000000000003"/>
    <n v="1"/>
    <x v="0"/>
  </r>
  <r>
    <x v="16"/>
    <x v="0"/>
    <n v="415"/>
    <x v="1"/>
    <n v="0"/>
    <n v="148.80000000000001"/>
    <n v="89"/>
    <n v="25.3"/>
    <n v="1"/>
    <x v="0"/>
  </r>
  <r>
    <x v="43"/>
    <x v="9"/>
    <n v="415"/>
    <x v="1"/>
    <n v="0"/>
    <n v="191.3"/>
    <n v="120"/>
    <n v="32.520000000000003"/>
    <n v="2"/>
    <x v="1"/>
  </r>
  <r>
    <x v="14"/>
    <x v="18"/>
    <n v="415"/>
    <x v="1"/>
    <n v="0"/>
    <n v="159.9"/>
    <n v="70"/>
    <n v="27.18"/>
    <n v="1"/>
    <x v="0"/>
  </r>
  <r>
    <x v="17"/>
    <x v="4"/>
    <n v="415"/>
    <x v="1"/>
    <n v="0"/>
    <n v="191.7"/>
    <n v="97"/>
    <n v="32.590000000000003"/>
    <n v="2"/>
    <x v="0"/>
  </r>
  <r>
    <x v="49"/>
    <x v="18"/>
    <n v="510"/>
    <x v="1"/>
    <n v="0"/>
    <n v="151.19999999999999"/>
    <n v="89"/>
    <n v="25.7"/>
    <n v="2"/>
    <x v="0"/>
  </r>
  <r>
    <x v="25"/>
    <x v="0"/>
    <n v="415"/>
    <x v="1"/>
    <n v="0"/>
    <n v="182.1"/>
    <n v="136"/>
    <n v="30.96"/>
    <n v="2"/>
    <x v="0"/>
  </r>
  <r>
    <x v="25"/>
    <x v="10"/>
    <n v="510"/>
    <x v="1"/>
    <n v="0"/>
    <n v="155.1"/>
    <n v="110"/>
    <n v="26.37"/>
    <n v="3"/>
    <x v="0"/>
  </r>
  <r>
    <x v="16"/>
    <x v="12"/>
    <n v="415"/>
    <x v="0"/>
    <n v="27"/>
    <n v="125.9"/>
    <n v="90"/>
    <n v="21.4"/>
    <n v="0"/>
    <x v="0"/>
  </r>
  <r>
    <x v="17"/>
    <x v="4"/>
    <n v="415"/>
    <x v="0"/>
    <n v="29"/>
    <n v="136.1"/>
    <n v="146"/>
    <n v="23.14"/>
    <n v="2"/>
    <x v="0"/>
  </r>
  <r>
    <x v="30"/>
    <x v="2"/>
    <n v="415"/>
    <x v="0"/>
    <n v="33"/>
    <n v="284.3"/>
    <n v="115"/>
    <n v="48.33"/>
    <n v="0"/>
    <x v="0"/>
  </r>
  <r>
    <x v="28"/>
    <x v="2"/>
    <n v="415"/>
    <x v="1"/>
    <n v="0"/>
    <n v="199.7"/>
    <n v="76"/>
    <n v="33.950000000000003"/>
    <n v="1"/>
    <x v="0"/>
  </r>
  <r>
    <x v="32"/>
    <x v="12"/>
    <n v="415"/>
    <x v="1"/>
    <n v="0"/>
    <n v="98.2"/>
    <n v="87"/>
    <n v="16.690000000000001"/>
    <n v="2"/>
    <x v="0"/>
  </r>
  <r>
    <x v="48"/>
    <x v="8"/>
    <n v="415"/>
    <x v="0"/>
    <n v="23"/>
    <n v="247.6"/>
    <n v="65"/>
    <n v="42.09"/>
    <n v="3"/>
    <x v="0"/>
  </r>
  <r>
    <x v="10"/>
    <x v="9"/>
    <n v="415"/>
    <x v="1"/>
    <n v="0"/>
    <n v="254.3"/>
    <n v="87"/>
    <n v="43.23"/>
    <n v="1"/>
    <x v="1"/>
  </r>
  <r>
    <x v="35"/>
    <x v="8"/>
    <n v="415"/>
    <x v="1"/>
    <n v="0"/>
    <n v="241.3"/>
    <n v="113"/>
    <n v="41.02"/>
    <n v="3"/>
    <x v="0"/>
  </r>
  <r>
    <x v="24"/>
    <x v="16"/>
    <n v="510"/>
    <x v="1"/>
    <n v="0"/>
    <n v="111.8"/>
    <n v="106"/>
    <n v="19.010000000000002"/>
    <n v="4"/>
    <x v="1"/>
  </r>
  <r>
    <x v="7"/>
    <x v="2"/>
    <n v="408"/>
    <x v="1"/>
    <n v="0"/>
    <n v="163.69999999999999"/>
    <n v="123"/>
    <n v="27.83"/>
    <n v="1"/>
    <x v="0"/>
  </r>
  <r>
    <x v="45"/>
    <x v="4"/>
    <n v="415"/>
    <x v="1"/>
    <n v="0"/>
    <n v="164"/>
    <n v="112"/>
    <n v="27.88"/>
    <n v="1"/>
    <x v="0"/>
  </r>
  <r>
    <x v="20"/>
    <x v="13"/>
    <n v="415"/>
    <x v="1"/>
    <n v="0"/>
    <n v="195.2"/>
    <n v="101"/>
    <n v="33.18"/>
    <n v="0"/>
    <x v="0"/>
  </r>
  <r>
    <x v="10"/>
    <x v="2"/>
    <n v="415"/>
    <x v="1"/>
    <n v="0"/>
    <n v="157.6"/>
    <n v="101"/>
    <n v="26.79"/>
    <n v="1"/>
    <x v="0"/>
  </r>
  <r>
    <x v="12"/>
    <x v="8"/>
    <n v="415"/>
    <x v="1"/>
    <n v="0"/>
    <n v="253.6"/>
    <n v="110"/>
    <n v="43.11"/>
    <n v="3"/>
    <x v="1"/>
  </r>
  <r>
    <x v="39"/>
    <x v="7"/>
    <n v="408"/>
    <x v="0"/>
    <n v="38"/>
    <n v="199"/>
    <n v="96"/>
    <n v="33.83"/>
    <n v="1"/>
    <x v="0"/>
  </r>
  <r>
    <x v="31"/>
    <x v="13"/>
    <n v="408"/>
    <x v="1"/>
    <n v="0"/>
    <n v="182.5"/>
    <n v="58"/>
    <n v="31.03"/>
    <n v="1"/>
    <x v="0"/>
  </r>
  <r>
    <x v="24"/>
    <x v="12"/>
    <n v="415"/>
    <x v="1"/>
    <n v="0"/>
    <n v="81.2"/>
    <n v="91"/>
    <n v="13.8"/>
    <n v="1"/>
    <x v="0"/>
  </r>
  <r>
    <x v="24"/>
    <x v="25"/>
    <n v="415"/>
    <x v="1"/>
    <n v="0"/>
    <n v="179.1"/>
    <n v="110"/>
    <n v="30.45"/>
    <n v="0"/>
    <x v="0"/>
  </r>
  <r>
    <x v="44"/>
    <x v="0"/>
    <n v="415"/>
    <x v="1"/>
    <n v="0"/>
    <n v="182.7"/>
    <n v="98"/>
    <n v="31.06"/>
    <n v="1"/>
    <x v="0"/>
  </r>
  <r>
    <x v="43"/>
    <x v="5"/>
    <n v="408"/>
    <x v="1"/>
    <n v="0"/>
    <n v="207"/>
    <n v="94"/>
    <n v="35.19"/>
    <n v="2"/>
    <x v="0"/>
  </r>
  <r>
    <x v="6"/>
    <x v="1"/>
    <n v="415"/>
    <x v="1"/>
    <n v="0"/>
    <n v="243.4"/>
    <n v="76"/>
    <n v="41.38"/>
    <n v="4"/>
    <x v="0"/>
  </r>
  <r>
    <x v="36"/>
    <x v="5"/>
    <n v="415"/>
    <x v="1"/>
    <n v="0"/>
    <n v="157.4"/>
    <n v="89"/>
    <n v="26.76"/>
    <n v="0"/>
    <x v="0"/>
  </r>
  <r>
    <x v="7"/>
    <x v="3"/>
    <n v="510"/>
    <x v="1"/>
    <n v="0"/>
    <n v="233.9"/>
    <n v="76"/>
    <n v="39.76"/>
    <n v="3"/>
    <x v="0"/>
  </r>
  <r>
    <x v="44"/>
    <x v="13"/>
    <n v="408"/>
    <x v="1"/>
    <n v="0"/>
    <n v="195.4"/>
    <n v="71"/>
    <n v="33.22"/>
    <n v="3"/>
    <x v="0"/>
  </r>
  <r>
    <x v="2"/>
    <x v="13"/>
    <n v="408"/>
    <x v="1"/>
    <n v="0"/>
    <n v="180.4"/>
    <n v="121"/>
    <n v="30.67"/>
    <n v="0"/>
    <x v="0"/>
  </r>
  <r>
    <x v="18"/>
    <x v="18"/>
    <n v="408"/>
    <x v="1"/>
    <n v="0"/>
    <n v="143.6"/>
    <n v="119"/>
    <n v="24.41"/>
    <n v="2"/>
    <x v="0"/>
  </r>
  <r>
    <x v="16"/>
    <x v="3"/>
    <n v="510"/>
    <x v="1"/>
    <n v="0"/>
    <n v="88.1"/>
    <n v="60"/>
    <n v="14.98"/>
    <n v="2"/>
    <x v="0"/>
  </r>
  <r>
    <x v="18"/>
    <x v="13"/>
    <n v="415"/>
    <x v="0"/>
    <n v="30"/>
    <n v="254.1"/>
    <n v="75"/>
    <n v="43.2"/>
    <n v="2"/>
    <x v="0"/>
  </r>
  <r>
    <x v="36"/>
    <x v="14"/>
    <n v="408"/>
    <x v="1"/>
    <n v="0"/>
    <n v="131.5"/>
    <n v="64"/>
    <n v="22.36"/>
    <n v="0"/>
    <x v="0"/>
  </r>
  <r>
    <x v="1"/>
    <x v="4"/>
    <n v="510"/>
    <x v="1"/>
    <n v="0"/>
    <n v="156.80000000000001"/>
    <n v="104"/>
    <n v="26.66"/>
    <n v="0"/>
    <x v="0"/>
  </r>
  <r>
    <x v="46"/>
    <x v="14"/>
    <n v="510"/>
    <x v="1"/>
    <n v="0"/>
    <n v="196.9"/>
    <n v="58"/>
    <n v="33.47"/>
    <n v="1"/>
    <x v="0"/>
  </r>
  <r>
    <x v="12"/>
    <x v="5"/>
    <n v="415"/>
    <x v="1"/>
    <n v="0"/>
    <n v="178"/>
    <n v="140"/>
    <n v="30.26"/>
    <n v="2"/>
    <x v="0"/>
  </r>
  <r>
    <x v="12"/>
    <x v="18"/>
    <n v="510"/>
    <x v="1"/>
    <n v="0"/>
    <n v="195.8"/>
    <n v="105"/>
    <n v="33.29"/>
    <n v="2"/>
    <x v="0"/>
  </r>
  <r>
    <x v="0"/>
    <x v="2"/>
    <n v="408"/>
    <x v="0"/>
    <n v="26"/>
    <n v="141.30000000000001"/>
    <n v="120"/>
    <n v="24.02"/>
    <n v="1"/>
    <x v="0"/>
  </r>
  <r>
    <x v="43"/>
    <x v="4"/>
    <n v="415"/>
    <x v="0"/>
    <n v="21"/>
    <n v="125.5"/>
    <n v="67"/>
    <n v="21.34"/>
    <n v="2"/>
    <x v="0"/>
  </r>
  <r>
    <x v="41"/>
    <x v="13"/>
    <n v="510"/>
    <x v="1"/>
    <n v="0"/>
    <n v="200.5"/>
    <n v="117"/>
    <n v="34.090000000000003"/>
    <n v="4"/>
    <x v="0"/>
  </r>
  <r>
    <x v="47"/>
    <x v="2"/>
    <n v="408"/>
    <x v="1"/>
    <n v="0"/>
    <n v="205.5"/>
    <n v="87"/>
    <n v="34.94"/>
    <n v="2"/>
    <x v="0"/>
  </r>
  <r>
    <x v="31"/>
    <x v="12"/>
    <n v="415"/>
    <x v="1"/>
    <n v="0"/>
    <n v="152.1"/>
    <n v="116"/>
    <n v="25.86"/>
    <n v="0"/>
    <x v="0"/>
  </r>
  <r>
    <x v="43"/>
    <x v="4"/>
    <n v="415"/>
    <x v="1"/>
    <n v="0"/>
    <n v="216.5"/>
    <n v="113"/>
    <n v="36.81"/>
    <n v="3"/>
    <x v="0"/>
  </r>
  <r>
    <x v="28"/>
    <x v="18"/>
    <n v="408"/>
    <x v="1"/>
    <n v="0"/>
    <n v="119.3"/>
    <n v="94"/>
    <n v="20.28"/>
    <n v="5"/>
    <x v="1"/>
  </r>
  <r>
    <x v="10"/>
    <x v="17"/>
    <n v="415"/>
    <x v="0"/>
    <n v="25"/>
    <n v="113.9"/>
    <n v="90"/>
    <n v="19.36"/>
    <n v="4"/>
    <x v="1"/>
  </r>
  <r>
    <x v="1"/>
    <x v="4"/>
    <n v="510"/>
    <x v="1"/>
    <n v="0"/>
    <n v="228.6"/>
    <n v="130"/>
    <n v="38.86"/>
    <n v="0"/>
    <x v="0"/>
  </r>
  <r>
    <x v="7"/>
    <x v="0"/>
    <n v="415"/>
    <x v="1"/>
    <n v="0"/>
    <n v="106.5"/>
    <n v="116"/>
    <n v="18.11"/>
    <n v="1"/>
    <x v="0"/>
  </r>
  <r>
    <x v="40"/>
    <x v="23"/>
    <n v="415"/>
    <x v="1"/>
    <n v="0"/>
    <n v="254.1"/>
    <n v="112"/>
    <n v="43.2"/>
    <n v="0"/>
    <x v="1"/>
  </r>
  <r>
    <x v="11"/>
    <x v="15"/>
    <n v="408"/>
    <x v="0"/>
    <n v="48"/>
    <n v="134"/>
    <n v="83"/>
    <n v="22.78"/>
    <n v="6"/>
    <x v="1"/>
  </r>
  <r>
    <x v="29"/>
    <x v="8"/>
    <n v="415"/>
    <x v="0"/>
    <n v="38"/>
    <n v="176"/>
    <n v="84"/>
    <n v="29.92"/>
    <n v="2"/>
    <x v="0"/>
  </r>
  <r>
    <x v="1"/>
    <x v="10"/>
    <n v="510"/>
    <x v="1"/>
    <n v="0"/>
    <n v="180.1"/>
    <n v="112"/>
    <n v="30.62"/>
    <n v="1"/>
    <x v="0"/>
  </r>
  <r>
    <x v="50"/>
    <x v="16"/>
    <n v="415"/>
    <x v="1"/>
    <n v="0"/>
    <n v="180.1"/>
    <n v="77"/>
    <n v="30.62"/>
    <n v="0"/>
    <x v="0"/>
  </r>
  <r>
    <x v="32"/>
    <x v="2"/>
    <n v="415"/>
    <x v="1"/>
    <n v="0"/>
    <n v="94.8"/>
    <n v="113"/>
    <n v="16.12"/>
    <n v="1"/>
    <x v="0"/>
  </r>
  <r>
    <x v="13"/>
    <x v="10"/>
    <n v="415"/>
    <x v="1"/>
    <n v="0"/>
    <n v="210.4"/>
    <n v="75"/>
    <n v="35.770000000000003"/>
    <n v="1"/>
    <x v="0"/>
  </r>
  <r>
    <x v="13"/>
    <x v="1"/>
    <n v="415"/>
    <x v="1"/>
    <n v="0"/>
    <n v="174.2"/>
    <n v="93"/>
    <n v="29.61"/>
    <n v="1"/>
    <x v="0"/>
  </r>
  <r>
    <x v="12"/>
    <x v="18"/>
    <n v="408"/>
    <x v="1"/>
    <n v="0"/>
    <n v="189.7"/>
    <n v="110"/>
    <n v="32.25"/>
    <n v="2"/>
    <x v="0"/>
  </r>
  <r>
    <x v="12"/>
    <x v="18"/>
    <n v="408"/>
    <x v="0"/>
    <n v="19"/>
    <n v="259"/>
    <n v="96"/>
    <n v="44.03"/>
    <n v="1"/>
    <x v="0"/>
  </r>
  <r>
    <x v="4"/>
    <x v="1"/>
    <n v="415"/>
    <x v="0"/>
    <n v="39"/>
    <n v="86.4"/>
    <n v="69"/>
    <n v="14.69"/>
    <n v="2"/>
    <x v="0"/>
  </r>
  <r>
    <x v="11"/>
    <x v="4"/>
    <n v="408"/>
    <x v="1"/>
    <n v="0"/>
    <n v="136.9"/>
    <n v="120"/>
    <n v="23.27"/>
    <n v="4"/>
    <x v="1"/>
  </r>
  <r>
    <x v="30"/>
    <x v="12"/>
    <n v="510"/>
    <x v="1"/>
    <n v="0"/>
    <n v="196.5"/>
    <n v="104"/>
    <n v="33.409999999999997"/>
    <n v="6"/>
    <x v="0"/>
  </r>
  <r>
    <x v="35"/>
    <x v="15"/>
    <n v="415"/>
    <x v="1"/>
    <n v="0"/>
    <n v="221.4"/>
    <n v="120"/>
    <n v="37.64"/>
    <n v="0"/>
    <x v="0"/>
  </r>
  <r>
    <x v="8"/>
    <x v="1"/>
    <n v="408"/>
    <x v="1"/>
    <n v="0"/>
    <n v="191.9"/>
    <n v="139"/>
    <n v="32.619999999999997"/>
    <n v="0"/>
    <x v="0"/>
  </r>
  <r>
    <x v="42"/>
    <x v="12"/>
    <n v="415"/>
    <x v="1"/>
    <n v="0"/>
    <n v="172.1"/>
    <n v="138"/>
    <n v="29.26"/>
    <n v="2"/>
    <x v="0"/>
  </r>
  <r>
    <x v="33"/>
    <x v="14"/>
    <n v="415"/>
    <x v="1"/>
    <n v="0"/>
    <n v="189.9"/>
    <n v="104"/>
    <n v="32.28"/>
    <n v="1"/>
    <x v="0"/>
  </r>
  <r>
    <x v="13"/>
    <x v="18"/>
    <n v="408"/>
    <x v="1"/>
    <n v="0"/>
    <n v="147.80000000000001"/>
    <n v="71"/>
    <n v="25.13"/>
    <n v="1"/>
    <x v="0"/>
  </r>
  <r>
    <x v="13"/>
    <x v="2"/>
    <n v="510"/>
    <x v="1"/>
    <n v="0"/>
    <n v="62.5"/>
    <n v="68"/>
    <n v="10.63"/>
    <n v="1"/>
    <x v="0"/>
  </r>
  <r>
    <x v="46"/>
    <x v="20"/>
    <n v="415"/>
    <x v="1"/>
    <n v="0"/>
    <n v="256.60000000000002"/>
    <n v="119"/>
    <n v="43.62"/>
    <n v="1"/>
    <x v="1"/>
  </r>
  <r>
    <x v="27"/>
    <x v="10"/>
    <n v="415"/>
    <x v="0"/>
    <n v="20"/>
    <n v="123.7"/>
    <n v="98"/>
    <n v="21.03"/>
    <n v="1"/>
    <x v="0"/>
  </r>
  <r>
    <x v="44"/>
    <x v="3"/>
    <n v="408"/>
    <x v="1"/>
    <n v="0"/>
    <n v="113.1"/>
    <n v="77"/>
    <n v="19.23"/>
    <n v="1"/>
    <x v="0"/>
  </r>
  <r>
    <x v="29"/>
    <x v="0"/>
    <n v="415"/>
    <x v="0"/>
    <n v="38"/>
    <n v="220"/>
    <n v="102"/>
    <n v="37.4"/>
    <n v="1"/>
    <x v="0"/>
  </r>
  <r>
    <x v="38"/>
    <x v="18"/>
    <n v="415"/>
    <x v="1"/>
    <n v="0"/>
    <n v="147.69999999999999"/>
    <n v="105"/>
    <n v="25.11"/>
    <n v="1"/>
    <x v="0"/>
  </r>
  <r>
    <x v="43"/>
    <x v="19"/>
    <n v="415"/>
    <x v="1"/>
    <n v="0"/>
    <n v="271.89999999999998"/>
    <n v="106"/>
    <n v="46.22"/>
    <n v="1"/>
    <x v="1"/>
  </r>
  <r>
    <x v="50"/>
    <x v="13"/>
    <n v="510"/>
    <x v="1"/>
    <n v="0"/>
    <n v="196.2"/>
    <n v="107"/>
    <n v="33.35"/>
    <n v="1"/>
    <x v="0"/>
  </r>
  <r>
    <x v="24"/>
    <x v="12"/>
    <n v="415"/>
    <x v="1"/>
    <n v="0"/>
    <n v="111.3"/>
    <n v="92"/>
    <n v="18.920000000000002"/>
    <n v="1"/>
    <x v="0"/>
  </r>
  <r>
    <x v="5"/>
    <x v="3"/>
    <n v="415"/>
    <x v="1"/>
    <n v="0"/>
    <n v="176.7"/>
    <n v="129"/>
    <n v="30.04"/>
    <n v="0"/>
    <x v="0"/>
  </r>
  <r>
    <x v="2"/>
    <x v="12"/>
    <n v="408"/>
    <x v="1"/>
    <n v="0"/>
    <n v="211.3"/>
    <n v="91"/>
    <n v="35.92"/>
    <n v="2"/>
    <x v="0"/>
  </r>
  <r>
    <x v="12"/>
    <x v="12"/>
    <n v="415"/>
    <x v="1"/>
    <n v="0"/>
    <n v="219"/>
    <n v="98"/>
    <n v="37.229999999999997"/>
    <n v="2"/>
    <x v="0"/>
  </r>
  <r>
    <x v="48"/>
    <x v="14"/>
    <n v="415"/>
    <x v="1"/>
    <n v="0"/>
    <n v="174.1"/>
    <n v="94"/>
    <n v="29.6"/>
    <n v="1"/>
    <x v="0"/>
  </r>
  <r>
    <x v="44"/>
    <x v="18"/>
    <n v="415"/>
    <x v="1"/>
    <n v="0"/>
    <n v="124"/>
    <n v="77"/>
    <n v="21.08"/>
    <n v="0"/>
    <x v="0"/>
  </r>
  <r>
    <x v="14"/>
    <x v="10"/>
    <n v="415"/>
    <x v="0"/>
    <n v="38"/>
    <n v="175.6"/>
    <n v="127"/>
    <n v="29.85"/>
    <n v="2"/>
    <x v="0"/>
  </r>
  <r>
    <x v="5"/>
    <x v="2"/>
    <n v="408"/>
    <x v="0"/>
    <n v="32"/>
    <n v="111.7"/>
    <n v="116"/>
    <n v="18.989999999999998"/>
    <n v="1"/>
    <x v="0"/>
  </r>
  <r>
    <x v="26"/>
    <x v="22"/>
    <n v="415"/>
    <x v="1"/>
    <n v="0"/>
    <n v="37.4"/>
    <n v="102"/>
    <n v="6.36"/>
    <n v="2"/>
    <x v="0"/>
  </r>
  <r>
    <x v="25"/>
    <x v="6"/>
    <n v="415"/>
    <x v="1"/>
    <n v="0"/>
    <n v="201.4"/>
    <n v="112"/>
    <n v="34.24"/>
    <n v="1"/>
    <x v="0"/>
  </r>
  <r>
    <x v="23"/>
    <x v="10"/>
    <n v="415"/>
    <x v="1"/>
    <n v="0"/>
    <n v="156"/>
    <n v="88"/>
    <n v="26.52"/>
    <n v="1"/>
    <x v="0"/>
  </r>
  <r>
    <x v="11"/>
    <x v="13"/>
    <n v="408"/>
    <x v="1"/>
    <n v="0"/>
    <n v="162.9"/>
    <n v="103"/>
    <n v="27.69"/>
    <n v="4"/>
    <x v="0"/>
  </r>
  <r>
    <x v="10"/>
    <x v="14"/>
    <n v="415"/>
    <x v="0"/>
    <n v="18"/>
    <n v="211.4"/>
    <n v="111"/>
    <n v="35.94"/>
    <n v="2"/>
    <x v="0"/>
  </r>
  <r>
    <x v="5"/>
    <x v="0"/>
    <n v="415"/>
    <x v="1"/>
    <n v="0"/>
    <n v="157.30000000000001"/>
    <n v="83"/>
    <n v="26.74"/>
    <n v="1"/>
    <x v="0"/>
  </r>
  <r>
    <x v="22"/>
    <x v="0"/>
    <n v="510"/>
    <x v="1"/>
    <n v="0"/>
    <n v="172.7"/>
    <n v="112"/>
    <n v="29.36"/>
    <n v="0"/>
    <x v="0"/>
  </r>
  <r>
    <x v="8"/>
    <x v="1"/>
    <n v="408"/>
    <x v="1"/>
    <n v="0"/>
    <n v="196.6"/>
    <n v="87"/>
    <n v="33.42"/>
    <n v="2"/>
    <x v="0"/>
  </r>
  <r>
    <x v="25"/>
    <x v="1"/>
    <n v="408"/>
    <x v="0"/>
    <n v="43"/>
    <n v="147.69999999999999"/>
    <n v="95"/>
    <n v="25.11"/>
    <n v="3"/>
    <x v="0"/>
  </r>
  <r>
    <x v="9"/>
    <x v="7"/>
    <n v="408"/>
    <x v="1"/>
    <n v="0"/>
    <n v="197.6"/>
    <n v="105"/>
    <n v="33.590000000000003"/>
    <n v="3"/>
    <x v="1"/>
  </r>
  <r>
    <x v="49"/>
    <x v="10"/>
    <n v="510"/>
    <x v="0"/>
    <n v="18"/>
    <n v="186.7"/>
    <n v="74"/>
    <n v="31.74"/>
    <n v="1"/>
    <x v="0"/>
  </r>
  <r>
    <x v="18"/>
    <x v="13"/>
    <n v="408"/>
    <x v="0"/>
    <n v="39"/>
    <n v="198.5"/>
    <n v="104"/>
    <n v="33.75"/>
    <n v="1"/>
    <x v="0"/>
  </r>
  <r>
    <x v="34"/>
    <x v="0"/>
    <n v="408"/>
    <x v="1"/>
    <n v="0"/>
    <n v="161.1"/>
    <n v="133"/>
    <n v="27.39"/>
    <n v="2"/>
    <x v="0"/>
  </r>
  <r>
    <x v="25"/>
    <x v="3"/>
    <n v="415"/>
    <x v="0"/>
    <n v="27"/>
    <n v="190.8"/>
    <n v="76"/>
    <n v="32.44"/>
    <n v="2"/>
    <x v="0"/>
  </r>
  <r>
    <x v="14"/>
    <x v="3"/>
    <n v="415"/>
    <x v="1"/>
    <n v="0"/>
    <n v="195.2"/>
    <n v="100"/>
    <n v="33.18"/>
    <n v="1"/>
    <x v="0"/>
  </r>
  <r>
    <x v="1"/>
    <x v="7"/>
    <n v="510"/>
    <x v="1"/>
    <n v="0"/>
    <n v="290.5"/>
    <n v="123"/>
    <n v="49.39"/>
    <n v="2"/>
    <x v="1"/>
  </r>
  <r>
    <x v="41"/>
    <x v="12"/>
    <n v="415"/>
    <x v="0"/>
    <n v="23"/>
    <n v="165.2"/>
    <n v="103"/>
    <n v="28.08"/>
    <n v="1"/>
    <x v="0"/>
  </r>
  <r>
    <x v="26"/>
    <x v="28"/>
    <n v="415"/>
    <x v="1"/>
    <n v="0"/>
    <n v="198.9"/>
    <n v="101"/>
    <n v="33.81"/>
    <n v="1"/>
    <x v="0"/>
  </r>
  <r>
    <x v="29"/>
    <x v="2"/>
    <n v="408"/>
    <x v="1"/>
    <n v="0"/>
    <n v="169.2"/>
    <n v="91"/>
    <n v="28.76"/>
    <n v="1"/>
    <x v="0"/>
  </r>
  <r>
    <x v="29"/>
    <x v="4"/>
    <n v="415"/>
    <x v="1"/>
    <n v="0"/>
    <n v="275.5"/>
    <n v="76"/>
    <n v="46.84"/>
    <n v="3"/>
    <x v="1"/>
  </r>
  <r>
    <x v="20"/>
    <x v="2"/>
    <n v="408"/>
    <x v="1"/>
    <n v="0"/>
    <n v="226.6"/>
    <n v="119"/>
    <n v="38.520000000000003"/>
    <n v="3"/>
    <x v="0"/>
  </r>
  <r>
    <x v="48"/>
    <x v="2"/>
    <n v="415"/>
    <x v="1"/>
    <n v="0"/>
    <n v="158.19999999999999"/>
    <n v="130"/>
    <n v="26.89"/>
    <n v="2"/>
    <x v="0"/>
  </r>
  <r>
    <x v="3"/>
    <x v="12"/>
    <n v="415"/>
    <x v="1"/>
    <n v="0"/>
    <n v="186.4"/>
    <n v="85"/>
    <n v="31.69"/>
    <n v="1"/>
    <x v="0"/>
  </r>
  <r>
    <x v="32"/>
    <x v="1"/>
    <n v="408"/>
    <x v="1"/>
    <n v="0"/>
    <n v="165.8"/>
    <n v="94"/>
    <n v="28.19"/>
    <n v="3"/>
    <x v="0"/>
  </r>
  <r>
    <x v="48"/>
    <x v="18"/>
    <n v="510"/>
    <x v="1"/>
    <n v="0"/>
    <n v="143.19999999999999"/>
    <n v="127"/>
    <n v="24.34"/>
    <n v="2"/>
    <x v="0"/>
  </r>
  <r>
    <x v="24"/>
    <x v="10"/>
    <n v="510"/>
    <x v="1"/>
    <n v="0"/>
    <n v="238.6"/>
    <n v="107"/>
    <n v="40.56"/>
    <n v="1"/>
    <x v="0"/>
  </r>
  <r>
    <x v="42"/>
    <x v="2"/>
    <n v="408"/>
    <x v="1"/>
    <n v="0"/>
    <n v="113"/>
    <n v="63"/>
    <n v="19.21"/>
    <n v="1"/>
    <x v="0"/>
  </r>
  <r>
    <x v="28"/>
    <x v="1"/>
    <n v="408"/>
    <x v="1"/>
    <n v="0"/>
    <n v="149.6"/>
    <n v="74"/>
    <n v="25.43"/>
    <n v="0"/>
    <x v="0"/>
  </r>
  <r>
    <x v="12"/>
    <x v="12"/>
    <n v="415"/>
    <x v="1"/>
    <n v="0"/>
    <n v="232"/>
    <n v="80"/>
    <n v="39.44"/>
    <n v="1"/>
    <x v="0"/>
  </r>
  <r>
    <x v="11"/>
    <x v="5"/>
    <n v="415"/>
    <x v="1"/>
    <n v="0"/>
    <n v="167.2"/>
    <n v="94"/>
    <n v="28.42"/>
    <n v="3"/>
    <x v="0"/>
  </r>
  <r>
    <x v="22"/>
    <x v="13"/>
    <n v="415"/>
    <x v="1"/>
    <n v="0"/>
    <n v="162.4"/>
    <n v="87"/>
    <n v="27.61"/>
    <n v="2"/>
    <x v="0"/>
  </r>
  <r>
    <x v="46"/>
    <x v="2"/>
    <n v="510"/>
    <x v="1"/>
    <n v="0"/>
    <n v="189.6"/>
    <n v="89"/>
    <n v="32.229999999999997"/>
    <n v="3"/>
    <x v="0"/>
  </r>
  <r>
    <x v="49"/>
    <x v="0"/>
    <n v="415"/>
    <x v="0"/>
    <n v="24"/>
    <n v="247.6"/>
    <n v="97"/>
    <n v="42.09"/>
    <n v="1"/>
    <x v="0"/>
  </r>
  <r>
    <x v="20"/>
    <x v="2"/>
    <n v="510"/>
    <x v="1"/>
    <n v="0"/>
    <n v="179.4"/>
    <n v="108"/>
    <n v="30.5"/>
    <n v="2"/>
    <x v="0"/>
  </r>
  <r>
    <x v="8"/>
    <x v="5"/>
    <n v="510"/>
    <x v="1"/>
    <n v="0"/>
    <n v="245.1"/>
    <n v="68"/>
    <n v="41.67"/>
    <n v="2"/>
    <x v="0"/>
  </r>
  <r>
    <x v="42"/>
    <x v="14"/>
    <n v="408"/>
    <x v="0"/>
    <n v="12"/>
    <n v="127.2"/>
    <n v="56"/>
    <n v="21.62"/>
    <n v="3"/>
    <x v="0"/>
  </r>
  <r>
    <x v="42"/>
    <x v="1"/>
    <n v="415"/>
    <x v="1"/>
    <n v="0"/>
    <n v="142.69999999999999"/>
    <n v="80"/>
    <n v="24.26"/>
    <n v="2"/>
    <x v="0"/>
  </r>
  <r>
    <x v="26"/>
    <x v="3"/>
    <n v="510"/>
    <x v="1"/>
    <n v="0"/>
    <n v="94.5"/>
    <n v="97"/>
    <n v="16.07"/>
    <n v="2"/>
    <x v="0"/>
  </r>
  <r>
    <x v="29"/>
    <x v="18"/>
    <n v="510"/>
    <x v="1"/>
    <n v="0"/>
    <n v="241.7"/>
    <n v="115"/>
    <n v="41.09"/>
    <n v="2"/>
    <x v="0"/>
  </r>
  <r>
    <x v="16"/>
    <x v="15"/>
    <n v="415"/>
    <x v="1"/>
    <n v="0"/>
    <n v="267.5"/>
    <n v="134"/>
    <n v="45.48"/>
    <n v="3"/>
    <x v="1"/>
  </r>
  <r>
    <x v="43"/>
    <x v="20"/>
    <n v="408"/>
    <x v="1"/>
    <n v="0"/>
    <n v="290.10000000000002"/>
    <n v="143"/>
    <n v="49.32"/>
    <n v="2"/>
    <x v="1"/>
  </r>
  <r>
    <x v="19"/>
    <x v="22"/>
    <n v="415"/>
    <x v="0"/>
    <n v="24"/>
    <n v="240.5"/>
    <n v="103"/>
    <n v="40.89"/>
    <n v="2"/>
    <x v="0"/>
  </r>
  <r>
    <x v="32"/>
    <x v="11"/>
    <n v="415"/>
    <x v="1"/>
    <n v="0"/>
    <n v="284.5"/>
    <n v="104"/>
    <n v="48.37"/>
    <n v="1"/>
    <x v="0"/>
  </r>
  <r>
    <x v="19"/>
    <x v="8"/>
    <n v="415"/>
    <x v="1"/>
    <n v="0"/>
    <n v="131.69999999999999"/>
    <n v="85"/>
    <n v="22.39"/>
    <n v="1"/>
    <x v="0"/>
  </r>
  <r>
    <x v="18"/>
    <x v="9"/>
    <n v="415"/>
    <x v="0"/>
    <n v="31"/>
    <n v="211.9"/>
    <n v="126"/>
    <n v="36.020000000000003"/>
    <n v="1"/>
    <x v="0"/>
  </r>
  <r>
    <x v="15"/>
    <x v="22"/>
    <n v="415"/>
    <x v="1"/>
    <n v="0"/>
    <n v="168.9"/>
    <n v="88"/>
    <n v="28.71"/>
    <n v="3"/>
    <x v="0"/>
  </r>
  <r>
    <x v="5"/>
    <x v="3"/>
    <n v="415"/>
    <x v="1"/>
    <n v="0"/>
    <n v="230.5"/>
    <n v="126"/>
    <n v="39.19"/>
    <n v="1"/>
    <x v="0"/>
  </r>
  <r>
    <x v="15"/>
    <x v="3"/>
    <n v="510"/>
    <x v="1"/>
    <n v="0"/>
    <n v="195.5"/>
    <n v="77"/>
    <n v="33.24"/>
    <n v="1"/>
    <x v="0"/>
  </r>
  <r>
    <x v="26"/>
    <x v="4"/>
    <n v="415"/>
    <x v="1"/>
    <n v="0"/>
    <n v="112.3"/>
    <n v="101"/>
    <n v="19.09"/>
    <n v="1"/>
    <x v="0"/>
  </r>
  <r>
    <x v="47"/>
    <x v="2"/>
    <n v="415"/>
    <x v="1"/>
    <n v="0"/>
    <n v="103.6"/>
    <n v="107"/>
    <n v="17.61"/>
    <n v="0"/>
    <x v="0"/>
  </r>
  <r>
    <x v="44"/>
    <x v="7"/>
    <n v="415"/>
    <x v="1"/>
    <n v="0"/>
    <n v="121.5"/>
    <n v="80"/>
    <n v="20.66"/>
    <n v="1"/>
    <x v="0"/>
  </r>
  <r>
    <x v="18"/>
    <x v="3"/>
    <n v="415"/>
    <x v="1"/>
    <n v="0"/>
    <n v="175.8"/>
    <n v="116"/>
    <n v="29.89"/>
    <n v="0"/>
    <x v="0"/>
  </r>
  <r>
    <x v="28"/>
    <x v="5"/>
    <n v="415"/>
    <x v="1"/>
    <n v="0"/>
    <n v="165.9"/>
    <n v="98"/>
    <n v="28.2"/>
    <n v="2"/>
    <x v="0"/>
  </r>
  <r>
    <x v="27"/>
    <x v="5"/>
    <n v="408"/>
    <x v="1"/>
    <n v="0"/>
    <n v="152"/>
    <n v="86"/>
    <n v="25.84"/>
    <n v="1"/>
    <x v="0"/>
  </r>
  <r>
    <x v="31"/>
    <x v="18"/>
    <n v="408"/>
    <x v="1"/>
    <n v="0"/>
    <n v="146.80000000000001"/>
    <n v="99"/>
    <n v="24.96"/>
    <n v="0"/>
    <x v="0"/>
  </r>
  <r>
    <x v="4"/>
    <x v="18"/>
    <n v="510"/>
    <x v="1"/>
    <n v="0"/>
    <n v="201.9"/>
    <n v="114"/>
    <n v="34.32"/>
    <n v="0"/>
    <x v="0"/>
  </r>
  <r>
    <x v="19"/>
    <x v="10"/>
    <n v="408"/>
    <x v="1"/>
    <n v="0"/>
    <n v="121.4"/>
    <n v="95"/>
    <n v="20.64"/>
    <n v="2"/>
    <x v="0"/>
  </r>
  <r>
    <x v="25"/>
    <x v="13"/>
    <n v="415"/>
    <x v="0"/>
    <n v="34"/>
    <n v="243.4"/>
    <n v="96"/>
    <n v="41.38"/>
    <n v="1"/>
    <x v="0"/>
  </r>
  <r>
    <x v="26"/>
    <x v="5"/>
    <n v="408"/>
    <x v="1"/>
    <n v="0"/>
    <n v="152.4"/>
    <n v="101"/>
    <n v="25.91"/>
    <n v="0"/>
    <x v="0"/>
  </r>
  <r>
    <x v="8"/>
    <x v="7"/>
    <n v="415"/>
    <x v="1"/>
    <n v="0"/>
    <n v="139.69999999999999"/>
    <n v="112"/>
    <n v="23.75"/>
    <n v="1"/>
    <x v="0"/>
  </r>
  <r>
    <x v="6"/>
    <x v="1"/>
    <n v="510"/>
    <x v="1"/>
    <n v="0"/>
    <n v="170.2"/>
    <n v="83"/>
    <n v="28.93"/>
    <n v="2"/>
    <x v="0"/>
  </r>
  <r>
    <x v="49"/>
    <x v="15"/>
    <n v="510"/>
    <x v="1"/>
    <n v="0"/>
    <n v="144.1"/>
    <n v="111"/>
    <n v="24.5"/>
    <n v="4"/>
    <x v="1"/>
  </r>
  <r>
    <x v="35"/>
    <x v="13"/>
    <n v="415"/>
    <x v="1"/>
    <n v="0"/>
    <n v="128.9"/>
    <n v="85"/>
    <n v="21.91"/>
    <n v="1"/>
    <x v="0"/>
  </r>
  <r>
    <x v="7"/>
    <x v="18"/>
    <n v="510"/>
    <x v="1"/>
    <n v="0"/>
    <n v="6.6"/>
    <n v="107"/>
    <n v="1.1200000000000001"/>
    <n v="0"/>
    <x v="0"/>
  </r>
  <r>
    <x v="24"/>
    <x v="0"/>
    <n v="415"/>
    <x v="1"/>
    <n v="0"/>
    <n v="94.3"/>
    <n v="97"/>
    <n v="16.03"/>
    <n v="1"/>
    <x v="0"/>
  </r>
  <r>
    <x v="30"/>
    <x v="3"/>
    <n v="415"/>
    <x v="0"/>
    <n v="17"/>
    <n v="230.7"/>
    <n v="122"/>
    <n v="39.22"/>
    <n v="3"/>
    <x v="0"/>
  </r>
  <r>
    <x v="42"/>
    <x v="15"/>
    <n v="415"/>
    <x v="1"/>
    <n v="0"/>
    <n v="144.30000000000001"/>
    <n v="70"/>
    <n v="24.53"/>
    <n v="1"/>
    <x v="1"/>
  </r>
  <r>
    <x v="0"/>
    <x v="10"/>
    <n v="415"/>
    <x v="0"/>
    <n v="30"/>
    <n v="126"/>
    <n v="124"/>
    <n v="21.42"/>
    <n v="1"/>
    <x v="0"/>
  </r>
  <r>
    <x v="44"/>
    <x v="8"/>
    <n v="510"/>
    <x v="1"/>
    <n v="0"/>
    <n v="143.30000000000001"/>
    <n v="98"/>
    <n v="24.36"/>
    <n v="2"/>
    <x v="0"/>
  </r>
  <r>
    <x v="44"/>
    <x v="32"/>
    <n v="510"/>
    <x v="1"/>
    <n v="0"/>
    <n v="88"/>
    <n v="81"/>
    <n v="14.96"/>
    <n v="2"/>
    <x v="0"/>
  </r>
  <r>
    <x v="4"/>
    <x v="12"/>
    <n v="408"/>
    <x v="1"/>
    <n v="0"/>
    <n v="121"/>
    <n v="139"/>
    <n v="20.57"/>
    <n v="1"/>
    <x v="0"/>
  </r>
  <r>
    <x v="30"/>
    <x v="12"/>
    <n v="408"/>
    <x v="0"/>
    <n v="0"/>
    <n v="212.9"/>
    <n v="80"/>
    <n v="36.19"/>
    <n v="2"/>
    <x v="0"/>
  </r>
  <r>
    <x v="39"/>
    <x v="2"/>
    <n v="415"/>
    <x v="1"/>
    <n v="0"/>
    <n v="217.5"/>
    <n v="116"/>
    <n v="36.979999999999997"/>
    <n v="1"/>
    <x v="0"/>
  </r>
  <r>
    <x v="35"/>
    <x v="13"/>
    <n v="415"/>
    <x v="1"/>
    <n v="0"/>
    <n v="138.1"/>
    <n v="115"/>
    <n v="23.48"/>
    <n v="1"/>
    <x v="0"/>
  </r>
  <r>
    <x v="17"/>
    <x v="10"/>
    <n v="408"/>
    <x v="0"/>
    <n v="40"/>
    <n v="212.1"/>
    <n v="90"/>
    <n v="36.06"/>
    <n v="0"/>
    <x v="0"/>
  </r>
  <r>
    <x v="50"/>
    <x v="22"/>
    <n v="510"/>
    <x v="0"/>
    <n v="16"/>
    <n v="196"/>
    <n v="85"/>
    <n v="33.32"/>
    <n v="1"/>
    <x v="0"/>
  </r>
  <r>
    <x v="8"/>
    <x v="12"/>
    <n v="415"/>
    <x v="0"/>
    <n v="23"/>
    <n v="186.2"/>
    <n v="95"/>
    <n v="31.65"/>
    <n v="0"/>
    <x v="0"/>
  </r>
  <r>
    <x v="0"/>
    <x v="10"/>
    <n v="408"/>
    <x v="1"/>
    <n v="0"/>
    <n v="145.80000000000001"/>
    <n v="106"/>
    <n v="24.79"/>
    <n v="1"/>
    <x v="0"/>
  </r>
  <r>
    <x v="7"/>
    <x v="10"/>
    <n v="510"/>
    <x v="0"/>
    <n v="33"/>
    <n v="137"/>
    <n v="100"/>
    <n v="23.29"/>
    <n v="2"/>
    <x v="0"/>
  </r>
  <r>
    <x v="37"/>
    <x v="12"/>
    <n v="408"/>
    <x v="1"/>
    <n v="0"/>
    <n v="191.3"/>
    <n v="120"/>
    <n v="32.520000000000003"/>
    <n v="3"/>
    <x v="0"/>
  </r>
  <r>
    <x v="35"/>
    <x v="18"/>
    <n v="510"/>
    <x v="1"/>
    <n v="0"/>
    <n v="86"/>
    <n v="105"/>
    <n v="14.62"/>
    <n v="3"/>
    <x v="0"/>
  </r>
  <r>
    <x v="25"/>
    <x v="0"/>
    <n v="408"/>
    <x v="0"/>
    <n v="24"/>
    <n v="139.80000000000001"/>
    <n v="58"/>
    <n v="23.77"/>
    <n v="1"/>
    <x v="0"/>
  </r>
  <r>
    <x v="19"/>
    <x v="20"/>
    <n v="408"/>
    <x v="1"/>
    <n v="0"/>
    <n v="301.39999999999998"/>
    <n v="87"/>
    <n v="51.24"/>
    <n v="0"/>
    <x v="1"/>
  </r>
  <r>
    <x v="27"/>
    <x v="2"/>
    <n v="415"/>
    <x v="1"/>
    <n v="0"/>
    <n v="195"/>
    <n v="81"/>
    <n v="33.15"/>
    <n v="0"/>
    <x v="0"/>
  </r>
  <r>
    <x v="9"/>
    <x v="12"/>
    <n v="510"/>
    <x v="1"/>
    <n v="0"/>
    <n v="202"/>
    <n v="106"/>
    <n v="34.340000000000003"/>
    <n v="4"/>
    <x v="0"/>
  </r>
  <r>
    <x v="50"/>
    <x v="20"/>
    <n v="415"/>
    <x v="1"/>
    <n v="0"/>
    <n v="211.6"/>
    <n v="87"/>
    <n v="35.97"/>
    <n v="0"/>
    <x v="1"/>
  </r>
  <r>
    <x v="1"/>
    <x v="7"/>
    <n v="415"/>
    <x v="1"/>
    <n v="0"/>
    <n v="323.7"/>
    <n v="106"/>
    <n v="55.03"/>
    <n v="6"/>
    <x v="1"/>
  </r>
  <r>
    <x v="20"/>
    <x v="3"/>
    <n v="408"/>
    <x v="1"/>
    <n v="0"/>
    <n v="214.2"/>
    <n v="121"/>
    <n v="36.409999999999997"/>
    <n v="3"/>
    <x v="0"/>
  </r>
  <r>
    <x v="14"/>
    <x v="16"/>
    <n v="415"/>
    <x v="1"/>
    <n v="0"/>
    <n v="143.6"/>
    <n v="98"/>
    <n v="24.41"/>
    <n v="3"/>
    <x v="1"/>
  </r>
  <r>
    <x v="35"/>
    <x v="8"/>
    <n v="415"/>
    <x v="0"/>
    <n v="32"/>
    <n v="135.69999999999999"/>
    <n v="108"/>
    <n v="23.07"/>
    <n v="1"/>
    <x v="0"/>
  </r>
  <r>
    <x v="25"/>
    <x v="8"/>
    <n v="415"/>
    <x v="0"/>
    <n v="35"/>
    <n v="203.1"/>
    <n v="104"/>
    <n v="34.53"/>
    <n v="0"/>
    <x v="0"/>
  </r>
  <r>
    <x v="2"/>
    <x v="6"/>
    <n v="510"/>
    <x v="1"/>
    <n v="0"/>
    <n v="281.2"/>
    <n v="78"/>
    <n v="47.8"/>
    <n v="0"/>
    <x v="1"/>
  </r>
  <r>
    <x v="47"/>
    <x v="10"/>
    <n v="510"/>
    <x v="1"/>
    <n v="0"/>
    <n v="207.1"/>
    <n v="86"/>
    <n v="35.21"/>
    <n v="1"/>
    <x v="0"/>
  </r>
  <r>
    <x v="13"/>
    <x v="3"/>
    <n v="415"/>
    <x v="1"/>
    <n v="0"/>
    <n v="145.6"/>
    <n v="105"/>
    <n v="24.75"/>
    <n v="1"/>
    <x v="0"/>
  </r>
  <r>
    <x v="6"/>
    <x v="8"/>
    <n v="510"/>
    <x v="1"/>
    <n v="0"/>
    <n v="202.9"/>
    <n v="96"/>
    <n v="34.49"/>
    <n v="4"/>
    <x v="0"/>
  </r>
  <r>
    <x v="14"/>
    <x v="2"/>
    <n v="415"/>
    <x v="0"/>
    <n v="23"/>
    <n v="210.7"/>
    <n v="119"/>
    <n v="35.82"/>
    <n v="2"/>
    <x v="0"/>
  </r>
  <r>
    <x v="33"/>
    <x v="3"/>
    <n v="510"/>
    <x v="1"/>
    <n v="0"/>
    <n v="217.2"/>
    <n v="92"/>
    <n v="36.92"/>
    <n v="1"/>
    <x v="0"/>
  </r>
  <r>
    <x v="35"/>
    <x v="3"/>
    <n v="415"/>
    <x v="1"/>
    <n v="0"/>
    <n v="198"/>
    <n v="101"/>
    <n v="33.659999999999997"/>
    <n v="4"/>
    <x v="0"/>
  </r>
  <r>
    <x v="13"/>
    <x v="10"/>
    <n v="408"/>
    <x v="0"/>
    <n v="28"/>
    <n v="212.8"/>
    <n v="117"/>
    <n v="36.18"/>
    <n v="1"/>
    <x v="0"/>
  </r>
  <r>
    <x v="34"/>
    <x v="20"/>
    <n v="415"/>
    <x v="1"/>
    <n v="0"/>
    <n v="180.9"/>
    <n v="121"/>
    <n v="30.75"/>
    <n v="2"/>
    <x v="1"/>
  </r>
  <r>
    <x v="43"/>
    <x v="13"/>
    <n v="415"/>
    <x v="1"/>
    <n v="0"/>
    <n v="209.9"/>
    <n v="109"/>
    <n v="35.68"/>
    <n v="1"/>
    <x v="0"/>
  </r>
  <r>
    <x v="35"/>
    <x v="6"/>
    <n v="408"/>
    <x v="1"/>
    <n v="0"/>
    <n v="112.9"/>
    <n v="81"/>
    <n v="19.190000000000001"/>
    <n v="4"/>
    <x v="1"/>
  </r>
  <r>
    <x v="41"/>
    <x v="10"/>
    <n v="415"/>
    <x v="1"/>
    <n v="0"/>
    <n v="242.5"/>
    <n v="71"/>
    <n v="41.23"/>
    <n v="3"/>
    <x v="0"/>
  </r>
  <r>
    <x v="43"/>
    <x v="18"/>
    <n v="415"/>
    <x v="1"/>
    <n v="0"/>
    <n v="190.1"/>
    <n v="114"/>
    <n v="32.32"/>
    <n v="3"/>
    <x v="0"/>
  </r>
  <r>
    <x v="0"/>
    <x v="3"/>
    <n v="408"/>
    <x v="1"/>
    <n v="0"/>
    <n v="185.9"/>
    <n v="106"/>
    <n v="31.6"/>
    <n v="2"/>
    <x v="0"/>
  </r>
  <r>
    <x v="27"/>
    <x v="15"/>
    <n v="510"/>
    <x v="1"/>
    <n v="0"/>
    <n v="265.8"/>
    <n v="122"/>
    <n v="45.19"/>
    <n v="2"/>
    <x v="1"/>
  </r>
  <r>
    <x v="12"/>
    <x v="15"/>
    <n v="415"/>
    <x v="1"/>
    <n v="0"/>
    <n v="217.1"/>
    <n v="115"/>
    <n v="36.909999999999997"/>
    <n v="2"/>
    <x v="0"/>
  </r>
  <r>
    <x v="31"/>
    <x v="10"/>
    <n v="510"/>
    <x v="1"/>
    <n v="0"/>
    <n v="161.19999999999999"/>
    <n v="121"/>
    <n v="27.4"/>
    <n v="1"/>
    <x v="0"/>
  </r>
  <r>
    <x v="2"/>
    <x v="3"/>
    <n v="408"/>
    <x v="1"/>
    <n v="0"/>
    <n v="198.7"/>
    <n v="114"/>
    <n v="33.78"/>
    <n v="4"/>
    <x v="0"/>
  </r>
  <r>
    <x v="21"/>
    <x v="19"/>
    <n v="510"/>
    <x v="0"/>
    <n v="28"/>
    <n v="136.4"/>
    <n v="93"/>
    <n v="23.19"/>
    <n v="2"/>
    <x v="1"/>
  </r>
  <r>
    <x v="4"/>
    <x v="0"/>
    <n v="415"/>
    <x v="1"/>
    <n v="0"/>
    <n v="162"/>
    <n v="87"/>
    <n v="27.54"/>
    <n v="1"/>
    <x v="0"/>
  </r>
  <r>
    <x v="8"/>
    <x v="3"/>
    <n v="415"/>
    <x v="1"/>
    <n v="0"/>
    <n v="189.5"/>
    <n v="108"/>
    <n v="32.22"/>
    <n v="3"/>
    <x v="0"/>
  </r>
  <r>
    <x v="36"/>
    <x v="0"/>
    <n v="510"/>
    <x v="0"/>
    <n v="18"/>
    <n v="144.4"/>
    <n v="76"/>
    <n v="24.55"/>
    <n v="0"/>
    <x v="0"/>
  </r>
  <r>
    <x v="12"/>
    <x v="21"/>
    <n v="415"/>
    <x v="1"/>
    <n v="0"/>
    <n v="170.1"/>
    <n v="87"/>
    <n v="28.92"/>
    <n v="2"/>
    <x v="0"/>
  </r>
  <r>
    <x v="41"/>
    <x v="20"/>
    <n v="415"/>
    <x v="1"/>
    <n v="0"/>
    <n v="104"/>
    <n v="104"/>
    <n v="17.68"/>
    <n v="4"/>
    <x v="1"/>
  </r>
  <r>
    <x v="38"/>
    <x v="12"/>
    <n v="408"/>
    <x v="1"/>
    <n v="0"/>
    <n v="204.8"/>
    <n v="100"/>
    <n v="34.82"/>
    <n v="1"/>
    <x v="0"/>
  </r>
  <r>
    <x v="50"/>
    <x v="0"/>
    <n v="415"/>
    <x v="1"/>
    <n v="0"/>
    <n v="197.8"/>
    <n v="122"/>
    <n v="33.630000000000003"/>
    <n v="1"/>
    <x v="0"/>
  </r>
  <r>
    <x v="14"/>
    <x v="3"/>
    <n v="415"/>
    <x v="1"/>
    <n v="0"/>
    <n v="211.1"/>
    <n v="112"/>
    <n v="35.89"/>
    <n v="0"/>
    <x v="0"/>
  </r>
  <r>
    <x v="34"/>
    <x v="6"/>
    <n v="510"/>
    <x v="1"/>
    <n v="0"/>
    <n v="202.6"/>
    <n v="139"/>
    <n v="34.44"/>
    <n v="1"/>
    <x v="0"/>
  </r>
  <r>
    <x v="36"/>
    <x v="1"/>
    <n v="408"/>
    <x v="1"/>
    <n v="0"/>
    <n v="312.39999999999998"/>
    <n v="110"/>
    <n v="53.11"/>
    <n v="1"/>
    <x v="1"/>
  </r>
  <r>
    <x v="38"/>
    <x v="2"/>
    <n v="510"/>
    <x v="0"/>
    <n v="41"/>
    <n v="184.8"/>
    <n v="76"/>
    <n v="31.42"/>
    <n v="2"/>
    <x v="0"/>
  </r>
  <r>
    <x v="2"/>
    <x v="1"/>
    <n v="415"/>
    <x v="1"/>
    <n v="0"/>
    <n v="123.8"/>
    <n v="130"/>
    <n v="21.05"/>
    <n v="2"/>
    <x v="0"/>
  </r>
  <r>
    <x v="19"/>
    <x v="10"/>
    <n v="415"/>
    <x v="1"/>
    <n v="0"/>
    <n v="34.5"/>
    <n v="85"/>
    <n v="5.87"/>
    <n v="0"/>
    <x v="0"/>
  </r>
  <r>
    <x v="24"/>
    <x v="12"/>
    <n v="415"/>
    <x v="0"/>
    <n v="31"/>
    <n v="140.6"/>
    <n v="114"/>
    <n v="23.9"/>
    <n v="2"/>
    <x v="0"/>
  </r>
  <r>
    <x v="4"/>
    <x v="18"/>
    <n v="510"/>
    <x v="1"/>
    <n v="0"/>
    <n v="150.80000000000001"/>
    <n v="105"/>
    <n v="25.64"/>
    <n v="0"/>
    <x v="0"/>
  </r>
  <r>
    <x v="33"/>
    <x v="10"/>
    <n v="408"/>
    <x v="1"/>
    <n v="0"/>
    <n v="192.1"/>
    <n v="87"/>
    <n v="32.659999999999997"/>
    <n v="1"/>
    <x v="0"/>
  </r>
  <r>
    <x v="6"/>
    <x v="3"/>
    <n v="510"/>
    <x v="1"/>
    <n v="0"/>
    <n v="175.7"/>
    <n v="69"/>
    <n v="29.87"/>
    <n v="0"/>
    <x v="0"/>
  </r>
  <r>
    <x v="23"/>
    <x v="5"/>
    <n v="408"/>
    <x v="1"/>
    <n v="0"/>
    <n v="93.3"/>
    <n v="109"/>
    <n v="15.86"/>
    <n v="0"/>
    <x v="0"/>
  </r>
  <r>
    <x v="2"/>
    <x v="7"/>
    <n v="415"/>
    <x v="1"/>
    <n v="0"/>
    <n v="212.1"/>
    <n v="133"/>
    <n v="36.06"/>
    <n v="2"/>
    <x v="0"/>
  </r>
  <r>
    <x v="15"/>
    <x v="3"/>
    <n v="408"/>
    <x v="1"/>
    <n v="0"/>
    <n v="43.3"/>
    <n v="118"/>
    <n v="7.36"/>
    <n v="0"/>
    <x v="0"/>
  </r>
  <r>
    <x v="24"/>
    <x v="18"/>
    <n v="415"/>
    <x v="1"/>
    <n v="0"/>
    <n v="173.1"/>
    <n v="126"/>
    <n v="29.43"/>
    <n v="1"/>
    <x v="0"/>
  </r>
  <r>
    <x v="20"/>
    <x v="8"/>
    <n v="510"/>
    <x v="0"/>
    <n v="28"/>
    <n v="115.4"/>
    <n v="96"/>
    <n v="19.62"/>
    <n v="0"/>
    <x v="0"/>
  </r>
  <r>
    <x v="15"/>
    <x v="3"/>
    <n v="408"/>
    <x v="1"/>
    <n v="0"/>
    <n v="190.9"/>
    <n v="92"/>
    <n v="32.450000000000003"/>
    <n v="1"/>
    <x v="0"/>
  </r>
  <r>
    <x v="50"/>
    <x v="2"/>
    <n v="415"/>
    <x v="1"/>
    <n v="0"/>
    <n v="234.1"/>
    <n v="105"/>
    <n v="39.799999999999997"/>
    <n v="1"/>
    <x v="0"/>
  </r>
  <r>
    <x v="5"/>
    <x v="13"/>
    <n v="408"/>
    <x v="1"/>
    <n v="0"/>
    <n v="102.1"/>
    <n v="74"/>
    <n v="17.36"/>
    <n v="1"/>
    <x v="0"/>
  </r>
  <r>
    <x v="25"/>
    <x v="3"/>
    <n v="415"/>
    <x v="1"/>
    <n v="0"/>
    <n v="131.9"/>
    <n v="91"/>
    <n v="22.42"/>
    <n v="1"/>
    <x v="0"/>
  </r>
  <r>
    <x v="40"/>
    <x v="14"/>
    <n v="408"/>
    <x v="1"/>
    <n v="0"/>
    <n v="135"/>
    <n v="122"/>
    <n v="22.95"/>
    <n v="0"/>
    <x v="0"/>
  </r>
  <r>
    <x v="20"/>
    <x v="18"/>
    <n v="510"/>
    <x v="1"/>
    <n v="0"/>
    <n v="145"/>
    <n v="80"/>
    <n v="24.65"/>
    <n v="0"/>
    <x v="0"/>
  </r>
  <r>
    <x v="45"/>
    <x v="18"/>
    <n v="408"/>
    <x v="1"/>
    <n v="0"/>
    <n v="170.3"/>
    <n v="48"/>
    <n v="28.95"/>
    <n v="3"/>
    <x v="0"/>
  </r>
  <r>
    <x v="14"/>
    <x v="3"/>
    <n v="415"/>
    <x v="1"/>
    <n v="0"/>
    <n v="188.7"/>
    <n v="99"/>
    <n v="32.08"/>
    <n v="1"/>
    <x v="0"/>
  </r>
  <r>
    <x v="33"/>
    <x v="12"/>
    <n v="510"/>
    <x v="1"/>
    <n v="0"/>
    <n v="7.2"/>
    <n v="97"/>
    <n v="1.22"/>
    <n v="1"/>
    <x v="0"/>
  </r>
  <r>
    <x v="14"/>
    <x v="12"/>
    <n v="408"/>
    <x v="1"/>
    <n v="0"/>
    <n v="181.1"/>
    <n v="124"/>
    <n v="30.79"/>
    <n v="5"/>
    <x v="0"/>
  </r>
  <r>
    <x v="5"/>
    <x v="18"/>
    <n v="408"/>
    <x v="1"/>
    <n v="0"/>
    <n v="151.80000000000001"/>
    <n v="90"/>
    <n v="25.81"/>
    <n v="2"/>
    <x v="0"/>
  </r>
  <r>
    <x v="46"/>
    <x v="12"/>
    <n v="510"/>
    <x v="1"/>
    <n v="0"/>
    <n v="159.4"/>
    <n v="86"/>
    <n v="27.1"/>
    <n v="1"/>
    <x v="0"/>
  </r>
  <r>
    <x v="33"/>
    <x v="3"/>
    <n v="510"/>
    <x v="0"/>
    <n v="31"/>
    <n v="226.6"/>
    <n v="99"/>
    <n v="38.520000000000003"/>
    <n v="3"/>
    <x v="0"/>
  </r>
  <r>
    <x v="0"/>
    <x v="10"/>
    <n v="415"/>
    <x v="1"/>
    <n v="0"/>
    <n v="214.7"/>
    <n v="115"/>
    <n v="36.5"/>
    <n v="3"/>
    <x v="0"/>
  </r>
  <r>
    <x v="25"/>
    <x v="8"/>
    <n v="415"/>
    <x v="0"/>
    <n v="27"/>
    <n v="157.6"/>
    <n v="107"/>
    <n v="26.79"/>
    <n v="1"/>
    <x v="0"/>
  </r>
  <r>
    <x v="34"/>
    <x v="3"/>
    <n v="510"/>
    <x v="1"/>
    <n v="0"/>
    <n v="157"/>
    <n v="101"/>
    <n v="26.69"/>
    <n v="2"/>
    <x v="0"/>
  </r>
  <r>
    <x v="35"/>
    <x v="28"/>
    <n v="408"/>
    <x v="1"/>
    <n v="0"/>
    <n v="170"/>
    <n v="115"/>
    <n v="28.9"/>
    <n v="0"/>
    <x v="0"/>
  </r>
  <r>
    <x v="50"/>
    <x v="15"/>
    <n v="510"/>
    <x v="1"/>
    <n v="0"/>
    <n v="244.7"/>
    <n v="115"/>
    <n v="41.6"/>
    <n v="1"/>
    <x v="1"/>
  </r>
  <r>
    <x v="17"/>
    <x v="1"/>
    <n v="510"/>
    <x v="1"/>
    <n v="0"/>
    <n v="252.6"/>
    <n v="89"/>
    <n v="42.94"/>
    <n v="1"/>
    <x v="1"/>
  </r>
  <r>
    <x v="10"/>
    <x v="14"/>
    <n v="415"/>
    <x v="1"/>
    <n v="0"/>
    <n v="188.3"/>
    <n v="70"/>
    <n v="32.01"/>
    <n v="0"/>
    <x v="0"/>
  </r>
  <r>
    <x v="6"/>
    <x v="12"/>
    <n v="408"/>
    <x v="1"/>
    <n v="0"/>
    <n v="177.9"/>
    <n v="89"/>
    <n v="30.24"/>
    <n v="3"/>
    <x v="0"/>
  </r>
  <r>
    <x v="33"/>
    <x v="18"/>
    <n v="408"/>
    <x v="1"/>
    <n v="0"/>
    <n v="170.7"/>
    <n v="101"/>
    <n v="29.02"/>
    <n v="1"/>
    <x v="0"/>
  </r>
  <r>
    <x v="20"/>
    <x v="18"/>
    <n v="408"/>
    <x v="0"/>
    <n v="40"/>
    <n v="235.7"/>
    <n v="127"/>
    <n v="40.07"/>
    <n v="2"/>
    <x v="0"/>
  </r>
  <r>
    <x v="39"/>
    <x v="8"/>
    <n v="415"/>
    <x v="0"/>
    <n v="34"/>
    <n v="129.4"/>
    <n v="102"/>
    <n v="22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voice_mail_plan">
  <location ref="B38:H45" firstHeaderRow="0" firstDataRow="1" firstDataCol="2"/>
  <pivotFields count="10">
    <pivotField showAll="0">
      <items count="52">
        <item x="22"/>
        <item x="43"/>
        <item x="25"/>
        <item x="17"/>
        <item x="31"/>
        <item x="16"/>
        <item x="49"/>
        <item x="38"/>
        <item x="29"/>
        <item x="15"/>
        <item x="23"/>
        <item x="20"/>
        <item x="9"/>
        <item x="12"/>
        <item x="47"/>
        <item x="7"/>
        <item x="45"/>
        <item x="40"/>
        <item x="5"/>
        <item x="3"/>
        <item x="24"/>
        <item x="41"/>
        <item x="28"/>
        <item x="35"/>
        <item x="4"/>
        <item x="42"/>
        <item x="10"/>
        <item x="33"/>
        <item x="50"/>
        <item x="44"/>
        <item x="21"/>
        <item x="1"/>
        <item x="36"/>
        <item x="37"/>
        <item x="11"/>
        <item x="0"/>
        <item x="2"/>
        <item x="27"/>
        <item x="48"/>
        <item x="8"/>
        <item x="18"/>
        <item x="32"/>
        <item x="46"/>
        <item x="14"/>
        <item x="30"/>
        <item x="13"/>
        <item x="39"/>
        <item x="34"/>
        <item x="26"/>
        <item x="6"/>
        <item x="19"/>
        <item t="default"/>
      </items>
    </pivotField>
    <pivotField dataField="1" showAll="0"/>
    <pivotField showAll="0"/>
    <pivotField axis="axisRow" compact="0" showAll="0">
      <items count="3">
        <item x="1"/>
        <item x="0"/>
        <item t="default"/>
      </items>
    </pivotField>
    <pivotField dataField="1" showAll="0"/>
    <pivotField dataField="1" showAll="0"/>
    <pivotField showAll="0"/>
    <pivotField dataField="1" showAll="0"/>
    <pivotField showAll="0"/>
    <pivotField axis="axisRow" dataField="1" showAll="0">
      <items count="3">
        <item x="0"/>
        <item x="1"/>
        <item t="default"/>
      </items>
    </pivotField>
  </pivotFields>
  <rowFields count="2">
    <field x="3"/>
    <field x="9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'age' Average" fld="1" subtotal="average" baseField="0" baseItem="0" numFmtId="4"/>
    <dataField name="'total_day_charge' Average" fld="7" subtotal="average" baseField="0" baseItem="0" numFmtId="165"/>
    <dataField name="'total_day_minutes' Sum" fld="5" baseField="0" baseItem="0" numFmtId="164"/>
    <dataField name="'number_vmail_messages' Sum" fld="4" baseField="0" baseItem="0" numFmtId="3"/>
    <dataField name="Churn_rate" fld="9" showDataAs="percentOfTotal" baseField="0" baseItem="0" numFmtId="10"/>
  </dataFields>
  <formats count="20"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5">
      <pivotArea type="all" dataOnly="0" outline="0" fieldPosition="0"/>
    </format>
    <format dxfId="6">
      <pivotArea outline="0" collapsedLevelsAreSubtotals="1" fieldPosition="0"/>
    </format>
    <format dxfId="7">
      <pivotArea field="3" type="button" dataOnly="0" labelOnly="1" outline="0" axis="axisRow" fieldPosition="0"/>
    </format>
    <format dxfId="8">
      <pivotArea field="9" type="button" dataOnly="0" labelOnly="1" outline="0" axis="axisRow" fieldPosition="1"/>
    </format>
    <format dxfId="9">
      <pivotArea dataOnly="0" labelOnly="1" outline="0" fieldPosition="0">
        <references count="1">
          <reference field="3" count="0"/>
        </references>
      </pivotArea>
    </format>
    <format dxfId="10">
      <pivotArea dataOnly="0" labelOnly="1" grandRow="1" outline="0" fieldPosition="0"/>
    </format>
    <format dxfId="11">
      <pivotArea dataOnly="0" labelOnly="1" fieldPosition="0">
        <references count="2">
          <reference field="3" count="1" selected="0">
            <x v="0"/>
          </reference>
          <reference field="9" count="0"/>
        </references>
      </pivotArea>
    </format>
    <format dxfId="12">
      <pivotArea dataOnly="0" labelOnly="1" fieldPosition="0">
        <references count="2">
          <reference field="3" count="1" selected="0">
            <x v="1"/>
          </reference>
          <reference field="9" count="0"/>
        </references>
      </pivotArea>
    </format>
    <format dxfId="1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4">
      <pivotArea field="3" type="button" dataOnly="0" labelOnly="1" outline="0" axis="axisRow" fieldPosition="0"/>
    </format>
    <format dxfId="15">
      <pivotArea field="9" type="button" dataOnly="0" labelOnly="1" outline="0" axis="axisRow" fieldPosition="1"/>
    </format>
    <format dxfId="1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7">
      <pivotArea grandRow="1" outline="0" collapsedLevelsAreSubtotals="1" fieldPosition="0"/>
    </format>
    <format dxfId="18">
      <pivotArea dataOnly="0" labelOnly="1" grandRow="1" outline="0" fieldPosition="0"/>
    </format>
    <format dxfId="1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6" rowHeaderCaption="Churn">
  <location ref="B28:C30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</pivotFields>
  <rowFields count="1">
    <field x="9"/>
  </rowFields>
  <rowItems count="2">
    <i>
      <x/>
    </i>
    <i>
      <x v="1"/>
    </i>
  </rowItems>
  <colItems count="1">
    <i/>
  </colItems>
  <dataFields count="1">
    <dataField name="'total_day_charge' Average" fld="7" subtotal="average" baseField="0" baseItem="0" numFmtId="165"/>
  </dataFields>
  <formats count="11">
    <format dxfId="71">
      <pivotArea outline="0" collapsedLevelsAreSubtotals="1" fieldPosition="0"/>
    </format>
    <format dxfId="70">
      <pivotArea outline="0" collapsedLevelsAreSubtotals="1" fieldPosition="0"/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field="9" type="button" dataOnly="0" labelOnly="1" outline="0" axis="axisRow" fieldPosition="0"/>
    </format>
    <format dxfId="66">
      <pivotArea dataOnly="0" labelOnly="1" outline="0" axis="axisValues" fieldPosition="0"/>
    </format>
    <format dxfId="65">
      <pivotArea dataOnly="0" labelOnly="1" fieldPosition="0">
        <references count="1">
          <reference field="9" count="0"/>
        </references>
      </pivotArea>
    </format>
    <format dxfId="64">
      <pivotArea dataOnly="0" labelOnly="1" outline="0" axis="axisValues" fieldPosition="0"/>
    </format>
    <format dxfId="63">
      <pivotArea field="9" type="button" dataOnly="0" labelOnly="1" outline="0" axis="axisRow" fieldPosition="0"/>
    </format>
    <format dxfId="62">
      <pivotArea dataOnly="0" labelOnly="1" outline="0" axis="axisValues" fieldPosition="0"/>
    </format>
    <format dxfId="61">
      <pivotArea dataOnly="0" labelOnly="1" outline="0" axis="axisValues" fieldPosition="0"/>
    </format>
  </formats>
  <chartFormats count="6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6" rowHeaderCaption="Churn">
  <location ref="B4:C6" firstHeaderRow="1" firstDataRow="1" firstDataCol="1"/>
  <pivotFields count="10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9"/>
  </rowFields>
  <rowItems count="2">
    <i>
      <x/>
    </i>
    <i>
      <x v="1"/>
    </i>
  </rowItems>
  <colItems count="1">
    <i/>
  </colItems>
  <dataFields count="1">
    <dataField name="'age' Average" fld="1" subtotal="average" baseField="0" baseItem="0" numFmtId="2"/>
  </dataFields>
  <formats count="10">
    <format dxfId="81">
      <pivotArea outline="0" collapsedLevelsAreSubtotals="1" fieldPosition="0"/>
    </format>
    <format dxfId="80">
      <pivotArea type="all" dataOnly="0" outline="0" fieldPosition="0"/>
    </format>
    <format dxfId="79">
      <pivotArea outline="0" collapsedLevelsAreSubtotals="1" fieldPosition="0"/>
    </format>
    <format dxfId="78">
      <pivotArea field="9" type="button" dataOnly="0" labelOnly="1" outline="0" axis="axisRow" fieldPosition="0"/>
    </format>
    <format dxfId="77">
      <pivotArea dataOnly="0" labelOnly="1" outline="0" axis="axisValues" fieldPosition="0"/>
    </format>
    <format dxfId="76">
      <pivotArea dataOnly="0" labelOnly="1" fieldPosition="0">
        <references count="1">
          <reference field="9" count="0"/>
        </references>
      </pivotArea>
    </format>
    <format dxfId="75">
      <pivotArea dataOnly="0" labelOnly="1" outline="0" axis="axisValues" fieldPosition="0"/>
    </format>
    <format dxfId="74">
      <pivotArea field="9" type="button" dataOnly="0" labelOnly="1" outline="0" axis="axisRow" fieldPosition="0"/>
    </format>
    <format dxfId="73">
      <pivotArea dataOnly="0" labelOnly="1" outline="0" axis="axisValues" fieldPosition="0"/>
    </format>
    <format dxfId="72">
      <pivotArea dataOnly="0" labelOnly="1" outline="0" axis="axisValues" fieldPosition="0"/>
    </format>
  </formats>
  <chartFormats count="4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4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12" rowHeaderCaption="Churn">
  <location ref="H56:I58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3">
        <item x="0"/>
        <item x="1"/>
        <item t="default"/>
      </items>
    </pivotField>
  </pivotFields>
  <rowFields count="1">
    <field x="9"/>
  </rowFields>
  <rowItems count="2">
    <i>
      <x/>
    </i>
    <i>
      <x v="1"/>
    </i>
  </rowItems>
  <colItems count="1">
    <i/>
  </colItems>
  <dataFields count="1">
    <dataField name="'number_customer_service_calls' Sum" fld="8" baseField="0" baseItem="0"/>
  </dataFields>
  <formats count="11">
    <format dxfId="92">
      <pivotArea outline="0" collapsedLevelsAreSubtotals="1" fieldPosition="0"/>
    </format>
    <format dxfId="91">
      <pivotArea outline="0" collapsedLevelsAreSubtotals="1" fieldPosition="0"/>
    </format>
    <format dxfId="90">
      <pivotArea type="all" dataOnly="0" outline="0" fieldPosition="0"/>
    </format>
    <format dxfId="89">
      <pivotArea outline="0" collapsedLevelsAreSubtotals="1" fieldPosition="0"/>
    </format>
    <format dxfId="88">
      <pivotArea field="9" type="button" dataOnly="0" labelOnly="1" outline="0" axis="axisRow" fieldPosition="0"/>
    </format>
    <format dxfId="87">
      <pivotArea dataOnly="0" labelOnly="1" outline="0" axis="axisValues" fieldPosition="0"/>
    </format>
    <format dxfId="86">
      <pivotArea dataOnly="0" labelOnly="1" fieldPosition="0">
        <references count="1">
          <reference field="9" count="0"/>
        </references>
      </pivotArea>
    </format>
    <format dxfId="85">
      <pivotArea dataOnly="0" labelOnly="1" outline="0" axis="axisValues" fieldPosition="0"/>
    </format>
    <format dxfId="84">
      <pivotArea field="9" type="button" dataOnly="0" labelOnly="1" outline="0" axis="axisRow" fieldPosition="0"/>
    </format>
    <format dxfId="83">
      <pivotArea dataOnly="0" labelOnly="1" outline="0" axis="axisValues" fieldPosition="0"/>
    </format>
    <format dxfId="82">
      <pivotArea dataOnly="0" labelOnly="1" outline="0" axis="axisValues" fieldPosition="0"/>
    </format>
  </formats>
  <chartFormats count="7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8" rowHeaderCaption="Churn">
  <location ref="B56:C58" firstHeaderRow="1" firstDataRow="1" firstDataCol="1"/>
  <pivotFields count="10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9"/>
  </rowFields>
  <rowItems count="2">
    <i>
      <x/>
    </i>
    <i>
      <x v="1"/>
    </i>
  </rowItems>
  <colItems count="1">
    <i/>
  </colItems>
  <dataFields count="1">
    <dataField name="'total_day_minutes' Average" fld="5" subtotal="average" baseField="0" baseItem="0" numFmtId="4"/>
  </dataFields>
  <formats count="13">
    <format dxfId="105">
      <pivotArea outline="0" collapsedLevelsAreSubtotals="1" fieldPosition="0"/>
    </format>
    <format dxfId="104">
      <pivotArea outline="0" collapsedLevelsAreSubtotals="1" fieldPosition="0"/>
    </format>
    <format dxfId="103">
      <pivotArea outline="0" collapsedLevelsAreSubtotals="1" fieldPosition="0"/>
    </format>
    <format dxfId="102">
      <pivotArea outline="0" collapsedLevelsAreSubtotals="1" fieldPosition="0"/>
    </format>
    <format dxfId="101">
      <pivotArea type="all" dataOnly="0" outline="0" fieldPosition="0"/>
    </format>
    <format dxfId="100">
      <pivotArea outline="0" collapsedLevelsAreSubtotals="1" fieldPosition="0"/>
    </format>
    <format dxfId="99">
      <pivotArea field="9" type="button" dataOnly="0" labelOnly="1" outline="0" axis="axisRow" fieldPosition="0"/>
    </format>
    <format dxfId="98">
      <pivotArea dataOnly="0" labelOnly="1" outline="0" axis="axisValues" fieldPosition="0"/>
    </format>
    <format dxfId="97">
      <pivotArea dataOnly="0" labelOnly="1" fieldPosition="0">
        <references count="1">
          <reference field="9" count="0"/>
        </references>
      </pivotArea>
    </format>
    <format dxfId="96">
      <pivotArea dataOnly="0" labelOnly="1" outline="0" axis="axisValues" fieldPosition="0"/>
    </format>
    <format dxfId="95">
      <pivotArea field="9" type="button" dataOnly="0" labelOnly="1" outline="0" axis="axisRow" fieldPosition="0"/>
    </format>
    <format dxfId="94">
      <pivotArea dataOnly="0" labelOnly="1" outline="0" axis="axisValues" fieldPosition="0"/>
    </format>
    <format dxfId="93">
      <pivotArea dataOnly="0" labelOnly="1" outline="0" axis="axisValues" fieldPosition="0"/>
    </format>
  </formats>
  <chartFormats count="3">
    <chartFormat chart="7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voice_mail_plan">
  <location ref="B3:H10" firstHeaderRow="0" firstDataRow="1" firstDataCol="2"/>
  <pivotFields count="10">
    <pivotField showAll="0">
      <items count="52">
        <item x="22"/>
        <item x="43"/>
        <item x="25"/>
        <item x="17"/>
        <item x="31"/>
        <item x="16"/>
        <item x="49"/>
        <item x="38"/>
        <item x="29"/>
        <item x="15"/>
        <item x="23"/>
        <item x="20"/>
        <item x="9"/>
        <item x="12"/>
        <item x="47"/>
        <item x="7"/>
        <item x="45"/>
        <item x="40"/>
        <item x="5"/>
        <item x="3"/>
        <item x="24"/>
        <item x="41"/>
        <item x="28"/>
        <item x="35"/>
        <item x="4"/>
        <item x="42"/>
        <item x="10"/>
        <item x="33"/>
        <item x="50"/>
        <item x="44"/>
        <item x="21"/>
        <item x="1"/>
        <item x="36"/>
        <item x="37"/>
        <item x="11"/>
        <item x="0"/>
        <item x="2"/>
        <item x="27"/>
        <item x="48"/>
        <item x="8"/>
        <item x="18"/>
        <item x="32"/>
        <item x="46"/>
        <item x="14"/>
        <item x="30"/>
        <item x="13"/>
        <item x="39"/>
        <item x="34"/>
        <item x="26"/>
        <item x="6"/>
        <item x="19"/>
        <item t="default"/>
      </items>
    </pivotField>
    <pivotField dataField="1" showAll="0"/>
    <pivotField showAll="0"/>
    <pivotField axis="axisRow" compact="0" showAll="0">
      <items count="3">
        <item x="1"/>
        <item x="0"/>
        <item t="default"/>
      </items>
    </pivotField>
    <pivotField dataField="1" showAll="0"/>
    <pivotField dataField="1" showAll="0"/>
    <pivotField showAll="0"/>
    <pivotField dataField="1" showAll="0"/>
    <pivotField showAll="0"/>
    <pivotField axis="axisRow" dataField="1" showAll="0">
      <items count="3">
        <item x="0"/>
        <item x="1"/>
        <item t="default"/>
      </items>
    </pivotField>
  </pivotFields>
  <rowFields count="2">
    <field x="3"/>
    <field x="9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'age' Average" fld="1" subtotal="average" baseField="0" baseItem="0" numFmtId="4"/>
    <dataField name="'total_day_charge' Average" fld="7" subtotal="average" baseField="0" baseItem="0" numFmtId="165"/>
    <dataField name="'total_day_minutes' Sum" fld="5" baseField="0" baseItem="0" numFmtId="164"/>
    <dataField name="'number_vmail_messages' Sum" fld="4" baseField="0" baseItem="0" numFmtId="3"/>
    <dataField name="Churn_rate" fld="9" showDataAs="percentOfTotal" baseField="0" baseItem="0" numFmtId="10"/>
  </dataFields>
  <formats count="20">
    <format dxfId="18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8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8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8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84">
      <pivotArea type="all" dataOnly="0" outline="0" fieldPosition="0"/>
    </format>
    <format dxfId="183">
      <pivotArea outline="0" collapsedLevelsAreSubtotals="1" fieldPosition="0"/>
    </format>
    <format dxfId="182">
      <pivotArea field="3" type="button" dataOnly="0" labelOnly="1" outline="0" axis="axisRow" fieldPosition="0"/>
    </format>
    <format dxfId="181">
      <pivotArea field="9" type="button" dataOnly="0" labelOnly="1" outline="0" axis="axisRow" fieldPosition="1"/>
    </format>
    <format dxfId="180">
      <pivotArea dataOnly="0" labelOnly="1" outline="0" fieldPosition="0">
        <references count="1">
          <reference field="3" count="0"/>
        </references>
      </pivotArea>
    </format>
    <format dxfId="179">
      <pivotArea dataOnly="0" labelOnly="1" grandRow="1" outline="0" fieldPosition="0"/>
    </format>
    <format dxfId="178">
      <pivotArea dataOnly="0" labelOnly="1" fieldPosition="0">
        <references count="2">
          <reference field="3" count="1" selected="0">
            <x v="0"/>
          </reference>
          <reference field="9" count="0"/>
        </references>
      </pivotArea>
    </format>
    <format dxfId="177">
      <pivotArea dataOnly="0" labelOnly="1" fieldPosition="0">
        <references count="2">
          <reference field="3" count="1" selected="0">
            <x v="1"/>
          </reference>
          <reference field="9" count="0"/>
        </references>
      </pivotArea>
    </format>
    <format dxfId="17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75">
      <pivotArea field="3" type="button" dataOnly="0" labelOnly="1" outline="0" axis="axisRow" fieldPosition="0"/>
    </format>
    <format dxfId="174">
      <pivotArea field="9" type="button" dataOnly="0" labelOnly="1" outline="0" axis="axisRow" fieldPosition="1"/>
    </format>
    <format dxfId="17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72">
      <pivotArea grandRow="1" outline="0" collapsedLevelsAreSubtotals="1" fieldPosition="0"/>
    </format>
    <format dxfId="171">
      <pivotArea dataOnly="0" labelOnly="1" grandRow="1" outline="0" fieldPosition="0"/>
    </format>
    <format dxfId="17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tate">
  <location ref="B3:J61" firstHeaderRow="0" firstDataRow="1" firstDataCol="2"/>
  <pivotFields count="10">
    <pivotField axis="axisRow" compact="0" showAll="0" sortType="ascending">
      <items count="52">
        <item x="22"/>
        <item x="43"/>
        <item x="25"/>
        <item sd="0" x="17"/>
        <item sd="0" x="31"/>
        <item sd="0" x="16"/>
        <item sd="0" x="49"/>
        <item sd="0" x="38"/>
        <item sd="0" x="29"/>
        <item sd="0" x="15"/>
        <item sd="0" x="23"/>
        <item sd="0" x="20"/>
        <item sd="0" x="9"/>
        <item sd="0" x="12"/>
        <item sd="0" x="47"/>
        <item sd="0" x="7"/>
        <item sd="0" x="45"/>
        <item sd="0" x="40"/>
        <item sd="0" x="5"/>
        <item sd="0" x="3"/>
        <item sd="0" x="24"/>
        <item sd="0" x="41"/>
        <item sd="0" x="28"/>
        <item sd="0" x="35"/>
        <item sd="0" x="4"/>
        <item sd="0" x="42"/>
        <item sd="0" x="10"/>
        <item sd="0" x="33"/>
        <item sd="0" x="50"/>
        <item sd="0" x="44"/>
        <item sd="0" x="21"/>
        <item sd="0" x="1"/>
        <item sd="0" x="36"/>
        <item sd="0" x="37"/>
        <item sd="0" x="11"/>
        <item sd="0" x="0"/>
        <item sd="0" x="2"/>
        <item sd="0" x="27"/>
        <item sd="0" x="48"/>
        <item sd="0" x="8"/>
        <item sd="0" x="18"/>
        <item sd="0" x="32"/>
        <item sd="0" x="46"/>
        <item sd="0" x="14"/>
        <item sd="0" x="30"/>
        <item sd="0" x="13"/>
        <item sd="0" x="39"/>
        <item sd="0" x="34"/>
        <item sd="0" x="26"/>
        <item sd="0" x="6"/>
        <item sd="0" x="19"/>
        <item t="default" sd="0"/>
      </items>
    </pivotField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axis="axisRow" dataField="1" showAll="0">
      <items count="3">
        <item x="0"/>
        <item x="1"/>
        <item t="default"/>
      </items>
    </pivotField>
  </pivotFields>
  <rowFields count="2">
    <field x="0"/>
    <field x="9"/>
  </rowFields>
  <rowItems count="58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'age' Average" fld="1" subtotal="average" baseField="0" baseItem="0" numFmtId="4"/>
    <dataField name="'total_day_charge' Average" fld="7" subtotal="average" baseField="0" baseItem="31" numFmtId="165"/>
    <dataField name="'total_day_calls' Count" fld="6" subtotal="count" baseField="0" baseItem="0"/>
    <dataField name="'voice_mail_plan' Sum" fld="3" baseField="0" baseItem="0"/>
    <dataField name="'number_vmail_messages' Sum" fld="4" baseField="0" baseItem="0"/>
    <dataField name="'number_customer_service_calls' Sum" fld="8" baseField="0" baseItem="0"/>
    <dataField name="Churn_rate" fld="9" showDataAs="percentOfTotal" baseField="0" baseItem="0" numFmtId="10"/>
  </dataFields>
  <formats count="21">
    <format dxfId="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">
      <pivotArea type="all" dataOnly="0" outline="0" fieldPosition="0"/>
    </format>
    <format dxfId="23">
      <pivotArea outline="0" collapsedLevelsAreSubtotals="1" fieldPosition="0"/>
    </format>
    <format dxfId="24">
      <pivotArea field="0" type="button" dataOnly="0" labelOnly="1" outline="0" axis="axisRow" fieldPosition="0"/>
    </format>
    <format dxfId="25">
      <pivotArea dataOnly="0" labelOnly="1" fieldPosition="0">
        <references count="1">
          <reference field="0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26">
      <pivotArea dataOnly="0" labelOnly="1" fieldPosition="0">
        <references count="1">
          <reference field="0" count="1">
            <x v="0"/>
          </reference>
        </references>
      </pivotArea>
    </format>
    <format dxfId="27">
      <pivotArea dataOnly="0" labelOnly="1" grandRow="1" outline="0" fieldPosition="0"/>
    </format>
    <format dxfId="28">
      <pivotArea dataOnly="0" labelOnly="1" fieldPosition="0">
        <references count="2">
          <reference field="0" count="1" selected="0">
            <x v="31"/>
          </reference>
          <reference field="9" count="0"/>
        </references>
      </pivotArea>
    </format>
    <format dxfId="29">
      <pivotArea dataOnly="0" labelOnly="1" fieldPosition="0">
        <references count="2">
          <reference field="0" count="1" selected="0">
            <x v="23"/>
          </reference>
          <reference field="9" count="0"/>
        </references>
      </pivotArea>
    </format>
    <format dxfId="30">
      <pivotArea dataOnly="0" labelOnly="1" fieldPosition="0">
        <references count="2">
          <reference field="0" count="1" selected="0">
            <x v="43"/>
          </reference>
          <reference field="9" count="0"/>
        </references>
      </pivotArea>
    </format>
    <format dxfId="31">
      <pivotArea dataOnly="0" labelOnly="1" fieldPosition="0">
        <references count="2">
          <reference field="0" count="1" selected="0">
            <x v="20"/>
          </reference>
          <reference field="9" count="0"/>
        </references>
      </pivotArea>
    </format>
    <format dxfId="32">
      <pivotArea dataOnly="0" labelOnly="1" fieldPosition="0">
        <references count="2">
          <reference field="0" count="1" selected="0">
            <x v="49"/>
          </reference>
          <reference field="9" count="0"/>
        </references>
      </pivotArea>
    </format>
    <format dxfId="33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34">
      <pivotArea field="0" type="button" dataOnly="0" labelOnly="1" outline="0" axis="axisRow" fieldPosition="0"/>
    </format>
    <format dxfId="35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36">
      <pivotArea field="9" type="button" dataOnly="0" labelOnly="1" outline="0" axis="axisRow" fieldPosition="1"/>
    </format>
    <format dxfId="3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8">
      <pivotArea grandRow="1" outline="0" collapsedLevelsAreSubtotals="1" fieldPosition="0"/>
    </format>
    <format dxfId="39">
      <pivotArea dataOnly="0" labelOnly="1" grandRow="1" outline="0" fieldPosition="0"/>
    </format>
    <format dxfId="4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8" rowHeaderCaption="Churn" colHeaderCaption="State">
  <location ref="B19:E22" firstHeaderRow="1" firstDataRow="2" firstDataCol="1"/>
  <pivotFields count="10">
    <pivotField axis="axisCol" showAll="0">
      <items count="52">
        <item h="1" x="22"/>
        <item h="1" x="43"/>
        <item h="1" x="25"/>
        <item h="1" x="17"/>
        <item h="1" x="31"/>
        <item h="1" x="16"/>
        <item h="1" x="49"/>
        <item h="1" x="38"/>
        <item h="1" x="29"/>
        <item h="1" x="15"/>
        <item h="1" x="23"/>
        <item h="1" x="20"/>
        <item h="1" x="9"/>
        <item h="1" x="12"/>
        <item h="1" x="47"/>
        <item h="1" x="7"/>
        <item h="1" x="45"/>
        <item h="1" x="40"/>
        <item h="1" x="5"/>
        <item h="1" x="3"/>
        <item h="1" x="24"/>
        <item h="1" x="41"/>
        <item h="1" x="28"/>
        <item n="Minnesota" x="35"/>
        <item h="1" x="4"/>
        <item h="1" x="42"/>
        <item h="1" x="10"/>
        <item h="1" x="33"/>
        <item h="1" x="50"/>
        <item h="1" x="44"/>
        <item h="1" x="21"/>
        <item n="New Jersey" x="1"/>
        <item h="1" x="36"/>
        <item h="1" x="37"/>
        <item h="1" x="11"/>
        <item h="1" x="0"/>
        <item h="1" x="2"/>
        <item h="1" x="27"/>
        <item h="1" x="48"/>
        <item h="1" x="8"/>
        <item h="1" x="18"/>
        <item h="1" x="32"/>
        <item h="1" x="46"/>
        <item n="Texas" x="14"/>
        <item h="1" x="30"/>
        <item h="1" x="13"/>
        <item h="1" x="39"/>
        <item h="1" x="34"/>
        <item h="1" x="26"/>
        <item h="1" x="6"/>
        <item h="1" x="1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</pivotFields>
  <rowFields count="1">
    <field x="9"/>
  </rowFields>
  <rowItems count="2">
    <i>
      <x/>
    </i>
    <i>
      <x v="1"/>
    </i>
  </rowItems>
  <colFields count="1">
    <field x="0"/>
  </colFields>
  <colItems count="3">
    <i>
      <x v="23"/>
    </i>
    <i>
      <x v="31"/>
    </i>
    <i>
      <x v="43"/>
    </i>
  </colItems>
  <dataFields count="1">
    <dataField name="'total_day_charge' Average" fld="7" subtotal="average" baseField="0" baseItem="0" numFmtId="165"/>
  </dataFields>
  <formats count="20">
    <format dxfId="125">
      <pivotArea collapsedLevelsAreSubtotals="1" fieldPosition="0">
        <references count="1">
          <reference field="9" count="1">
            <x v="0"/>
          </reference>
        </references>
      </pivotArea>
    </format>
    <format dxfId="124">
      <pivotArea collapsedLevelsAreSubtotals="1" fieldPosition="0">
        <references count="2">
          <reference field="0" count="2" selected="0">
            <x v="31"/>
            <x v="43"/>
          </reference>
          <reference field="9" count="1">
            <x v="1"/>
          </reference>
        </references>
      </pivotArea>
    </format>
    <format dxfId="123">
      <pivotArea field="9" grandCol="1" collapsedLevelsAreSubtotals="1" axis="axisRow" fieldPosition="0">
        <references count="1">
          <reference field="9" count="1">
            <x v="1"/>
          </reference>
        </references>
      </pivotArea>
    </format>
    <format dxfId="122">
      <pivotArea field="0" grandRow="1" outline="0" collapsedLevelsAreSubtotals="1" axis="axisCol" fieldPosition="0">
        <references count="1">
          <reference field="0" count="2" selected="0">
            <x v="23"/>
            <x v="31"/>
          </reference>
        </references>
      </pivotArea>
    </format>
    <format dxfId="121">
      <pivotArea grandRow="1" grandCol="1" outline="0" collapsedLevelsAreSubtotals="1" fieldPosition="0"/>
    </format>
    <format dxfId="120">
      <pivotArea type="all" dataOnly="0" outline="0" fieldPosition="0"/>
    </format>
    <format dxfId="119">
      <pivotArea outline="0" collapsedLevelsAreSubtotals="1" fieldPosition="0"/>
    </format>
    <format dxfId="118">
      <pivotArea type="origin" dataOnly="0" labelOnly="1" outline="0" fieldPosition="0"/>
    </format>
    <format dxfId="117">
      <pivotArea field="0" type="button" dataOnly="0" labelOnly="1" outline="0" axis="axisCol" fieldPosition="0"/>
    </format>
    <format dxfId="116">
      <pivotArea type="topRight" dataOnly="0" labelOnly="1" outline="0" fieldPosition="0"/>
    </format>
    <format dxfId="115">
      <pivotArea field="9" type="button" dataOnly="0" labelOnly="1" outline="0" axis="axisRow" fieldPosition="0"/>
    </format>
    <format dxfId="114">
      <pivotArea dataOnly="0" labelOnly="1" fieldPosition="0">
        <references count="1">
          <reference field="9" count="0"/>
        </references>
      </pivotArea>
    </format>
    <format dxfId="113">
      <pivotArea dataOnly="0" labelOnly="1" fieldPosition="0">
        <references count="1">
          <reference field="0" count="0"/>
        </references>
      </pivotArea>
    </format>
    <format dxfId="112">
      <pivotArea type="origin" dataOnly="0" labelOnly="1" outline="0" fieldPosition="0"/>
    </format>
    <format dxfId="111">
      <pivotArea field="0" type="button" dataOnly="0" labelOnly="1" outline="0" axis="axisCol" fieldPosition="0"/>
    </format>
    <format dxfId="110">
      <pivotArea type="topRight" dataOnly="0" labelOnly="1" outline="0" fieldPosition="0"/>
    </format>
    <format dxfId="109">
      <pivotArea field="9" type="button" dataOnly="0" labelOnly="1" outline="0" axis="axisRow" fieldPosition="0"/>
    </format>
    <format dxfId="108">
      <pivotArea dataOnly="0" labelOnly="1" fieldPosition="0">
        <references count="1">
          <reference field="0" count="0"/>
        </references>
      </pivotArea>
    </format>
    <format dxfId="107">
      <pivotArea outline="0" collapsedLevelsAreSubtotals="1" fieldPosition="0"/>
    </format>
    <format dxfId="106">
      <pivotArea outline="0" collapsedLevelsAreSubtotals="1" fieldPosition="0"/>
    </format>
  </formats>
  <chartFormats count="3"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6" rowHeaderCaption="Churn" colHeaderCaption="State">
  <location ref="B51:E54" firstHeaderRow="1" firstDataRow="2" firstDataCol="1"/>
  <pivotFields count="10">
    <pivotField axis="axisCol" showAll="0">
      <items count="52">
        <item h="1" x="22"/>
        <item h="1" x="43"/>
        <item h="1" x="25"/>
        <item h="1" x="17"/>
        <item h="1" x="31"/>
        <item h="1" x="16"/>
        <item h="1" x="49"/>
        <item h="1" x="38"/>
        <item h="1" x="29"/>
        <item h="1" x="15"/>
        <item h="1" x="23"/>
        <item h="1" x="20"/>
        <item h="1" x="9"/>
        <item h="1" x="12"/>
        <item h="1" x="47"/>
        <item h="1" x="7"/>
        <item h="1" x="45"/>
        <item h="1" x="40"/>
        <item h="1" x="5"/>
        <item h="1" x="3"/>
        <item h="1" x="24"/>
        <item h="1" x="41"/>
        <item h="1" x="28"/>
        <item n="Minnesota" x="35"/>
        <item h="1" x="4"/>
        <item h="1" x="42"/>
        <item h="1" x="10"/>
        <item h="1" x="33"/>
        <item h="1" x="50"/>
        <item h="1" x="44"/>
        <item h="1" x="21"/>
        <item n="New Jersey" x="1"/>
        <item h="1" x="36"/>
        <item h="1" x="37"/>
        <item h="1" x="11"/>
        <item h="1" x="0"/>
        <item h="1" x="2"/>
        <item h="1" x="27"/>
        <item h="1" x="48"/>
        <item h="1" x="8"/>
        <item h="1" x="18"/>
        <item h="1" x="32"/>
        <item h="1" x="46"/>
        <item n="Texas" x="14"/>
        <item h="1" x="30"/>
        <item h="1" x="13"/>
        <item h="1" x="39"/>
        <item h="1" x="34"/>
        <item h="1" x="26"/>
        <item h="1" x="6"/>
        <item h="1" x="19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9"/>
  </rowFields>
  <rowItems count="2">
    <i>
      <x/>
    </i>
    <i>
      <x v="1"/>
    </i>
  </rowItems>
  <colFields count="1">
    <field x="0"/>
  </colFields>
  <colItems count="3">
    <i>
      <x v="23"/>
    </i>
    <i>
      <x v="31"/>
    </i>
    <i>
      <x v="43"/>
    </i>
  </colItems>
  <dataFields count="1">
    <dataField name="'number_vmail_messages' Sum" fld="4" baseField="0" baseItem="0"/>
  </dataFields>
  <formats count="13">
    <format dxfId="138">
      <pivotArea type="all" dataOnly="0" outline="0" fieldPosition="0"/>
    </format>
    <format dxfId="137">
      <pivotArea outline="0" collapsedLevelsAreSubtotals="1" fieldPosition="0"/>
    </format>
    <format dxfId="136">
      <pivotArea type="origin" dataOnly="0" labelOnly="1" outline="0" fieldPosition="0"/>
    </format>
    <format dxfId="135">
      <pivotArea field="0" type="button" dataOnly="0" labelOnly="1" outline="0" axis="axisCol" fieldPosition="0"/>
    </format>
    <format dxfId="134">
      <pivotArea type="topRight" dataOnly="0" labelOnly="1" outline="0" fieldPosition="0"/>
    </format>
    <format dxfId="133">
      <pivotArea field="9" type="button" dataOnly="0" labelOnly="1" outline="0" axis="axisRow" fieldPosition="0"/>
    </format>
    <format dxfId="132">
      <pivotArea dataOnly="0" labelOnly="1" fieldPosition="0">
        <references count="1">
          <reference field="9" count="0"/>
        </references>
      </pivotArea>
    </format>
    <format dxfId="131">
      <pivotArea dataOnly="0" labelOnly="1" fieldPosition="0">
        <references count="1">
          <reference field="0" count="0"/>
        </references>
      </pivotArea>
    </format>
    <format dxfId="130">
      <pivotArea type="origin" dataOnly="0" labelOnly="1" outline="0" fieldPosition="0"/>
    </format>
    <format dxfId="129">
      <pivotArea field="0" type="button" dataOnly="0" labelOnly="1" outline="0" axis="axisCol" fieldPosition="0"/>
    </format>
    <format dxfId="128">
      <pivotArea type="topRight" dataOnly="0" labelOnly="1" outline="0" fieldPosition="0"/>
    </format>
    <format dxfId="127">
      <pivotArea field="9" type="button" dataOnly="0" labelOnly="1" outline="0" axis="axisRow" fieldPosition="0"/>
    </format>
    <format dxfId="126">
      <pivotArea dataOnly="0" labelOnly="1" fieldPosition="0">
        <references count="1">
          <reference field="0" count="0"/>
        </references>
      </pivotArea>
    </format>
  </formats>
  <chartFormats count="3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8" rowHeaderCaption="Churn" colHeaderCaption="State">
  <location ref="B35:E38" firstHeaderRow="1" firstDataRow="2" firstDataCol="1"/>
  <pivotFields count="10">
    <pivotField axis="axisCol" showAll="0">
      <items count="52">
        <item h="1" x="22"/>
        <item h="1" x="43"/>
        <item h="1" x="25"/>
        <item h="1" x="17"/>
        <item h="1" x="31"/>
        <item h="1" x="16"/>
        <item h="1" x="49"/>
        <item h="1" x="38"/>
        <item h="1" x="29"/>
        <item h="1" x="15"/>
        <item h="1" x="23"/>
        <item h="1" x="20"/>
        <item h="1" x="9"/>
        <item h="1" x="12"/>
        <item h="1" x="47"/>
        <item h="1" x="7"/>
        <item h="1" x="45"/>
        <item h="1" x="40"/>
        <item h="1" x="5"/>
        <item h="1" x="3"/>
        <item h="1" x="24"/>
        <item h="1" x="41"/>
        <item h="1" x="28"/>
        <item n="Minnesota" x="35"/>
        <item h="1" x="4"/>
        <item h="1" x="42"/>
        <item h="1" x="10"/>
        <item h="1" x="33"/>
        <item h="1" x="50"/>
        <item h="1" x="44"/>
        <item h="1" x="21"/>
        <item n="New Jersey" x="1"/>
        <item h="1" x="36"/>
        <item h="1" x="37"/>
        <item h="1" x="11"/>
        <item h="1" x="0"/>
        <item h="1" x="2"/>
        <item h="1" x="27"/>
        <item h="1" x="48"/>
        <item h="1" x="8"/>
        <item h="1" x="18"/>
        <item h="1" x="32"/>
        <item h="1" x="46"/>
        <item n="Texas" x="14"/>
        <item h="1" x="30"/>
        <item h="1" x="13"/>
        <item h="1" x="39"/>
        <item h="1" x="34"/>
        <item h="1" x="26"/>
        <item h="1" x="6"/>
        <item h="1" x="19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9"/>
  </rowFields>
  <rowItems count="2">
    <i>
      <x/>
    </i>
    <i>
      <x v="1"/>
    </i>
  </rowItems>
  <colFields count="1">
    <field x="0"/>
  </colFields>
  <colItems count="3">
    <i>
      <x v="23"/>
    </i>
    <i>
      <x v="31"/>
    </i>
    <i>
      <x v="43"/>
    </i>
  </colItems>
  <dataFields count="1">
    <dataField name="'voice_mail_plan' Sum" fld="3" baseField="0" baseItem="0"/>
  </dataFields>
  <formats count="13">
    <format dxfId="151">
      <pivotArea type="all" dataOnly="0" outline="0" fieldPosition="0"/>
    </format>
    <format dxfId="150">
      <pivotArea outline="0" collapsedLevelsAreSubtotals="1" fieldPosition="0"/>
    </format>
    <format dxfId="149">
      <pivotArea type="origin" dataOnly="0" labelOnly="1" outline="0" fieldPosition="0"/>
    </format>
    <format dxfId="148">
      <pivotArea field="0" type="button" dataOnly="0" labelOnly="1" outline="0" axis="axisCol" fieldPosition="0"/>
    </format>
    <format dxfId="147">
      <pivotArea type="topRight" dataOnly="0" labelOnly="1" outline="0" fieldPosition="0"/>
    </format>
    <format dxfId="146">
      <pivotArea field="9" type="button" dataOnly="0" labelOnly="1" outline="0" axis="axisRow" fieldPosition="0"/>
    </format>
    <format dxfId="145">
      <pivotArea dataOnly="0" labelOnly="1" fieldPosition="0">
        <references count="1">
          <reference field="9" count="0"/>
        </references>
      </pivotArea>
    </format>
    <format dxfId="144">
      <pivotArea dataOnly="0" labelOnly="1" fieldPosition="0">
        <references count="1">
          <reference field="0" count="0"/>
        </references>
      </pivotArea>
    </format>
    <format dxfId="143">
      <pivotArea type="origin" dataOnly="0" labelOnly="1" outline="0" fieldPosition="0"/>
    </format>
    <format dxfId="142">
      <pivotArea field="0" type="button" dataOnly="0" labelOnly="1" outline="0" axis="axisCol" fieldPosition="0"/>
    </format>
    <format dxfId="141">
      <pivotArea type="topRight" dataOnly="0" labelOnly="1" outline="0" fieldPosition="0"/>
    </format>
    <format dxfId="140">
      <pivotArea field="9" type="button" dataOnly="0" labelOnly="1" outline="0" axis="axisRow" fieldPosition="0"/>
    </format>
    <format dxfId="139">
      <pivotArea dataOnly="0" labelOnly="1" fieldPosition="0">
        <references count="1">
          <reference field="0" count="0"/>
        </references>
      </pivotArea>
    </format>
  </formats>
  <chartFormats count="3"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4" rowHeaderCaption="Churn" colHeaderCaption="State">
  <location ref="B4:E7" firstHeaderRow="1" firstDataRow="2" firstDataCol="1"/>
  <pivotFields count="10">
    <pivotField axis="axisCol" showAll="0">
      <items count="52">
        <item h="1" x="22"/>
        <item h="1" x="43"/>
        <item h="1" x="25"/>
        <item h="1" x="17"/>
        <item h="1" x="31"/>
        <item h="1" x="16"/>
        <item h="1" x="49"/>
        <item h="1" x="38"/>
        <item h="1" x="29"/>
        <item h="1" x="15"/>
        <item h="1" x="23"/>
        <item h="1" x="20"/>
        <item h="1" x="9"/>
        <item h="1" x="12"/>
        <item h="1" x="47"/>
        <item h="1" x="7"/>
        <item h="1" x="45"/>
        <item h="1" x="40"/>
        <item h="1" x="5"/>
        <item h="1" x="3"/>
        <item h="1" x="24"/>
        <item h="1" x="41"/>
        <item h="1" x="28"/>
        <item n="Minnesota" x="35"/>
        <item h="1" x="4"/>
        <item h="1" x="42"/>
        <item h="1" x="10"/>
        <item h="1" x="33"/>
        <item h="1" x="50"/>
        <item h="1" x="44"/>
        <item h="1" x="21"/>
        <item n="New Jersey" x="1"/>
        <item h="1" x="36"/>
        <item h="1" x="37"/>
        <item h="1" x="11"/>
        <item h="1" x="0"/>
        <item h="1" x="2"/>
        <item h="1" x="27"/>
        <item h="1" x="48"/>
        <item h="1" x="8"/>
        <item h="1" x="18"/>
        <item h="1" x="32"/>
        <item h="1" x="46"/>
        <item n="Texas" x="14"/>
        <item h="1" x="30"/>
        <item h="1" x="13"/>
        <item h="1" x="39"/>
        <item h="1" x="34"/>
        <item h="1" x="26"/>
        <item h="1" x="6"/>
        <item h="1" x="19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9"/>
  </rowFields>
  <rowItems count="2">
    <i>
      <x/>
    </i>
    <i>
      <x v="1"/>
    </i>
  </rowItems>
  <colFields count="1">
    <field x="0"/>
  </colFields>
  <colItems count="3">
    <i>
      <x v="23"/>
    </i>
    <i>
      <x v="31"/>
    </i>
    <i>
      <x v="43"/>
    </i>
  </colItems>
  <dataFields count="1">
    <dataField name="'age' Average" fld="1" subtotal="average" baseField="0" baseItem="0"/>
  </dataFields>
  <formats count="18">
    <format dxfId="169">
      <pivotArea collapsedLevelsAreSubtotals="1" fieldPosition="0">
        <references count="1">
          <reference field="9" count="1">
            <x v="0"/>
          </reference>
        </references>
      </pivotArea>
    </format>
    <format dxfId="168">
      <pivotArea collapsedLevelsAreSubtotals="1" fieldPosition="0">
        <references count="2">
          <reference field="0" count="2" selected="0">
            <x v="31"/>
            <x v="43"/>
          </reference>
          <reference field="9" count="1">
            <x v="1"/>
          </reference>
        </references>
      </pivotArea>
    </format>
    <format dxfId="167">
      <pivotArea field="9" grandCol="1" collapsedLevelsAreSubtotals="1" axis="axisRow" fieldPosition="0">
        <references count="1">
          <reference field="9" count="1">
            <x v="1"/>
          </reference>
        </references>
      </pivotArea>
    </format>
    <format dxfId="166">
      <pivotArea field="0" grandRow="1" outline="0" collapsedLevelsAreSubtotals="1" axis="axisCol" fieldPosition="0">
        <references count="1">
          <reference field="0" count="2" selected="0">
            <x v="23"/>
            <x v="31"/>
          </reference>
        </references>
      </pivotArea>
    </format>
    <format dxfId="165">
      <pivotArea grandRow="1" grandCol="1" outline="0" collapsedLevelsAreSubtotals="1" fieldPosition="0"/>
    </format>
    <format dxfId="164">
      <pivotArea type="all" dataOnly="0" outline="0" fieldPosition="0"/>
    </format>
    <format dxfId="163">
      <pivotArea outline="0" collapsedLevelsAreSubtotals="1" fieldPosition="0"/>
    </format>
    <format dxfId="162">
      <pivotArea type="origin" dataOnly="0" labelOnly="1" outline="0" fieldPosition="0"/>
    </format>
    <format dxfId="161">
      <pivotArea field="0" type="button" dataOnly="0" labelOnly="1" outline="0" axis="axisCol" fieldPosition="0"/>
    </format>
    <format dxfId="160">
      <pivotArea type="topRight" dataOnly="0" labelOnly="1" outline="0" fieldPosition="0"/>
    </format>
    <format dxfId="159">
      <pivotArea field="9" type="button" dataOnly="0" labelOnly="1" outline="0" axis="axisRow" fieldPosition="0"/>
    </format>
    <format dxfId="158">
      <pivotArea dataOnly="0" labelOnly="1" fieldPosition="0">
        <references count="1">
          <reference field="9" count="0"/>
        </references>
      </pivotArea>
    </format>
    <format dxfId="157">
      <pivotArea dataOnly="0" labelOnly="1" fieldPosition="0">
        <references count="1">
          <reference field="0" count="0"/>
        </references>
      </pivotArea>
    </format>
    <format dxfId="156">
      <pivotArea type="origin" dataOnly="0" labelOnly="1" outline="0" fieldPosition="0"/>
    </format>
    <format dxfId="155">
      <pivotArea field="0" type="button" dataOnly="0" labelOnly="1" outline="0" axis="axisCol" fieldPosition="0"/>
    </format>
    <format dxfId="154">
      <pivotArea type="topRight" dataOnly="0" labelOnly="1" outline="0" fieldPosition="0"/>
    </format>
    <format dxfId="153">
      <pivotArea field="9" type="button" dataOnly="0" labelOnly="1" outline="0" axis="axisRow" fieldPosition="0"/>
    </format>
    <format dxfId="152">
      <pivotArea dataOnly="0" labelOnly="1" fieldPosition="0">
        <references count="1">
          <reference field="0" count="0"/>
        </references>
      </pivotArea>
    </format>
  </formats>
  <chartFormats count="3"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12" rowHeaderCaption="Churn">
  <location ref="H28:I30" firstHeaderRow="1" firstDataRow="1" firstDataCol="1"/>
  <pivotFields count="10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9"/>
  </rowFields>
  <rowItems count="2">
    <i>
      <x/>
    </i>
    <i>
      <x v="1"/>
    </i>
  </rowItems>
  <colItems count="1">
    <i/>
  </colItems>
  <dataFields count="1">
    <dataField name="'number_vmail_messages' Pct" fld="4" subtotal="count" showDataAs="percentOfTotal" baseField="0" baseItem="0" numFmtId="10"/>
  </dataFields>
  <formats count="9"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9" type="button" dataOnly="0" labelOnly="1" outline="0" axis="axisRow" fieldPosition="0"/>
    </format>
    <format dxfId="46">
      <pivotArea dataOnly="0" labelOnly="1" outline="0" axis="axisValues" fieldPosition="0"/>
    </format>
    <format dxfId="45">
      <pivotArea dataOnly="0" labelOnly="1" fieldPosition="0">
        <references count="1">
          <reference field="9" count="0"/>
        </references>
      </pivotArea>
    </format>
    <format dxfId="44">
      <pivotArea dataOnly="0" labelOnly="1" outline="0" axis="axisValues" fieldPosition="0"/>
    </format>
    <format dxfId="43">
      <pivotArea field="9" type="button" dataOnly="0" labelOnly="1" outline="0" axis="axisRow" fieldPosition="0"/>
    </format>
    <format dxfId="42">
      <pivotArea dataOnly="0" labelOnly="1" outline="0" axis="axisValues" fieldPosition="0"/>
    </format>
    <format dxfId="41">
      <pivotArea dataOnly="0" labelOnly="1" outline="0" axis="axisValues" fieldPosition="0"/>
    </format>
  </formats>
  <chartFormats count="4"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11" rowHeaderCaption="Churn">
  <location ref="H4:I6" firstHeaderRow="1" firstDataRow="1" firstDataCol="1"/>
  <pivotFields count="10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9"/>
  </rowFields>
  <rowItems count="2">
    <i>
      <x/>
    </i>
    <i>
      <x v="1"/>
    </i>
  </rowItems>
  <colItems count="1">
    <i/>
  </colItems>
  <dataFields count="1">
    <dataField name="'voice_mail_plan' Count" fld="3" subtotal="count" baseField="0" baseItem="0" numFmtId="3"/>
  </dataFields>
  <formats count="11">
    <format dxfId="60">
      <pivotArea outline="0" collapsedLevelsAreSubtotals="1" fieldPosition="0"/>
    </format>
    <format dxfId="59">
      <pivotArea outline="0" collapsedLevelsAreSubtotals="1" fieldPosition="0"/>
    </format>
    <format dxfId="58">
      <pivotArea type="all" dataOnly="0" outline="0" fieldPosition="0"/>
    </format>
    <format dxfId="57">
      <pivotArea outline="0" collapsedLevelsAreSubtotals="1" fieldPosition="0"/>
    </format>
    <format dxfId="56">
      <pivotArea field="9" type="button" dataOnly="0" labelOnly="1" outline="0" axis="axisRow" fieldPosition="0"/>
    </format>
    <format dxfId="55">
      <pivotArea dataOnly="0" labelOnly="1" outline="0" axis="axisValues" fieldPosition="0"/>
    </format>
    <format dxfId="54">
      <pivotArea dataOnly="0" labelOnly="1" fieldPosition="0">
        <references count="1">
          <reference field="9" count="0"/>
        </references>
      </pivotArea>
    </format>
    <format dxfId="53">
      <pivotArea dataOnly="0" labelOnly="1" outline="0" axis="axisValues" fieldPosition="0"/>
    </format>
    <format dxfId="52">
      <pivotArea field="9" type="button" dataOnly="0" labelOnly="1" outline="0" axis="axisRow" fieldPosition="0"/>
    </format>
    <format dxfId="51">
      <pivotArea dataOnly="0" labelOnly="1" outline="0" axis="axisValues" fieldPosition="0"/>
    </format>
    <format dxfId="50">
      <pivotArea dataOnly="0" labelOnly="1" outline="0" axis="axisValues" fieldPosition="0"/>
    </format>
  </formats>
  <chartFormats count="2">
    <chartFormat chart="1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kaggle.com/c/customer-churn-prediction-2020/overvie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7" Type="http://schemas.openxmlformats.org/officeDocument/2006/relationships/drawing" Target="../drawings/drawing4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openxmlformats.org/officeDocument/2006/relationships/pivotTable" Target="../pivotTables/pivotTable13.xml"/><Relationship Id="rId5" Type="http://schemas.openxmlformats.org/officeDocument/2006/relationships/pivotTable" Target="../pivotTables/pivotTable12.xml"/><Relationship Id="rId4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tatista.com/statistics/816735/customer-churn-rate-by-industry-u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3"/>
  <sheetViews>
    <sheetView tabSelected="1" zoomScale="130" zoomScaleNormal="130" workbookViewId="0"/>
  </sheetViews>
  <sheetFormatPr defaultRowHeight="15.6" x14ac:dyDescent="0.3"/>
  <cols>
    <col min="1" max="1" width="2.33203125" style="45" customWidth="1"/>
    <col min="2" max="16384" width="8.88671875" style="45"/>
  </cols>
  <sheetData>
    <row r="1" spans="2:2" ht="23.4" x14ac:dyDescent="0.45">
      <c r="B1" s="44" t="s">
        <v>185</v>
      </c>
    </row>
    <row r="3" spans="2:2" x14ac:dyDescent="0.3">
      <c r="B3" s="45" t="s">
        <v>180</v>
      </c>
    </row>
    <row r="5" spans="2:2" x14ac:dyDescent="0.3">
      <c r="B5" s="45" t="s">
        <v>66</v>
      </c>
    </row>
    <row r="6" spans="2:2" x14ac:dyDescent="0.3">
      <c r="B6" s="45" t="s">
        <v>81</v>
      </c>
    </row>
    <row r="7" spans="2:2" x14ac:dyDescent="0.3">
      <c r="B7" s="45" t="s">
        <v>82</v>
      </c>
    </row>
    <row r="9" spans="2:2" x14ac:dyDescent="0.3">
      <c r="B9" s="45" t="s">
        <v>67</v>
      </c>
    </row>
    <row r="10" spans="2:2" x14ac:dyDescent="0.3">
      <c r="B10" s="45" t="s">
        <v>68</v>
      </c>
    </row>
    <row r="12" spans="2:2" x14ac:dyDescent="0.3">
      <c r="B12" s="45" t="s">
        <v>79</v>
      </c>
    </row>
    <row r="13" spans="2:2" x14ac:dyDescent="0.3">
      <c r="B13" s="46" t="s">
        <v>80</v>
      </c>
    </row>
    <row r="15" spans="2:2" x14ac:dyDescent="0.3">
      <c r="B15" s="45" t="s">
        <v>181</v>
      </c>
    </row>
    <row r="16" spans="2:2" x14ac:dyDescent="0.3">
      <c r="B16" s="45" t="s">
        <v>69</v>
      </c>
    </row>
    <row r="17" spans="2:2" x14ac:dyDescent="0.3">
      <c r="B17" s="45" t="s">
        <v>70</v>
      </c>
    </row>
    <row r="18" spans="2:2" x14ac:dyDescent="0.3">
      <c r="B18" s="45" t="s">
        <v>71</v>
      </c>
    </row>
    <row r="19" spans="2:2" x14ac:dyDescent="0.3">
      <c r="B19" s="45" t="s">
        <v>72</v>
      </c>
    </row>
    <row r="20" spans="2:2" x14ac:dyDescent="0.3">
      <c r="B20" s="45" t="s">
        <v>73</v>
      </c>
    </row>
    <row r="21" spans="2:2" x14ac:dyDescent="0.3">
      <c r="B21" s="45" t="s">
        <v>74</v>
      </c>
    </row>
    <row r="22" spans="2:2" x14ac:dyDescent="0.3">
      <c r="B22" s="45" t="s">
        <v>75</v>
      </c>
    </row>
    <row r="23" spans="2:2" x14ac:dyDescent="0.3">
      <c r="B23" s="45" t="s">
        <v>76</v>
      </c>
    </row>
    <row r="24" spans="2:2" x14ac:dyDescent="0.3">
      <c r="B24" s="45" t="s">
        <v>77</v>
      </c>
    </row>
    <row r="25" spans="2:2" x14ac:dyDescent="0.3">
      <c r="B25" s="45" t="s">
        <v>78</v>
      </c>
    </row>
    <row r="27" spans="2:2" x14ac:dyDescent="0.3">
      <c r="B27" s="45" t="s">
        <v>182</v>
      </c>
    </row>
    <row r="28" spans="2:2" x14ac:dyDescent="0.3">
      <c r="B28" s="45" t="s">
        <v>183</v>
      </c>
    </row>
    <row r="29" spans="2:2" x14ac:dyDescent="0.3">
      <c r="B29" s="45" t="s">
        <v>184</v>
      </c>
    </row>
    <row r="31" spans="2:2" x14ac:dyDescent="0.3">
      <c r="B31" s="45" t="s">
        <v>186</v>
      </c>
    </row>
    <row r="32" spans="2:2" x14ac:dyDescent="0.3">
      <c r="B32" s="45" t="s">
        <v>187</v>
      </c>
    </row>
    <row r="33" spans="2:2" x14ac:dyDescent="0.3">
      <c r="B33" s="45" t="s">
        <v>188</v>
      </c>
    </row>
  </sheetData>
  <hyperlinks>
    <hyperlink ref="B13" r:id="rId1" display="Customer Churn Prediction.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4"/>
  <sheetViews>
    <sheetView zoomScale="130" zoomScaleNormal="130" workbookViewId="0"/>
  </sheetViews>
  <sheetFormatPr defaultRowHeight="14.4" x14ac:dyDescent="0.3"/>
  <cols>
    <col min="1" max="1" width="2.33203125" style="19" customWidth="1"/>
    <col min="2" max="2" width="6.109375" style="19" bestFit="1" customWidth="1"/>
    <col min="3" max="3" width="25.77734375" style="19" bestFit="1" customWidth="1"/>
    <col min="4" max="4" width="8.88671875" style="19" customWidth="1"/>
    <col min="5" max="5" width="8.88671875" style="19"/>
    <col min="6" max="6" width="8.88671875" style="47"/>
    <col min="7" max="7" width="8.88671875" style="19"/>
    <col min="8" max="8" width="8.33203125" style="19" bestFit="1" customWidth="1"/>
    <col min="9" max="9" width="34.33203125" style="19" bestFit="1" customWidth="1"/>
    <col min="10" max="12" width="8.88671875" style="19"/>
    <col min="13" max="13" width="8.33203125" style="19" bestFit="1" customWidth="1"/>
    <col min="14" max="16384" width="8.88671875" style="19"/>
  </cols>
  <sheetData>
    <row r="1" spans="2:12" ht="21" x14ac:dyDescent="0.4">
      <c r="B1" s="58" t="s">
        <v>133</v>
      </c>
      <c r="C1" s="58"/>
      <c r="D1" s="58"/>
      <c r="E1" s="58"/>
      <c r="F1" s="58"/>
      <c r="G1" s="20"/>
    </row>
    <row r="4" spans="2:12" x14ac:dyDescent="0.3">
      <c r="B4" s="2" t="s">
        <v>111</v>
      </c>
      <c r="C4" s="2" t="s">
        <v>107</v>
      </c>
      <c r="H4" s="2" t="s">
        <v>111</v>
      </c>
      <c r="I4" s="2" t="s">
        <v>126</v>
      </c>
    </row>
    <row r="5" spans="2:12" x14ac:dyDescent="0.3">
      <c r="B5" s="8">
        <v>0</v>
      </c>
      <c r="C5" s="21">
        <v>39.993154435925518</v>
      </c>
      <c r="D5" s="21"/>
      <c r="H5" s="8">
        <v>0</v>
      </c>
      <c r="I5" s="11">
        <v>3652</v>
      </c>
    </row>
    <row r="6" spans="2:12" x14ac:dyDescent="0.3">
      <c r="B6" s="8">
        <v>1</v>
      </c>
      <c r="C6" s="21">
        <v>30.086956521739129</v>
      </c>
      <c r="D6" s="21"/>
      <c r="H6" s="8">
        <v>1</v>
      </c>
      <c r="I6" s="11">
        <v>598</v>
      </c>
    </row>
    <row r="7" spans="2:12" x14ac:dyDescent="0.3">
      <c r="D7" s="21"/>
    </row>
    <row r="8" spans="2:12" x14ac:dyDescent="0.3">
      <c r="B8" s="52" t="s">
        <v>130</v>
      </c>
      <c r="C8" s="52"/>
      <c r="D8" s="52"/>
      <c r="H8" s="53" t="s">
        <v>137</v>
      </c>
      <c r="I8" s="53"/>
      <c r="J8" s="48"/>
      <c r="K8" s="48"/>
      <c r="L8" s="48"/>
    </row>
    <row r="9" spans="2:12" x14ac:dyDescent="0.3">
      <c r="B9" s="52" t="s">
        <v>132</v>
      </c>
      <c r="C9" s="52"/>
      <c r="D9" s="52"/>
      <c r="H9" s="52" t="s">
        <v>136</v>
      </c>
      <c r="I9" s="52"/>
    </row>
    <row r="10" spans="2:12" x14ac:dyDescent="0.3">
      <c r="B10" s="52" t="s">
        <v>131</v>
      </c>
      <c r="C10" s="52"/>
    </row>
    <row r="28" spans="2:12" x14ac:dyDescent="0.3">
      <c r="B28" s="2" t="s">
        <v>111</v>
      </c>
      <c r="C28" s="2" t="s">
        <v>103</v>
      </c>
      <c r="H28" s="2" t="s">
        <v>111</v>
      </c>
      <c r="I28" s="2" t="s">
        <v>138</v>
      </c>
    </row>
    <row r="29" spans="2:12" x14ac:dyDescent="0.3">
      <c r="B29" s="8">
        <v>0</v>
      </c>
      <c r="C29" s="32">
        <v>29.844947973713168</v>
      </c>
      <c r="D29" s="32"/>
      <c r="H29" s="8">
        <v>0</v>
      </c>
      <c r="I29" s="4">
        <v>0.85929411764705887</v>
      </c>
    </row>
    <row r="30" spans="2:12" x14ac:dyDescent="0.3">
      <c r="B30" s="8">
        <v>1</v>
      </c>
      <c r="C30" s="32">
        <v>35.528678929765867</v>
      </c>
      <c r="D30" s="32"/>
      <c r="H30" s="8">
        <v>1</v>
      </c>
      <c r="I30" s="4">
        <v>0.14070588235294118</v>
      </c>
    </row>
    <row r="31" spans="2:12" x14ac:dyDescent="0.3">
      <c r="D31" s="32"/>
    </row>
    <row r="32" spans="2:12" x14ac:dyDescent="0.3">
      <c r="B32" s="52" t="s">
        <v>128</v>
      </c>
      <c r="C32" s="52"/>
      <c r="H32" s="52" t="s">
        <v>139</v>
      </c>
      <c r="I32" s="52"/>
      <c r="J32" s="52"/>
      <c r="K32" s="52"/>
      <c r="L32" s="52"/>
    </row>
    <row r="33" spans="2:12" x14ac:dyDescent="0.3">
      <c r="B33" s="52" t="s">
        <v>129</v>
      </c>
      <c r="C33" s="52"/>
      <c r="H33" s="52" t="s">
        <v>140</v>
      </c>
      <c r="I33" s="52"/>
      <c r="J33" s="52"/>
    </row>
    <row r="35" spans="2:12" x14ac:dyDescent="0.3">
      <c r="B35" s="52" t="s">
        <v>168</v>
      </c>
      <c r="C35" s="52"/>
      <c r="D35" s="52"/>
      <c r="H35" s="52" t="s">
        <v>141</v>
      </c>
      <c r="I35" s="52"/>
      <c r="J35" s="52"/>
      <c r="K35" s="52"/>
      <c r="L35" s="52"/>
    </row>
    <row r="36" spans="2:12" x14ac:dyDescent="0.3">
      <c r="B36" s="52" t="s">
        <v>167</v>
      </c>
      <c r="C36" s="52"/>
      <c r="D36" s="52"/>
      <c r="H36" s="52" t="s">
        <v>175</v>
      </c>
      <c r="I36" s="52"/>
      <c r="J36" s="52"/>
      <c r="K36" s="52"/>
      <c r="L36" s="52"/>
    </row>
    <row r="37" spans="2:12" x14ac:dyDescent="0.3">
      <c r="H37" s="52" t="s">
        <v>176</v>
      </c>
      <c r="I37" s="52"/>
      <c r="J37" s="52"/>
      <c r="K37" s="52"/>
      <c r="L37" s="52"/>
    </row>
    <row r="38" spans="2:12" x14ac:dyDescent="0.3">
      <c r="B38" s="52"/>
      <c r="C38" s="52"/>
      <c r="H38" s="52" t="s">
        <v>177</v>
      </c>
      <c r="I38" s="52"/>
      <c r="J38" s="52"/>
    </row>
    <row r="56" spans="2:12" x14ac:dyDescent="0.3">
      <c r="B56" s="2" t="s">
        <v>111</v>
      </c>
      <c r="C56" s="2" t="s">
        <v>127</v>
      </c>
      <c r="H56" s="2" t="s">
        <v>111</v>
      </c>
      <c r="I56" s="2" t="s">
        <v>104</v>
      </c>
    </row>
    <row r="57" spans="2:12" x14ac:dyDescent="0.3">
      <c r="B57" s="8">
        <v>0</v>
      </c>
      <c r="C57" s="5">
        <v>175.5550930996709</v>
      </c>
      <c r="D57" s="11"/>
      <c r="H57" s="8">
        <v>0</v>
      </c>
      <c r="I57" s="11">
        <v>5265</v>
      </c>
    </row>
    <row r="58" spans="2:12" x14ac:dyDescent="0.3">
      <c r="B58" s="8">
        <v>1</v>
      </c>
      <c r="C58" s="5">
        <v>208.99013377926423</v>
      </c>
      <c r="D58" s="11"/>
      <c r="H58" s="8">
        <v>1</v>
      </c>
      <c r="I58" s="11">
        <v>1361</v>
      </c>
    </row>
    <row r="59" spans="2:12" x14ac:dyDescent="0.3">
      <c r="D59" s="11"/>
    </row>
    <row r="60" spans="2:12" x14ac:dyDescent="0.3">
      <c r="B60" s="52" t="s">
        <v>134</v>
      </c>
      <c r="C60" s="52"/>
      <c r="D60" s="52"/>
      <c r="H60" s="52" t="s">
        <v>169</v>
      </c>
      <c r="I60" s="52"/>
      <c r="J60" s="52"/>
      <c r="K60" s="52"/>
      <c r="L60" s="52"/>
    </row>
    <row r="61" spans="2:12" x14ac:dyDescent="0.3">
      <c r="B61" s="52" t="s">
        <v>135</v>
      </c>
      <c r="C61" s="52"/>
      <c r="D61" s="52"/>
      <c r="H61" s="52" t="s">
        <v>170</v>
      </c>
      <c r="I61" s="52"/>
      <c r="J61" s="52"/>
      <c r="K61" s="52"/>
    </row>
    <row r="63" spans="2:12" x14ac:dyDescent="0.3">
      <c r="H63" s="52" t="s">
        <v>142</v>
      </c>
      <c r="I63" s="52"/>
      <c r="J63" s="52"/>
      <c r="K63" s="52"/>
      <c r="L63" s="52"/>
    </row>
    <row r="64" spans="2:12" x14ac:dyDescent="0.3">
      <c r="H64" s="52" t="s">
        <v>143</v>
      </c>
      <c r="I64" s="52"/>
      <c r="J64" s="52"/>
      <c r="K64" s="52"/>
    </row>
  </sheetData>
  <mergeCells count="23">
    <mergeCell ref="B61:D61"/>
    <mergeCell ref="B8:D8"/>
    <mergeCell ref="B10:C10"/>
    <mergeCell ref="B32:C32"/>
    <mergeCell ref="B33:C33"/>
    <mergeCell ref="B60:D60"/>
    <mergeCell ref="H9:I9"/>
    <mergeCell ref="H60:L60"/>
    <mergeCell ref="H61:K61"/>
    <mergeCell ref="H63:L63"/>
    <mergeCell ref="H64:K64"/>
    <mergeCell ref="B1:F1"/>
    <mergeCell ref="H8:I8"/>
    <mergeCell ref="H35:L35"/>
    <mergeCell ref="H36:L36"/>
    <mergeCell ref="H37:L37"/>
    <mergeCell ref="H38:J38"/>
    <mergeCell ref="H32:L32"/>
    <mergeCell ref="H33:J33"/>
    <mergeCell ref="B35:D35"/>
    <mergeCell ref="B36:D36"/>
    <mergeCell ref="B38:C38"/>
    <mergeCell ref="B9:D9"/>
  </mergeCells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3"/>
  <sheetViews>
    <sheetView zoomScale="130" zoomScaleNormal="130" workbookViewId="0"/>
  </sheetViews>
  <sheetFormatPr defaultRowHeight="14.4" x14ac:dyDescent="0.3"/>
  <cols>
    <col min="1" max="1" width="2.33203125" style="35" customWidth="1"/>
    <col min="2" max="2" width="17" style="35" bestFit="1" customWidth="1"/>
    <col min="3" max="3" width="8.109375" style="35" bestFit="1" customWidth="1"/>
    <col min="4" max="4" width="12.21875" style="35" bestFit="1" customWidth="1"/>
    <col min="5" max="5" width="24.33203125" style="35" bestFit="1" customWidth="1"/>
    <col min="6" max="6" width="22.44140625" style="35" bestFit="1" customWidth="1"/>
    <col min="7" max="8" width="28.21875" style="35" bestFit="1" customWidth="1"/>
    <col min="9" max="9" width="34.33203125" style="35" bestFit="1" customWidth="1"/>
    <col min="10" max="10" width="10.5546875" style="35" bestFit="1" customWidth="1"/>
    <col min="11" max="16384" width="8.88671875" style="35"/>
  </cols>
  <sheetData>
    <row r="1" spans="2:10" ht="21" x14ac:dyDescent="0.4">
      <c r="B1" s="55" t="s">
        <v>144</v>
      </c>
      <c r="C1" s="55"/>
    </row>
    <row r="4" spans="2:10" ht="18" x14ac:dyDescent="0.35">
      <c r="B4" s="54" t="s">
        <v>145</v>
      </c>
      <c r="C4" s="54"/>
    </row>
    <row r="6" spans="2:10" x14ac:dyDescent="0.3">
      <c r="B6" s="1" t="s">
        <v>83</v>
      </c>
      <c r="D6" s="53" t="s">
        <v>172</v>
      </c>
      <c r="E6" s="53"/>
      <c r="F6" s="53"/>
      <c r="G6" s="53"/>
      <c r="H6" s="53"/>
      <c r="I6" s="51"/>
      <c r="J6" s="51"/>
    </row>
    <row r="7" spans="2:10" x14ac:dyDescent="0.3">
      <c r="B7" s="4">
        <f>(COUNTIF('Telcom Customer Data (After)'!K3:K4252, 1) / COUNT('Telcom Customer Data (After)'!K3:K4252))</f>
        <v>0.14073899741115556</v>
      </c>
      <c r="D7" s="52" t="s">
        <v>173</v>
      </c>
      <c r="E7" s="52"/>
      <c r="F7" s="52"/>
    </row>
    <row r="9" spans="2:10" x14ac:dyDescent="0.3">
      <c r="B9" s="48"/>
      <c r="C9" s="48"/>
      <c r="D9" s="48"/>
      <c r="E9" s="48"/>
      <c r="F9" s="48"/>
      <c r="G9" s="48"/>
    </row>
    <row r="10" spans="2:10" ht="18" x14ac:dyDescent="0.35">
      <c r="B10" s="59" t="s">
        <v>146</v>
      </c>
      <c r="C10" s="59"/>
      <c r="D10" s="59"/>
      <c r="E10" s="60"/>
    </row>
    <row r="12" spans="2:10" x14ac:dyDescent="0.3">
      <c r="B12" s="36" t="s">
        <v>110</v>
      </c>
      <c r="C12" s="36" t="s">
        <v>9</v>
      </c>
      <c r="D12" s="37" t="s">
        <v>107</v>
      </c>
      <c r="E12" s="36" t="s">
        <v>103</v>
      </c>
      <c r="F12" s="36" t="s">
        <v>102</v>
      </c>
      <c r="G12" s="36" t="s">
        <v>100</v>
      </c>
      <c r="H12" s="36" t="s">
        <v>101</v>
      </c>
      <c r="I12" s="36" t="s">
        <v>104</v>
      </c>
      <c r="J12" s="36" t="s">
        <v>105</v>
      </c>
    </row>
    <row r="13" spans="2:10" x14ac:dyDescent="0.3">
      <c r="B13" s="38" t="s">
        <v>13</v>
      </c>
      <c r="C13" s="39"/>
      <c r="D13" s="40">
        <v>37.114583333333336</v>
      </c>
      <c r="E13" s="42">
        <v>32.805729166666673</v>
      </c>
      <c r="F13" s="41">
        <v>96</v>
      </c>
      <c r="G13" s="41">
        <v>22</v>
      </c>
      <c r="H13" s="41">
        <v>653</v>
      </c>
      <c r="I13" s="41">
        <v>152</v>
      </c>
      <c r="J13" s="43">
        <v>4.3478260869565216E-2</v>
      </c>
    </row>
    <row r="14" spans="2:10" x14ac:dyDescent="0.3">
      <c r="B14" s="50"/>
      <c r="C14" s="8">
        <v>0</v>
      </c>
      <c r="D14" s="5">
        <v>39.228571428571428</v>
      </c>
      <c r="E14" s="32">
        <v>30.593428571428579</v>
      </c>
      <c r="F14" s="9">
        <v>70</v>
      </c>
      <c r="G14" s="9">
        <v>16</v>
      </c>
      <c r="H14" s="9">
        <v>460</v>
      </c>
      <c r="I14" s="9">
        <v>92</v>
      </c>
      <c r="J14" s="4">
        <v>0</v>
      </c>
    </row>
    <row r="15" spans="2:10" x14ac:dyDescent="0.3">
      <c r="B15" s="50"/>
      <c r="C15" s="8">
        <v>1</v>
      </c>
      <c r="D15" s="5">
        <v>31.423076923076923</v>
      </c>
      <c r="E15" s="32">
        <v>38.761923076923068</v>
      </c>
      <c r="F15" s="9">
        <v>26</v>
      </c>
      <c r="G15" s="9">
        <v>6</v>
      </c>
      <c r="H15" s="9">
        <v>193</v>
      </c>
      <c r="I15" s="9">
        <v>60</v>
      </c>
      <c r="J15" s="4">
        <v>4.3478260869565216E-2</v>
      </c>
    </row>
    <row r="16" spans="2:10" x14ac:dyDescent="0.3">
      <c r="B16" s="38" t="s">
        <v>50</v>
      </c>
      <c r="C16" s="39"/>
      <c r="D16" s="40">
        <v>38.712962962962962</v>
      </c>
      <c r="E16" s="42">
        <v>30.804074074074077</v>
      </c>
      <c r="F16" s="41">
        <v>108</v>
      </c>
      <c r="G16" s="41">
        <v>25</v>
      </c>
      <c r="H16" s="41">
        <v>755</v>
      </c>
      <c r="I16" s="41">
        <v>169</v>
      </c>
      <c r="J16" s="43">
        <v>3.177257525083612E-2</v>
      </c>
    </row>
    <row r="17" spans="2:10" x14ac:dyDescent="0.3">
      <c r="B17" s="50"/>
      <c r="C17" s="8">
        <v>0</v>
      </c>
      <c r="D17" s="5">
        <v>40.359550561797754</v>
      </c>
      <c r="E17" s="32">
        <v>29.842247191011225</v>
      </c>
      <c r="F17" s="9">
        <v>89</v>
      </c>
      <c r="G17" s="9">
        <v>22</v>
      </c>
      <c r="H17" s="9">
        <v>673</v>
      </c>
      <c r="I17" s="9">
        <v>121</v>
      </c>
      <c r="J17" s="4">
        <v>0</v>
      </c>
    </row>
    <row r="18" spans="2:10" x14ac:dyDescent="0.3">
      <c r="B18" s="50"/>
      <c r="C18" s="8">
        <v>1</v>
      </c>
      <c r="D18" s="5">
        <v>31</v>
      </c>
      <c r="E18" s="32">
        <v>35.309473684210538</v>
      </c>
      <c r="F18" s="9">
        <v>19</v>
      </c>
      <c r="G18" s="9">
        <v>3</v>
      </c>
      <c r="H18" s="9">
        <v>82</v>
      </c>
      <c r="I18" s="9">
        <v>48</v>
      </c>
      <c r="J18" s="4">
        <v>3.177257525083612E-2</v>
      </c>
    </row>
    <row r="19" spans="2:10" x14ac:dyDescent="0.3">
      <c r="B19" s="38" t="s">
        <v>29</v>
      </c>
      <c r="C19" s="39"/>
      <c r="D19" s="40">
        <v>38</v>
      </c>
      <c r="E19" s="42">
        <v>31.56530612244897</v>
      </c>
      <c r="F19" s="41">
        <v>98</v>
      </c>
      <c r="G19" s="41">
        <v>21</v>
      </c>
      <c r="H19" s="41">
        <v>618</v>
      </c>
      <c r="I19" s="41">
        <v>164</v>
      </c>
      <c r="J19" s="43">
        <v>3.177257525083612E-2</v>
      </c>
    </row>
    <row r="20" spans="2:10" x14ac:dyDescent="0.3">
      <c r="B20" s="50"/>
      <c r="C20" s="8">
        <v>0</v>
      </c>
      <c r="D20" s="5">
        <v>40.177215189873415</v>
      </c>
      <c r="E20" s="32">
        <v>30.205189873417716</v>
      </c>
      <c r="F20" s="9">
        <v>79</v>
      </c>
      <c r="G20" s="9">
        <v>20</v>
      </c>
      <c r="H20" s="9">
        <v>587</v>
      </c>
      <c r="I20" s="9">
        <v>128</v>
      </c>
      <c r="J20" s="4">
        <v>0</v>
      </c>
    </row>
    <row r="21" spans="2:10" x14ac:dyDescent="0.3">
      <c r="B21" s="50"/>
      <c r="C21" s="8">
        <v>1</v>
      </c>
      <c r="D21" s="5">
        <v>28.94736842105263</v>
      </c>
      <c r="E21" s="32">
        <v>37.220526315789471</v>
      </c>
      <c r="F21" s="9">
        <v>19</v>
      </c>
      <c r="G21" s="9">
        <v>1</v>
      </c>
      <c r="H21" s="9">
        <v>31</v>
      </c>
      <c r="I21" s="9">
        <v>36</v>
      </c>
      <c r="J21" s="4">
        <v>3.177257525083612E-2</v>
      </c>
    </row>
    <row r="22" spans="2:10" x14ac:dyDescent="0.3">
      <c r="B22" s="38" t="s">
        <v>39</v>
      </c>
      <c r="C22" s="39"/>
      <c r="D22" s="40">
        <v>37.767441860465119</v>
      </c>
      <c r="E22" s="42">
        <v>32.414302325581389</v>
      </c>
      <c r="F22" s="41">
        <v>86</v>
      </c>
      <c r="G22" s="41">
        <v>17</v>
      </c>
      <c r="H22" s="41">
        <v>549</v>
      </c>
      <c r="I22" s="41">
        <v>141</v>
      </c>
      <c r="J22" s="43">
        <v>3.177257525083612E-2</v>
      </c>
    </row>
    <row r="23" spans="2:10" x14ac:dyDescent="0.3">
      <c r="B23" s="50"/>
      <c r="C23" s="8">
        <v>0</v>
      </c>
      <c r="D23" s="5">
        <v>39.731343283582092</v>
      </c>
      <c r="E23" s="32">
        <v>31.093134328358207</v>
      </c>
      <c r="F23" s="9">
        <v>67</v>
      </c>
      <c r="G23" s="9">
        <v>15</v>
      </c>
      <c r="H23" s="9">
        <v>466</v>
      </c>
      <c r="I23" s="9">
        <v>98</v>
      </c>
      <c r="J23" s="4">
        <v>0</v>
      </c>
    </row>
    <row r="24" spans="2:10" x14ac:dyDescent="0.3">
      <c r="B24" s="50"/>
      <c r="C24" s="8">
        <v>1</v>
      </c>
      <c r="D24" s="5">
        <v>30.842105263157894</v>
      </c>
      <c r="E24" s="32">
        <v>37.073157894736845</v>
      </c>
      <c r="F24" s="9">
        <v>19</v>
      </c>
      <c r="G24" s="9">
        <v>2</v>
      </c>
      <c r="H24" s="9">
        <v>83</v>
      </c>
      <c r="I24" s="9">
        <v>43</v>
      </c>
      <c r="J24" s="4">
        <v>3.177257525083612E-2</v>
      </c>
    </row>
    <row r="25" spans="2:10" x14ac:dyDescent="0.3">
      <c r="B25" s="38" t="s">
        <v>20</v>
      </c>
      <c r="C25" s="39"/>
      <c r="D25" s="40">
        <v>38.510791366906474</v>
      </c>
      <c r="E25" s="42">
        <v>30.186618705035968</v>
      </c>
      <c r="F25" s="41">
        <v>139</v>
      </c>
      <c r="G25" s="41">
        <v>32</v>
      </c>
      <c r="H25" s="41">
        <v>1017</v>
      </c>
      <c r="I25" s="41">
        <v>235</v>
      </c>
      <c r="J25" s="43">
        <v>3.177257525083612E-2</v>
      </c>
    </row>
    <row r="26" spans="2:10" x14ac:dyDescent="0.3">
      <c r="B26" s="50"/>
      <c r="C26" s="8">
        <v>0</v>
      </c>
      <c r="D26" s="5">
        <v>39.700000000000003</v>
      </c>
      <c r="E26" s="32">
        <v>29.581333333333323</v>
      </c>
      <c r="F26" s="9">
        <v>120</v>
      </c>
      <c r="G26" s="9">
        <v>30</v>
      </c>
      <c r="H26" s="9">
        <v>943</v>
      </c>
      <c r="I26" s="9">
        <v>186</v>
      </c>
      <c r="J26" s="4">
        <v>0</v>
      </c>
    </row>
    <row r="27" spans="2:10" x14ac:dyDescent="0.3">
      <c r="B27" s="50"/>
      <c r="C27" s="8">
        <v>1</v>
      </c>
      <c r="D27" s="5">
        <v>31</v>
      </c>
      <c r="E27" s="32">
        <v>34.009473684210533</v>
      </c>
      <c r="F27" s="9">
        <v>19</v>
      </c>
      <c r="G27" s="9">
        <v>2</v>
      </c>
      <c r="H27" s="9">
        <v>74</v>
      </c>
      <c r="I27" s="9">
        <v>49</v>
      </c>
      <c r="J27" s="4">
        <v>3.177257525083612E-2</v>
      </c>
    </row>
    <row r="28" spans="2:10" x14ac:dyDescent="0.3">
      <c r="B28" s="38" t="s">
        <v>49</v>
      </c>
      <c r="C28" s="39"/>
      <c r="D28" s="40">
        <v>38.125</v>
      </c>
      <c r="E28" s="42">
        <v>30.602375000000002</v>
      </c>
      <c r="F28" s="41">
        <v>80</v>
      </c>
      <c r="G28" s="41">
        <v>14</v>
      </c>
      <c r="H28" s="41">
        <v>437</v>
      </c>
      <c r="I28" s="41">
        <v>121</v>
      </c>
      <c r="J28" s="43">
        <v>3.0100334448160536E-2</v>
      </c>
    </row>
    <row r="29" spans="2:10" x14ac:dyDescent="0.3">
      <c r="B29" s="50"/>
      <c r="C29" s="8">
        <v>0</v>
      </c>
      <c r="D29" s="5">
        <v>40.145161290322584</v>
      </c>
      <c r="E29" s="32">
        <v>28.866129032258073</v>
      </c>
      <c r="F29" s="9">
        <v>62</v>
      </c>
      <c r="G29" s="9">
        <v>13</v>
      </c>
      <c r="H29" s="9">
        <v>404</v>
      </c>
      <c r="I29" s="9">
        <v>83</v>
      </c>
      <c r="J29" s="4">
        <v>0</v>
      </c>
    </row>
    <row r="30" spans="2:10" x14ac:dyDescent="0.3">
      <c r="B30" s="50"/>
      <c r="C30" s="8">
        <v>1</v>
      </c>
      <c r="D30" s="5">
        <v>31.166666666666668</v>
      </c>
      <c r="E30" s="32">
        <v>36.582777777777778</v>
      </c>
      <c r="F30" s="9">
        <v>18</v>
      </c>
      <c r="G30" s="9">
        <v>1</v>
      </c>
      <c r="H30" s="9">
        <v>33</v>
      </c>
      <c r="I30" s="9">
        <v>38</v>
      </c>
      <c r="J30" s="4">
        <v>3.0100334448160536E-2</v>
      </c>
    </row>
    <row r="32" spans="2:10" x14ac:dyDescent="0.3">
      <c r="B32" s="52" t="s">
        <v>147</v>
      </c>
      <c r="C32" s="52"/>
      <c r="D32" s="52"/>
      <c r="E32" s="52"/>
      <c r="F32" s="52"/>
    </row>
    <row r="33" spans="2:8" x14ac:dyDescent="0.3">
      <c r="B33" s="52" t="s">
        <v>148</v>
      </c>
      <c r="C33" s="52"/>
      <c r="D33" s="52"/>
      <c r="E33" s="52"/>
      <c r="F33" s="52"/>
      <c r="G33" s="52"/>
    </row>
    <row r="36" spans="2:8" ht="18" x14ac:dyDescent="0.35">
      <c r="B36" s="54" t="s">
        <v>149</v>
      </c>
      <c r="C36" s="54"/>
      <c r="D36" s="54"/>
    </row>
    <row r="38" spans="2:8" x14ac:dyDescent="0.3">
      <c r="B38" s="61" t="s">
        <v>3</v>
      </c>
      <c r="C38" s="61" t="s">
        <v>9</v>
      </c>
      <c r="D38" s="61" t="s">
        <v>107</v>
      </c>
      <c r="E38" s="2" t="s">
        <v>103</v>
      </c>
      <c r="F38" s="2" t="s">
        <v>106</v>
      </c>
      <c r="G38" s="2" t="s">
        <v>101</v>
      </c>
      <c r="H38" s="2" t="s">
        <v>105</v>
      </c>
    </row>
    <row r="39" spans="2:8" x14ac:dyDescent="0.3">
      <c r="B39" s="8">
        <v>0</v>
      </c>
      <c r="C39" s="50"/>
      <c r="D39" s="5">
        <v>38.352453792224345</v>
      </c>
      <c r="E39" s="32">
        <v>30.648279158699786</v>
      </c>
      <c r="F39" s="12">
        <v>565720.49999999884</v>
      </c>
      <c r="G39" s="11">
        <v>0</v>
      </c>
      <c r="H39" s="4">
        <v>0.86287625418060199</v>
      </c>
    </row>
    <row r="40" spans="2:8" x14ac:dyDescent="0.3">
      <c r="B40" s="50"/>
      <c r="C40" s="8">
        <v>0</v>
      </c>
      <c r="D40" s="5">
        <v>39.962623951182302</v>
      </c>
      <c r="E40" s="32">
        <v>29.511292906178486</v>
      </c>
      <c r="F40" s="12">
        <v>455158.79999999906</v>
      </c>
      <c r="G40" s="11">
        <v>0</v>
      </c>
      <c r="H40" s="4">
        <v>0</v>
      </c>
    </row>
    <row r="41" spans="2:8" x14ac:dyDescent="0.3">
      <c r="B41" s="50"/>
      <c r="C41" s="8">
        <v>1</v>
      </c>
      <c r="D41" s="5">
        <v>30.170542635658915</v>
      </c>
      <c r="E41" s="32">
        <v>36.425755813953465</v>
      </c>
      <c r="F41" s="12">
        <v>110561.70000000006</v>
      </c>
      <c r="G41" s="11">
        <v>0</v>
      </c>
      <c r="H41" s="4">
        <v>0.86287625418060199</v>
      </c>
    </row>
    <row r="42" spans="2:8" x14ac:dyDescent="0.3">
      <c r="B42" s="8">
        <v>1</v>
      </c>
      <c r="C42" s="50"/>
      <c r="D42" s="5">
        <v>39.295863309352519</v>
      </c>
      <c r="E42" s="32">
        <v>30.634532374100736</v>
      </c>
      <c r="F42" s="12">
        <v>200382.80000000019</v>
      </c>
      <c r="G42" s="11">
        <v>32435</v>
      </c>
      <c r="H42" s="4">
        <v>0.13712374581939799</v>
      </c>
    </row>
    <row r="43" spans="2:8" x14ac:dyDescent="0.3">
      <c r="B43" s="50"/>
      <c r="C43" s="8">
        <v>0</v>
      </c>
      <c r="D43" s="5">
        <v>40.070873786407766</v>
      </c>
      <c r="E43" s="32">
        <v>30.694310679611654</v>
      </c>
      <c r="F43" s="12">
        <v>185968.40000000017</v>
      </c>
      <c r="G43" s="11">
        <v>29864</v>
      </c>
      <c r="H43" s="4">
        <v>0</v>
      </c>
    </row>
    <row r="44" spans="2:8" x14ac:dyDescent="0.3">
      <c r="B44" s="50"/>
      <c r="C44" s="8">
        <v>1</v>
      </c>
      <c r="D44" s="5">
        <v>29.560975609756099</v>
      </c>
      <c r="E44" s="32">
        <v>29.883658536585372</v>
      </c>
      <c r="F44" s="12">
        <v>14414.400000000003</v>
      </c>
      <c r="G44" s="11">
        <v>2571</v>
      </c>
      <c r="H44" s="4">
        <v>0.13712374581939799</v>
      </c>
    </row>
    <row r="45" spans="2:8" x14ac:dyDescent="0.3">
      <c r="B45" s="13" t="s">
        <v>87</v>
      </c>
      <c r="C45" s="2"/>
      <c r="D45" s="10">
        <v>38.599294117647062</v>
      </c>
      <c r="E45" s="33">
        <v>30.644682352941189</v>
      </c>
      <c r="F45" s="15">
        <v>766103.29999999865</v>
      </c>
      <c r="G45" s="14">
        <v>32435</v>
      </c>
      <c r="H45" s="16">
        <v>1</v>
      </c>
    </row>
    <row r="47" spans="2:8" x14ac:dyDescent="0.3">
      <c r="B47" s="53" t="s">
        <v>158</v>
      </c>
      <c r="C47" s="53"/>
      <c r="D47" s="53"/>
      <c r="E47" s="53"/>
      <c r="F47" s="53"/>
      <c r="G47" s="53"/>
      <c r="H47" s="53"/>
    </row>
    <row r="48" spans="2:8" x14ac:dyDescent="0.3">
      <c r="B48" s="53" t="s">
        <v>159</v>
      </c>
      <c r="C48" s="53"/>
      <c r="D48" s="53"/>
      <c r="E48" s="53"/>
      <c r="F48" s="53"/>
      <c r="G48" s="53"/>
    </row>
    <row r="51" spans="2:3" ht="18" x14ac:dyDescent="0.35">
      <c r="B51" s="54" t="s">
        <v>150</v>
      </c>
      <c r="C51" s="54"/>
    </row>
    <row r="70" spans="2:8" x14ac:dyDescent="0.3">
      <c r="B70" s="52" t="s">
        <v>151</v>
      </c>
      <c r="C70" s="52"/>
      <c r="D70" s="52"/>
      <c r="E70" s="52"/>
      <c r="F70" s="52"/>
      <c r="G70" s="52"/>
      <c r="H70" s="52"/>
    </row>
    <row r="71" spans="2:8" x14ac:dyDescent="0.3">
      <c r="B71" s="53" t="s">
        <v>152</v>
      </c>
      <c r="C71" s="53"/>
      <c r="D71" s="53"/>
      <c r="E71" s="53"/>
      <c r="F71" s="53"/>
      <c r="G71" s="53"/>
      <c r="H71" s="53"/>
    </row>
    <row r="90" spans="2:8" x14ac:dyDescent="0.3">
      <c r="B90" s="52" t="s">
        <v>153</v>
      </c>
      <c r="C90" s="52"/>
      <c r="D90" s="52"/>
      <c r="E90" s="52"/>
      <c r="F90" s="52"/>
      <c r="G90" s="52"/>
      <c r="H90" s="52"/>
    </row>
    <row r="91" spans="2:8" x14ac:dyDescent="0.3">
      <c r="B91" s="52" t="s">
        <v>174</v>
      </c>
      <c r="C91" s="52"/>
      <c r="D91" s="52"/>
      <c r="E91" s="52"/>
      <c r="F91" s="52"/>
    </row>
    <row r="110" spans="2:9" x14ac:dyDescent="0.3">
      <c r="B110" s="52" t="s">
        <v>154</v>
      </c>
      <c r="C110" s="52"/>
      <c r="D110" s="52"/>
      <c r="E110" s="52"/>
      <c r="F110" s="52"/>
      <c r="G110" s="52"/>
      <c r="H110" s="52"/>
    </row>
    <row r="111" spans="2:9" x14ac:dyDescent="0.3">
      <c r="B111" s="53" t="s">
        <v>178</v>
      </c>
      <c r="C111" s="53"/>
      <c r="D111" s="53"/>
      <c r="E111" s="53"/>
      <c r="F111" s="53"/>
      <c r="G111" s="51"/>
      <c r="H111" s="51"/>
      <c r="I111" s="51"/>
    </row>
    <row r="112" spans="2:9" x14ac:dyDescent="0.3">
      <c r="B112" s="52" t="s">
        <v>179</v>
      </c>
      <c r="C112" s="52"/>
      <c r="D112" s="52"/>
      <c r="E112" s="52"/>
      <c r="F112" s="52"/>
    </row>
    <row r="114" s="50" customFormat="1" x14ac:dyDescent="0.3"/>
    <row r="131" spans="2:7" x14ac:dyDescent="0.3">
      <c r="B131" s="52" t="s">
        <v>155</v>
      </c>
      <c r="C131" s="52"/>
      <c r="D131" s="52"/>
      <c r="E131" s="52"/>
      <c r="F131" s="52"/>
      <c r="G131" s="52"/>
    </row>
    <row r="132" spans="2:7" x14ac:dyDescent="0.3">
      <c r="B132" s="52" t="s">
        <v>156</v>
      </c>
      <c r="C132" s="52"/>
      <c r="D132" s="52"/>
      <c r="E132" s="52"/>
      <c r="F132" s="52"/>
    </row>
    <row r="133" spans="2:7" x14ac:dyDescent="0.3">
      <c r="B133" s="52" t="s">
        <v>157</v>
      </c>
      <c r="C133" s="52"/>
      <c r="D133" s="52"/>
      <c r="E133" s="52"/>
      <c r="F133" s="52"/>
    </row>
  </sheetData>
  <mergeCells count="21">
    <mergeCell ref="B1:C1"/>
    <mergeCell ref="B4:C4"/>
    <mergeCell ref="B10:D10"/>
    <mergeCell ref="D6:H6"/>
    <mergeCell ref="D7:F7"/>
    <mergeCell ref="B70:H70"/>
    <mergeCell ref="B71:H71"/>
    <mergeCell ref="B91:F91"/>
    <mergeCell ref="B32:F32"/>
    <mergeCell ref="B33:G33"/>
    <mergeCell ref="B51:C51"/>
    <mergeCell ref="B36:D36"/>
    <mergeCell ref="B90:H90"/>
    <mergeCell ref="B47:H47"/>
    <mergeCell ref="B48:G48"/>
    <mergeCell ref="B110:H110"/>
    <mergeCell ref="B131:G131"/>
    <mergeCell ref="B132:F132"/>
    <mergeCell ref="B133:F133"/>
    <mergeCell ref="B112:F112"/>
    <mergeCell ref="B111:F111"/>
  </mergeCell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51"/>
  <sheetViews>
    <sheetView zoomScale="130" zoomScaleNormal="130" workbookViewId="0"/>
  </sheetViews>
  <sheetFormatPr defaultRowHeight="14.4" x14ac:dyDescent="0.3"/>
  <cols>
    <col min="1" max="1" width="5.109375" bestFit="1" customWidth="1"/>
    <col min="2" max="2" width="3.88671875" bestFit="1" customWidth="1"/>
    <col min="3" max="3" width="13.88671875" bestFit="1" customWidth="1"/>
    <col min="4" max="4" width="14.77734375" bestFit="1" customWidth="1"/>
    <col min="5" max="5" width="22.33203125" bestFit="1" customWidth="1"/>
    <col min="6" max="6" width="16.88671875" bestFit="1" customWidth="1"/>
    <col min="7" max="7" width="13.6640625" bestFit="1" customWidth="1"/>
    <col min="8" max="8" width="15.6640625" bestFit="1" customWidth="1"/>
    <col min="9" max="9" width="28.21875" bestFit="1" customWidth="1"/>
    <col min="10" max="10" width="5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>
        <v>42</v>
      </c>
      <c r="C2" t="s">
        <v>11</v>
      </c>
      <c r="D2">
        <v>1</v>
      </c>
      <c r="E2">
        <v>26</v>
      </c>
      <c r="F2">
        <v>161.6</v>
      </c>
      <c r="G2">
        <v>123</v>
      </c>
      <c r="H2">
        <v>27.47</v>
      </c>
      <c r="I2">
        <v>1</v>
      </c>
      <c r="J2" t="s">
        <v>12</v>
      </c>
    </row>
    <row r="3" spans="1:10" x14ac:dyDescent="0.3">
      <c r="A3" t="s">
        <v>13</v>
      </c>
      <c r="B3">
        <v>36</v>
      </c>
      <c r="C3" t="s">
        <v>11</v>
      </c>
      <c r="D3">
        <v>0</v>
      </c>
      <c r="E3">
        <v>0</v>
      </c>
      <c r="F3">
        <v>243.4</v>
      </c>
      <c r="G3">
        <v>114</v>
      </c>
      <c r="H3">
        <v>41.38</v>
      </c>
      <c r="I3">
        <v>0</v>
      </c>
      <c r="J3" t="s">
        <v>12</v>
      </c>
    </row>
    <row r="4" spans="1:10" x14ac:dyDescent="0.3">
      <c r="A4" t="s">
        <v>10</v>
      </c>
      <c r="B4">
        <v>39</v>
      </c>
      <c r="C4" t="s">
        <v>14</v>
      </c>
      <c r="D4">
        <v>0</v>
      </c>
      <c r="E4">
        <v>0</v>
      </c>
      <c r="F4">
        <v>299.39999999999998</v>
      </c>
      <c r="G4">
        <v>71</v>
      </c>
      <c r="H4">
        <v>50.9</v>
      </c>
      <c r="I4">
        <v>2</v>
      </c>
      <c r="J4" t="s">
        <v>12</v>
      </c>
    </row>
    <row r="5" spans="1:10" x14ac:dyDescent="0.3">
      <c r="A5" t="s">
        <v>15</v>
      </c>
      <c r="B5">
        <v>41</v>
      </c>
      <c r="C5" t="s">
        <v>11</v>
      </c>
      <c r="D5">
        <v>0</v>
      </c>
      <c r="E5">
        <v>0</v>
      </c>
      <c r="F5">
        <v>166.7</v>
      </c>
      <c r="G5">
        <v>113</v>
      </c>
      <c r="H5">
        <v>28.34</v>
      </c>
      <c r="I5">
        <v>3</v>
      </c>
      <c r="J5" t="s">
        <v>12</v>
      </c>
    </row>
    <row r="6" spans="1:10" x14ac:dyDescent="0.3">
      <c r="A6" t="s">
        <v>16</v>
      </c>
      <c r="B6">
        <v>34</v>
      </c>
      <c r="C6" t="s">
        <v>17</v>
      </c>
      <c r="D6">
        <v>1</v>
      </c>
      <c r="E6">
        <v>24</v>
      </c>
      <c r="F6">
        <v>218.2</v>
      </c>
      <c r="G6">
        <v>88</v>
      </c>
      <c r="H6">
        <v>37.090000000000003</v>
      </c>
      <c r="I6">
        <v>3</v>
      </c>
      <c r="J6" t="s">
        <v>12</v>
      </c>
    </row>
    <row r="7" spans="1:10" x14ac:dyDescent="0.3">
      <c r="A7" t="s">
        <v>18</v>
      </c>
      <c r="B7">
        <v>46</v>
      </c>
      <c r="C7" t="s">
        <v>11</v>
      </c>
      <c r="D7">
        <v>0</v>
      </c>
      <c r="E7">
        <v>0</v>
      </c>
      <c r="F7">
        <v>157</v>
      </c>
      <c r="G7">
        <v>79</v>
      </c>
      <c r="H7">
        <v>26.69</v>
      </c>
      <c r="I7">
        <v>0</v>
      </c>
      <c r="J7" t="s">
        <v>12</v>
      </c>
    </row>
    <row r="8" spans="1:10" x14ac:dyDescent="0.3">
      <c r="A8" t="s">
        <v>19</v>
      </c>
      <c r="B8">
        <v>39</v>
      </c>
      <c r="C8" t="s">
        <v>14</v>
      </c>
      <c r="D8">
        <v>0</v>
      </c>
      <c r="E8">
        <v>0</v>
      </c>
      <c r="F8">
        <v>184.5</v>
      </c>
      <c r="G8">
        <v>97</v>
      </c>
      <c r="H8">
        <v>31.37</v>
      </c>
      <c r="I8">
        <v>1</v>
      </c>
      <c r="J8" t="s">
        <v>12</v>
      </c>
    </row>
    <row r="9" spans="1:10" x14ac:dyDescent="0.3">
      <c r="A9" t="s">
        <v>20</v>
      </c>
      <c r="B9">
        <v>31</v>
      </c>
      <c r="C9" t="s">
        <v>11</v>
      </c>
      <c r="D9">
        <v>1</v>
      </c>
      <c r="E9">
        <v>37</v>
      </c>
      <c r="F9">
        <v>258.60000000000002</v>
      </c>
      <c r="G9">
        <v>84</v>
      </c>
      <c r="H9">
        <v>43.96</v>
      </c>
      <c r="I9">
        <v>0</v>
      </c>
      <c r="J9" t="s">
        <v>12</v>
      </c>
    </row>
    <row r="10" spans="1:10" x14ac:dyDescent="0.3">
      <c r="A10" t="s">
        <v>21</v>
      </c>
      <c r="B10">
        <v>33</v>
      </c>
      <c r="C10" t="s">
        <v>11</v>
      </c>
      <c r="D10">
        <v>0</v>
      </c>
      <c r="E10">
        <v>0</v>
      </c>
      <c r="F10">
        <v>129.1</v>
      </c>
      <c r="G10">
        <v>137</v>
      </c>
      <c r="H10">
        <v>21.95</v>
      </c>
      <c r="I10">
        <v>4</v>
      </c>
      <c r="J10" t="s">
        <v>22</v>
      </c>
    </row>
    <row r="11" spans="1:10" x14ac:dyDescent="0.3">
      <c r="A11" t="s">
        <v>23</v>
      </c>
      <c r="B11">
        <v>35</v>
      </c>
      <c r="C11" t="s">
        <v>11</v>
      </c>
      <c r="D11">
        <v>0</v>
      </c>
      <c r="E11">
        <v>0</v>
      </c>
      <c r="F11">
        <v>187.7</v>
      </c>
      <c r="G11">
        <v>127</v>
      </c>
      <c r="H11">
        <v>31.91</v>
      </c>
      <c r="I11">
        <v>0</v>
      </c>
      <c r="J11" t="s">
        <v>12</v>
      </c>
    </row>
    <row r="12" spans="1:10" x14ac:dyDescent="0.3">
      <c r="A12" t="s">
        <v>24</v>
      </c>
      <c r="B12">
        <v>34</v>
      </c>
      <c r="C12" t="s">
        <v>14</v>
      </c>
      <c r="D12">
        <v>0</v>
      </c>
      <c r="E12">
        <v>0</v>
      </c>
      <c r="F12">
        <v>128.80000000000001</v>
      </c>
      <c r="G12">
        <v>96</v>
      </c>
      <c r="H12">
        <v>21.9</v>
      </c>
      <c r="I12">
        <v>1</v>
      </c>
      <c r="J12" t="s">
        <v>12</v>
      </c>
    </row>
    <row r="13" spans="1:10" x14ac:dyDescent="0.3">
      <c r="A13" t="s">
        <v>25</v>
      </c>
      <c r="B13">
        <v>46</v>
      </c>
      <c r="C13" t="s">
        <v>17</v>
      </c>
      <c r="D13">
        <v>0</v>
      </c>
      <c r="E13">
        <v>0</v>
      </c>
      <c r="F13">
        <v>156.6</v>
      </c>
      <c r="G13">
        <v>88</v>
      </c>
      <c r="H13">
        <v>26.62</v>
      </c>
      <c r="I13">
        <v>3</v>
      </c>
      <c r="J13" t="s">
        <v>12</v>
      </c>
    </row>
    <row r="14" spans="1:10" x14ac:dyDescent="0.3">
      <c r="A14" t="s">
        <v>26</v>
      </c>
      <c r="B14">
        <v>30</v>
      </c>
      <c r="C14" t="s">
        <v>11</v>
      </c>
      <c r="D14">
        <v>0</v>
      </c>
      <c r="E14">
        <v>0</v>
      </c>
      <c r="F14">
        <v>332.9</v>
      </c>
      <c r="G14">
        <v>67</v>
      </c>
      <c r="H14">
        <v>56.59</v>
      </c>
      <c r="I14">
        <v>4</v>
      </c>
      <c r="J14" t="s">
        <v>22</v>
      </c>
    </row>
    <row r="15" spans="1:10" x14ac:dyDescent="0.3">
      <c r="A15" t="s">
        <v>27</v>
      </c>
      <c r="B15">
        <v>37</v>
      </c>
      <c r="C15" t="s">
        <v>14</v>
      </c>
      <c r="D15">
        <v>1</v>
      </c>
      <c r="E15">
        <v>27</v>
      </c>
      <c r="F15">
        <v>196.4</v>
      </c>
      <c r="G15">
        <v>139</v>
      </c>
      <c r="H15">
        <v>33.39</v>
      </c>
      <c r="I15">
        <v>1</v>
      </c>
      <c r="J15" t="s">
        <v>12</v>
      </c>
    </row>
    <row r="16" spans="1:10" x14ac:dyDescent="0.3">
      <c r="A16" t="s">
        <v>28</v>
      </c>
      <c r="B16">
        <v>48</v>
      </c>
      <c r="C16" t="s">
        <v>17</v>
      </c>
      <c r="D16">
        <v>1</v>
      </c>
      <c r="E16">
        <v>33</v>
      </c>
      <c r="F16">
        <v>189.7</v>
      </c>
      <c r="G16">
        <v>66</v>
      </c>
      <c r="H16">
        <v>32.25</v>
      </c>
      <c r="I16">
        <v>1</v>
      </c>
      <c r="J16" t="s">
        <v>12</v>
      </c>
    </row>
    <row r="17" spans="1:10" x14ac:dyDescent="0.3">
      <c r="A17" t="s">
        <v>29</v>
      </c>
      <c r="B17">
        <v>40</v>
      </c>
      <c r="C17" t="s">
        <v>11</v>
      </c>
      <c r="D17">
        <v>0</v>
      </c>
      <c r="E17">
        <v>0</v>
      </c>
      <c r="F17">
        <v>224.4</v>
      </c>
      <c r="G17">
        <v>90</v>
      </c>
      <c r="H17">
        <v>38.15</v>
      </c>
      <c r="I17">
        <v>1</v>
      </c>
      <c r="J17" t="s">
        <v>12</v>
      </c>
    </row>
    <row r="18" spans="1:10" x14ac:dyDescent="0.3">
      <c r="A18" t="s">
        <v>30</v>
      </c>
      <c r="B18">
        <v>40</v>
      </c>
      <c r="C18" t="s">
        <v>11</v>
      </c>
      <c r="D18">
        <v>0</v>
      </c>
      <c r="E18">
        <v>0</v>
      </c>
      <c r="F18">
        <v>155.1</v>
      </c>
      <c r="G18">
        <v>117</v>
      </c>
      <c r="H18">
        <v>26.37</v>
      </c>
      <c r="I18">
        <v>0</v>
      </c>
      <c r="J18" t="s">
        <v>12</v>
      </c>
    </row>
    <row r="19" spans="1:10" x14ac:dyDescent="0.3">
      <c r="A19" t="s">
        <v>31</v>
      </c>
      <c r="B19">
        <v>30</v>
      </c>
      <c r="C19" t="s">
        <v>14</v>
      </c>
      <c r="D19">
        <v>0</v>
      </c>
      <c r="E19">
        <v>0</v>
      </c>
      <c r="F19">
        <v>62.4</v>
      </c>
      <c r="G19">
        <v>89</v>
      </c>
      <c r="H19">
        <v>10.61</v>
      </c>
      <c r="I19">
        <v>5</v>
      </c>
      <c r="J19" t="s">
        <v>22</v>
      </c>
    </row>
    <row r="20" spans="1:10" x14ac:dyDescent="0.3">
      <c r="A20" t="s">
        <v>32</v>
      </c>
      <c r="B20">
        <v>42</v>
      </c>
      <c r="C20" t="s">
        <v>11</v>
      </c>
      <c r="D20">
        <v>0</v>
      </c>
      <c r="E20">
        <v>0</v>
      </c>
      <c r="F20">
        <v>183</v>
      </c>
      <c r="G20">
        <v>112</v>
      </c>
      <c r="H20">
        <v>31.11</v>
      </c>
      <c r="I20">
        <v>0</v>
      </c>
      <c r="J20" t="s">
        <v>12</v>
      </c>
    </row>
    <row r="21" spans="1:10" x14ac:dyDescent="0.3">
      <c r="A21" t="s">
        <v>33</v>
      </c>
      <c r="B21">
        <v>43</v>
      </c>
      <c r="C21" t="s">
        <v>11</v>
      </c>
      <c r="D21">
        <v>0</v>
      </c>
      <c r="E21">
        <v>0</v>
      </c>
      <c r="F21">
        <v>110.4</v>
      </c>
      <c r="G21">
        <v>103</v>
      </c>
      <c r="H21">
        <v>18.77</v>
      </c>
      <c r="I21">
        <v>2</v>
      </c>
      <c r="J21" t="s">
        <v>12</v>
      </c>
    </row>
    <row r="22" spans="1:10" x14ac:dyDescent="0.3">
      <c r="A22" t="s">
        <v>28</v>
      </c>
      <c r="B22">
        <v>43</v>
      </c>
      <c r="C22" t="s">
        <v>17</v>
      </c>
      <c r="D22">
        <v>0</v>
      </c>
      <c r="E22">
        <v>0</v>
      </c>
      <c r="F22">
        <v>81.099999999999994</v>
      </c>
      <c r="G22">
        <v>86</v>
      </c>
      <c r="H22">
        <v>13.79</v>
      </c>
      <c r="I22">
        <v>0</v>
      </c>
      <c r="J22" t="s">
        <v>12</v>
      </c>
    </row>
    <row r="23" spans="1:10" x14ac:dyDescent="0.3">
      <c r="A23" t="s">
        <v>34</v>
      </c>
      <c r="B23">
        <v>39</v>
      </c>
      <c r="C23" t="s">
        <v>14</v>
      </c>
      <c r="D23">
        <v>1</v>
      </c>
      <c r="E23">
        <v>39</v>
      </c>
      <c r="F23">
        <v>213</v>
      </c>
      <c r="G23">
        <v>115</v>
      </c>
      <c r="H23">
        <v>36.21</v>
      </c>
      <c r="I23">
        <v>0</v>
      </c>
      <c r="J23" t="s">
        <v>12</v>
      </c>
    </row>
    <row r="24" spans="1:10" x14ac:dyDescent="0.3">
      <c r="A24" t="s">
        <v>25</v>
      </c>
      <c r="B24">
        <v>39</v>
      </c>
      <c r="C24" t="s">
        <v>14</v>
      </c>
      <c r="D24">
        <v>0</v>
      </c>
      <c r="E24">
        <v>0</v>
      </c>
      <c r="F24">
        <v>134.30000000000001</v>
      </c>
      <c r="G24">
        <v>73</v>
      </c>
      <c r="H24">
        <v>22.83</v>
      </c>
      <c r="I24">
        <v>3</v>
      </c>
      <c r="J24" t="s">
        <v>12</v>
      </c>
    </row>
    <row r="25" spans="1:10" x14ac:dyDescent="0.3">
      <c r="A25" t="s">
        <v>18</v>
      </c>
      <c r="B25">
        <v>33</v>
      </c>
      <c r="C25" t="s">
        <v>11</v>
      </c>
      <c r="D25">
        <v>0</v>
      </c>
      <c r="E25">
        <v>0</v>
      </c>
      <c r="F25">
        <v>190</v>
      </c>
      <c r="G25">
        <v>109</v>
      </c>
      <c r="H25">
        <v>32.299999999999997</v>
      </c>
      <c r="I25">
        <v>0</v>
      </c>
      <c r="J25" t="s">
        <v>12</v>
      </c>
    </row>
    <row r="26" spans="1:10" x14ac:dyDescent="0.3">
      <c r="A26" t="s">
        <v>35</v>
      </c>
      <c r="B26">
        <v>48</v>
      </c>
      <c r="C26" t="s">
        <v>17</v>
      </c>
      <c r="D26">
        <v>0</v>
      </c>
      <c r="E26">
        <v>0</v>
      </c>
      <c r="F26">
        <v>119.3</v>
      </c>
      <c r="G26">
        <v>117</v>
      </c>
      <c r="H26">
        <v>20.28</v>
      </c>
      <c r="I26">
        <v>1</v>
      </c>
      <c r="J26" t="s">
        <v>12</v>
      </c>
    </row>
    <row r="27" spans="1:10" x14ac:dyDescent="0.3">
      <c r="A27" t="s">
        <v>36</v>
      </c>
      <c r="B27">
        <v>44</v>
      </c>
      <c r="C27" t="s">
        <v>17</v>
      </c>
      <c r="D27">
        <v>0</v>
      </c>
      <c r="E27">
        <v>0</v>
      </c>
      <c r="F27">
        <v>226.1</v>
      </c>
      <c r="G27">
        <v>105</v>
      </c>
      <c r="H27">
        <v>38.44</v>
      </c>
      <c r="I27">
        <v>1</v>
      </c>
      <c r="J27" t="s">
        <v>12</v>
      </c>
    </row>
    <row r="28" spans="1:10" x14ac:dyDescent="0.3">
      <c r="A28" t="s">
        <v>32</v>
      </c>
      <c r="B28">
        <v>34</v>
      </c>
      <c r="C28" t="s">
        <v>14</v>
      </c>
      <c r="D28">
        <v>0</v>
      </c>
      <c r="E28">
        <v>0</v>
      </c>
      <c r="F28">
        <v>249.6</v>
      </c>
      <c r="G28">
        <v>118</v>
      </c>
      <c r="H28">
        <v>42.43</v>
      </c>
      <c r="I28">
        <v>1</v>
      </c>
      <c r="J28" t="s">
        <v>22</v>
      </c>
    </row>
    <row r="29" spans="1:10" x14ac:dyDescent="0.3">
      <c r="A29" t="s">
        <v>15</v>
      </c>
      <c r="B29">
        <v>39</v>
      </c>
      <c r="C29" t="s">
        <v>14</v>
      </c>
      <c r="D29">
        <v>1</v>
      </c>
      <c r="E29">
        <v>25</v>
      </c>
      <c r="F29">
        <v>176.8</v>
      </c>
      <c r="G29">
        <v>94</v>
      </c>
      <c r="H29">
        <v>30.06</v>
      </c>
      <c r="I29">
        <v>0</v>
      </c>
      <c r="J29" t="s">
        <v>12</v>
      </c>
    </row>
    <row r="30" spans="1:10" x14ac:dyDescent="0.3">
      <c r="A30" t="s">
        <v>37</v>
      </c>
      <c r="B30">
        <v>35</v>
      </c>
      <c r="C30" t="s">
        <v>14</v>
      </c>
      <c r="D30">
        <v>1</v>
      </c>
      <c r="E30">
        <v>30</v>
      </c>
      <c r="F30">
        <v>146.30000000000001</v>
      </c>
      <c r="G30">
        <v>128</v>
      </c>
      <c r="H30">
        <v>24.87</v>
      </c>
      <c r="I30">
        <v>0</v>
      </c>
      <c r="J30" t="s">
        <v>12</v>
      </c>
    </row>
    <row r="31" spans="1:10" x14ac:dyDescent="0.3">
      <c r="A31" t="s">
        <v>16</v>
      </c>
      <c r="B31">
        <v>32</v>
      </c>
      <c r="C31" t="s">
        <v>11</v>
      </c>
      <c r="D31">
        <v>0</v>
      </c>
      <c r="E31">
        <v>0</v>
      </c>
      <c r="F31">
        <v>130.80000000000001</v>
      </c>
      <c r="G31">
        <v>64</v>
      </c>
      <c r="H31">
        <v>22.24</v>
      </c>
      <c r="I31">
        <v>1</v>
      </c>
      <c r="J31" t="s">
        <v>12</v>
      </c>
    </row>
    <row r="32" spans="1:10" x14ac:dyDescent="0.3">
      <c r="A32" t="s">
        <v>37</v>
      </c>
      <c r="B32">
        <v>39</v>
      </c>
      <c r="C32" t="s">
        <v>11</v>
      </c>
      <c r="D32">
        <v>1</v>
      </c>
      <c r="E32">
        <v>33</v>
      </c>
      <c r="F32">
        <v>203.9</v>
      </c>
      <c r="G32">
        <v>106</v>
      </c>
      <c r="H32">
        <v>34.659999999999997</v>
      </c>
      <c r="I32">
        <v>3</v>
      </c>
      <c r="J32" t="s">
        <v>12</v>
      </c>
    </row>
    <row r="33" spans="1:10" x14ac:dyDescent="0.3">
      <c r="A33" t="s">
        <v>38</v>
      </c>
      <c r="B33">
        <v>40</v>
      </c>
      <c r="C33" t="s">
        <v>14</v>
      </c>
      <c r="D33">
        <v>0</v>
      </c>
      <c r="E33">
        <v>0</v>
      </c>
      <c r="F33">
        <v>126.3</v>
      </c>
      <c r="G33">
        <v>102</v>
      </c>
      <c r="H33">
        <v>21.47</v>
      </c>
      <c r="I33">
        <v>3</v>
      </c>
      <c r="J33" t="s">
        <v>12</v>
      </c>
    </row>
    <row r="34" spans="1:10" x14ac:dyDescent="0.3">
      <c r="A34" t="s">
        <v>39</v>
      </c>
      <c r="B34">
        <v>29</v>
      </c>
      <c r="C34" t="s">
        <v>14</v>
      </c>
      <c r="D34">
        <v>1</v>
      </c>
      <c r="E34">
        <v>41</v>
      </c>
      <c r="F34">
        <v>173.1</v>
      </c>
      <c r="G34">
        <v>85</v>
      </c>
      <c r="H34">
        <v>29.43</v>
      </c>
      <c r="I34">
        <v>0</v>
      </c>
      <c r="J34" t="s">
        <v>22</v>
      </c>
    </row>
    <row r="35" spans="1:10" x14ac:dyDescent="0.3">
      <c r="A35" t="s">
        <v>40</v>
      </c>
      <c r="B35">
        <v>35</v>
      </c>
      <c r="C35" t="s">
        <v>17</v>
      </c>
      <c r="D35">
        <v>0</v>
      </c>
      <c r="E35">
        <v>0</v>
      </c>
      <c r="F35">
        <v>124.8</v>
      </c>
      <c r="G35">
        <v>82</v>
      </c>
      <c r="H35">
        <v>21.22</v>
      </c>
      <c r="I35">
        <v>2</v>
      </c>
      <c r="J35" t="s">
        <v>12</v>
      </c>
    </row>
    <row r="36" spans="1:10" x14ac:dyDescent="0.3">
      <c r="A36" t="s">
        <v>27</v>
      </c>
      <c r="B36">
        <v>46</v>
      </c>
      <c r="C36" t="s">
        <v>11</v>
      </c>
      <c r="D36">
        <v>0</v>
      </c>
      <c r="E36">
        <v>0</v>
      </c>
      <c r="F36">
        <v>85.8</v>
      </c>
      <c r="G36">
        <v>77</v>
      </c>
      <c r="H36">
        <v>14.59</v>
      </c>
      <c r="I36">
        <v>3</v>
      </c>
      <c r="J36" t="s">
        <v>12</v>
      </c>
    </row>
    <row r="37" spans="1:10" x14ac:dyDescent="0.3">
      <c r="A37" t="s">
        <v>41</v>
      </c>
      <c r="B37">
        <v>31</v>
      </c>
      <c r="C37" t="s">
        <v>17</v>
      </c>
      <c r="D37">
        <v>0</v>
      </c>
      <c r="E37">
        <v>0</v>
      </c>
      <c r="F37">
        <v>154</v>
      </c>
      <c r="G37">
        <v>67</v>
      </c>
      <c r="H37">
        <v>26.18</v>
      </c>
      <c r="I37">
        <v>1</v>
      </c>
      <c r="J37" t="s">
        <v>12</v>
      </c>
    </row>
    <row r="38" spans="1:10" x14ac:dyDescent="0.3">
      <c r="A38" t="s">
        <v>42</v>
      </c>
      <c r="B38">
        <v>40</v>
      </c>
      <c r="C38" t="s">
        <v>14</v>
      </c>
      <c r="D38">
        <v>1</v>
      </c>
      <c r="E38">
        <v>28</v>
      </c>
      <c r="F38">
        <v>120.9</v>
      </c>
      <c r="G38">
        <v>97</v>
      </c>
      <c r="H38">
        <v>20.55</v>
      </c>
      <c r="I38">
        <v>2</v>
      </c>
      <c r="J38" t="s">
        <v>12</v>
      </c>
    </row>
    <row r="39" spans="1:10" x14ac:dyDescent="0.3">
      <c r="A39" t="s">
        <v>43</v>
      </c>
      <c r="B39">
        <v>30</v>
      </c>
      <c r="C39" t="s">
        <v>11</v>
      </c>
      <c r="D39">
        <v>0</v>
      </c>
      <c r="E39">
        <v>0</v>
      </c>
      <c r="F39">
        <v>211.3</v>
      </c>
      <c r="G39">
        <v>120</v>
      </c>
      <c r="H39">
        <v>35.92</v>
      </c>
      <c r="I39">
        <v>3</v>
      </c>
      <c r="J39" t="s">
        <v>12</v>
      </c>
    </row>
    <row r="40" spans="1:10" x14ac:dyDescent="0.3">
      <c r="A40" t="s">
        <v>44</v>
      </c>
      <c r="B40">
        <v>35</v>
      </c>
      <c r="C40" t="s">
        <v>14</v>
      </c>
      <c r="D40">
        <v>0</v>
      </c>
      <c r="E40">
        <v>0</v>
      </c>
      <c r="F40">
        <v>187</v>
      </c>
      <c r="G40">
        <v>133</v>
      </c>
      <c r="H40">
        <v>31.79</v>
      </c>
      <c r="I40">
        <v>2</v>
      </c>
      <c r="J40" t="s">
        <v>12</v>
      </c>
    </row>
    <row r="41" spans="1:10" x14ac:dyDescent="0.3">
      <c r="A41" t="s">
        <v>34</v>
      </c>
      <c r="B41">
        <v>39</v>
      </c>
      <c r="C41" t="s">
        <v>11</v>
      </c>
      <c r="D41">
        <v>1</v>
      </c>
      <c r="E41">
        <v>24</v>
      </c>
      <c r="F41">
        <v>133.19999999999999</v>
      </c>
      <c r="G41">
        <v>135</v>
      </c>
      <c r="H41">
        <v>22.64</v>
      </c>
      <c r="I41">
        <v>1</v>
      </c>
      <c r="J41" t="s">
        <v>12</v>
      </c>
    </row>
    <row r="42" spans="1:10" x14ac:dyDescent="0.3">
      <c r="A42" t="s">
        <v>24</v>
      </c>
      <c r="B42">
        <v>34</v>
      </c>
      <c r="C42" t="s">
        <v>14</v>
      </c>
      <c r="D42">
        <v>0</v>
      </c>
      <c r="E42">
        <v>0</v>
      </c>
      <c r="F42">
        <v>191.9</v>
      </c>
      <c r="G42">
        <v>108</v>
      </c>
      <c r="H42">
        <v>32.619999999999997</v>
      </c>
      <c r="I42">
        <v>3</v>
      </c>
      <c r="J42" t="s">
        <v>12</v>
      </c>
    </row>
    <row r="43" spans="1:10" x14ac:dyDescent="0.3">
      <c r="A43" t="s">
        <v>21</v>
      </c>
      <c r="B43">
        <v>40</v>
      </c>
      <c r="C43" t="s">
        <v>14</v>
      </c>
      <c r="D43">
        <v>0</v>
      </c>
      <c r="E43">
        <v>0</v>
      </c>
      <c r="F43">
        <v>220.6</v>
      </c>
      <c r="G43">
        <v>57</v>
      </c>
      <c r="H43">
        <v>37.5</v>
      </c>
      <c r="I43">
        <v>1</v>
      </c>
      <c r="J43" t="s">
        <v>12</v>
      </c>
    </row>
    <row r="44" spans="1:10" x14ac:dyDescent="0.3">
      <c r="A44" t="s">
        <v>28</v>
      </c>
      <c r="B44">
        <v>36</v>
      </c>
      <c r="C44" t="s">
        <v>14</v>
      </c>
      <c r="D44">
        <v>0</v>
      </c>
      <c r="E44">
        <v>0</v>
      </c>
      <c r="F44">
        <v>186.1</v>
      </c>
      <c r="G44">
        <v>112</v>
      </c>
      <c r="H44">
        <v>31.64</v>
      </c>
      <c r="I44">
        <v>2</v>
      </c>
      <c r="J44" t="s">
        <v>12</v>
      </c>
    </row>
    <row r="45" spans="1:10" x14ac:dyDescent="0.3">
      <c r="A45" t="s">
        <v>45</v>
      </c>
      <c r="B45">
        <v>41</v>
      </c>
      <c r="C45" t="s">
        <v>11</v>
      </c>
      <c r="D45">
        <v>0</v>
      </c>
      <c r="E45">
        <v>0</v>
      </c>
      <c r="F45">
        <v>160.19999999999999</v>
      </c>
      <c r="G45">
        <v>117</v>
      </c>
      <c r="H45">
        <v>27.23</v>
      </c>
      <c r="I45">
        <v>2</v>
      </c>
      <c r="J45" t="s">
        <v>12</v>
      </c>
    </row>
    <row r="46" spans="1:10" x14ac:dyDescent="0.3">
      <c r="A46" t="s">
        <v>21</v>
      </c>
      <c r="B46">
        <v>42</v>
      </c>
      <c r="C46" t="s">
        <v>14</v>
      </c>
      <c r="D46">
        <v>0</v>
      </c>
      <c r="E46">
        <v>0</v>
      </c>
      <c r="F46">
        <v>175.5</v>
      </c>
      <c r="G46">
        <v>67</v>
      </c>
      <c r="H46">
        <v>29.84</v>
      </c>
      <c r="I46">
        <v>1</v>
      </c>
      <c r="J46" t="s">
        <v>12</v>
      </c>
    </row>
    <row r="47" spans="1:10" x14ac:dyDescent="0.3">
      <c r="A47" t="s">
        <v>31</v>
      </c>
      <c r="B47">
        <v>41</v>
      </c>
      <c r="C47" t="s">
        <v>11</v>
      </c>
      <c r="D47">
        <v>0</v>
      </c>
      <c r="E47">
        <v>0</v>
      </c>
      <c r="F47">
        <v>126.9</v>
      </c>
      <c r="G47">
        <v>98</v>
      </c>
      <c r="H47">
        <v>21.57</v>
      </c>
      <c r="I47">
        <v>1</v>
      </c>
      <c r="J47" t="s">
        <v>12</v>
      </c>
    </row>
    <row r="48" spans="1:10" x14ac:dyDescent="0.3">
      <c r="A48" t="s">
        <v>31</v>
      </c>
      <c r="B48">
        <v>24</v>
      </c>
      <c r="C48" t="s">
        <v>14</v>
      </c>
      <c r="D48">
        <v>1</v>
      </c>
      <c r="E48">
        <v>30</v>
      </c>
      <c r="F48">
        <v>198.4</v>
      </c>
      <c r="G48">
        <v>129</v>
      </c>
      <c r="H48">
        <v>33.729999999999997</v>
      </c>
      <c r="I48">
        <v>3</v>
      </c>
      <c r="J48" t="s">
        <v>22</v>
      </c>
    </row>
    <row r="49" spans="1:10" x14ac:dyDescent="0.3">
      <c r="A49" t="s">
        <v>15</v>
      </c>
      <c r="B49">
        <v>37</v>
      </c>
      <c r="C49" t="s">
        <v>14</v>
      </c>
      <c r="D49">
        <v>0</v>
      </c>
      <c r="E49">
        <v>0</v>
      </c>
      <c r="F49">
        <v>229.3</v>
      </c>
      <c r="G49">
        <v>103</v>
      </c>
      <c r="H49">
        <v>38.979999999999997</v>
      </c>
      <c r="I49">
        <v>1</v>
      </c>
      <c r="J49" t="s">
        <v>12</v>
      </c>
    </row>
    <row r="50" spans="1:10" x14ac:dyDescent="0.3">
      <c r="A50" t="s">
        <v>27</v>
      </c>
      <c r="B50">
        <v>37</v>
      </c>
      <c r="C50" t="s">
        <v>14</v>
      </c>
      <c r="D50">
        <v>0</v>
      </c>
      <c r="E50">
        <v>0</v>
      </c>
      <c r="F50">
        <v>192.1</v>
      </c>
      <c r="G50">
        <v>97</v>
      </c>
      <c r="H50">
        <v>32.659999999999997</v>
      </c>
      <c r="I50">
        <v>1</v>
      </c>
      <c r="J50" t="s">
        <v>12</v>
      </c>
    </row>
    <row r="51" spans="1:10" x14ac:dyDescent="0.3">
      <c r="A51" t="s">
        <v>46</v>
      </c>
      <c r="B51">
        <v>44</v>
      </c>
      <c r="C51" t="s">
        <v>11</v>
      </c>
      <c r="D51">
        <v>1</v>
      </c>
      <c r="E51">
        <v>34</v>
      </c>
      <c r="F51">
        <v>268.60000000000002</v>
      </c>
      <c r="G51">
        <v>83</v>
      </c>
      <c r="H51">
        <v>45.66</v>
      </c>
      <c r="I51">
        <v>2</v>
      </c>
      <c r="J51" t="s">
        <v>12</v>
      </c>
    </row>
    <row r="52" spans="1:10" x14ac:dyDescent="0.3">
      <c r="A52" t="s">
        <v>47</v>
      </c>
      <c r="B52">
        <v>44</v>
      </c>
      <c r="C52" t="s">
        <v>14</v>
      </c>
      <c r="D52">
        <v>1</v>
      </c>
      <c r="E52">
        <v>28</v>
      </c>
      <c r="F52">
        <v>180.7</v>
      </c>
      <c r="G52">
        <v>92</v>
      </c>
      <c r="H52">
        <v>30.72</v>
      </c>
      <c r="I52">
        <v>3</v>
      </c>
      <c r="J52" t="s">
        <v>12</v>
      </c>
    </row>
    <row r="53" spans="1:10" x14ac:dyDescent="0.3">
      <c r="A53" t="s">
        <v>48</v>
      </c>
      <c r="B53">
        <v>46</v>
      </c>
      <c r="C53" t="s">
        <v>14</v>
      </c>
      <c r="D53">
        <v>0</v>
      </c>
      <c r="E53">
        <v>0</v>
      </c>
      <c r="F53">
        <v>131.19999999999999</v>
      </c>
      <c r="G53">
        <v>98</v>
      </c>
      <c r="H53">
        <v>22.3</v>
      </c>
      <c r="I53">
        <v>2</v>
      </c>
      <c r="J53" t="s">
        <v>12</v>
      </c>
    </row>
    <row r="54" spans="1:10" x14ac:dyDescent="0.3">
      <c r="A54" t="s">
        <v>49</v>
      </c>
      <c r="B54">
        <v>38</v>
      </c>
      <c r="C54" t="s">
        <v>11</v>
      </c>
      <c r="D54">
        <v>1</v>
      </c>
      <c r="E54">
        <v>41</v>
      </c>
      <c r="F54">
        <v>148.1</v>
      </c>
      <c r="G54">
        <v>74</v>
      </c>
      <c r="H54">
        <v>25.18</v>
      </c>
      <c r="I54">
        <v>2</v>
      </c>
      <c r="J54" t="s">
        <v>12</v>
      </c>
    </row>
    <row r="55" spans="1:10" x14ac:dyDescent="0.3">
      <c r="A55" t="s">
        <v>34</v>
      </c>
      <c r="B55">
        <v>39</v>
      </c>
      <c r="C55" t="s">
        <v>11</v>
      </c>
      <c r="D55">
        <v>0</v>
      </c>
      <c r="E55">
        <v>0</v>
      </c>
      <c r="F55">
        <v>251.5</v>
      </c>
      <c r="G55">
        <v>105</v>
      </c>
      <c r="H55">
        <v>42.76</v>
      </c>
      <c r="I55">
        <v>0</v>
      </c>
      <c r="J55" t="s">
        <v>12</v>
      </c>
    </row>
    <row r="56" spans="1:10" x14ac:dyDescent="0.3">
      <c r="A56" t="s">
        <v>50</v>
      </c>
      <c r="B56">
        <v>40</v>
      </c>
      <c r="C56" t="s">
        <v>14</v>
      </c>
      <c r="D56">
        <v>0</v>
      </c>
      <c r="E56">
        <v>0</v>
      </c>
      <c r="F56">
        <v>125.2</v>
      </c>
      <c r="G56">
        <v>93</v>
      </c>
      <c r="H56">
        <v>21.28</v>
      </c>
      <c r="I56">
        <v>0</v>
      </c>
      <c r="J56" t="s">
        <v>12</v>
      </c>
    </row>
    <row r="57" spans="1:10" x14ac:dyDescent="0.3">
      <c r="A57" t="s">
        <v>45</v>
      </c>
      <c r="B57">
        <v>39</v>
      </c>
      <c r="C57" t="s">
        <v>14</v>
      </c>
      <c r="D57">
        <v>0</v>
      </c>
      <c r="E57">
        <v>0</v>
      </c>
      <c r="F57">
        <v>211.6</v>
      </c>
      <c r="G57">
        <v>70</v>
      </c>
      <c r="H57">
        <v>35.97</v>
      </c>
      <c r="I57">
        <v>1</v>
      </c>
      <c r="J57" t="s">
        <v>12</v>
      </c>
    </row>
    <row r="58" spans="1:10" x14ac:dyDescent="0.3">
      <c r="A58" t="s">
        <v>29</v>
      </c>
      <c r="B58">
        <v>31</v>
      </c>
      <c r="C58" t="s">
        <v>17</v>
      </c>
      <c r="D58">
        <v>0</v>
      </c>
      <c r="E58">
        <v>0</v>
      </c>
      <c r="F58">
        <v>178.9</v>
      </c>
      <c r="G58">
        <v>101</v>
      </c>
      <c r="H58">
        <v>30.41</v>
      </c>
      <c r="I58">
        <v>4</v>
      </c>
      <c r="J58" t="s">
        <v>22</v>
      </c>
    </row>
    <row r="59" spans="1:10" x14ac:dyDescent="0.3">
      <c r="A59" t="s">
        <v>13</v>
      </c>
      <c r="B59">
        <v>46</v>
      </c>
      <c r="C59" t="s">
        <v>14</v>
      </c>
      <c r="D59">
        <v>0</v>
      </c>
      <c r="E59">
        <v>0</v>
      </c>
      <c r="F59">
        <v>241.8</v>
      </c>
      <c r="G59">
        <v>93</v>
      </c>
      <c r="H59">
        <v>41.11</v>
      </c>
      <c r="I59">
        <v>3</v>
      </c>
      <c r="J59" t="s">
        <v>12</v>
      </c>
    </row>
    <row r="60" spans="1:10" x14ac:dyDescent="0.3">
      <c r="A60" t="s">
        <v>50</v>
      </c>
      <c r="B60">
        <v>34</v>
      </c>
      <c r="C60" t="s">
        <v>17</v>
      </c>
      <c r="D60">
        <v>1</v>
      </c>
      <c r="E60">
        <v>46</v>
      </c>
      <c r="F60">
        <v>224.9</v>
      </c>
      <c r="G60">
        <v>97</v>
      </c>
      <c r="H60">
        <v>38.229999999999997</v>
      </c>
      <c r="I60">
        <v>0</v>
      </c>
      <c r="J60" t="s">
        <v>12</v>
      </c>
    </row>
    <row r="61" spans="1:10" x14ac:dyDescent="0.3">
      <c r="A61" t="s">
        <v>51</v>
      </c>
      <c r="B61">
        <v>43</v>
      </c>
      <c r="C61" t="s">
        <v>17</v>
      </c>
      <c r="D61">
        <v>0</v>
      </c>
      <c r="E61">
        <v>0</v>
      </c>
      <c r="F61">
        <v>248.6</v>
      </c>
      <c r="G61">
        <v>83</v>
      </c>
      <c r="H61">
        <v>42.26</v>
      </c>
      <c r="I61">
        <v>3</v>
      </c>
      <c r="J61" t="s">
        <v>12</v>
      </c>
    </row>
    <row r="62" spans="1:10" x14ac:dyDescent="0.3">
      <c r="A62" t="s">
        <v>52</v>
      </c>
      <c r="B62">
        <v>46</v>
      </c>
      <c r="C62" t="s">
        <v>11</v>
      </c>
      <c r="D62">
        <v>0</v>
      </c>
      <c r="E62">
        <v>0</v>
      </c>
      <c r="F62">
        <v>203.4</v>
      </c>
      <c r="G62">
        <v>146</v>
      </c>
      <c r="H62">
        <v>34.58</v>
      </c>
      <c r="I62">
        <v>1</v>
      </c>
      <c r="J62" t="s">
        <v>12</v>
      </c>
    </row>
    <row r="63" spans="1:10" x14ac:dyDescent="0.3">
      <c r="A63" t="s">
        <v>35</v>
      </c>
      <c r="B63">
        <v>35</v>
      </c>
      <c r="C63" t="s">
        <v>11</v>
      </c>
      <c r="D63">
        <v>0</v>
      </c>
      <c r="E63">
        <v>0</v>
      </c>
      <c r="F63">
        <v>235.8</v>
      </c>
      <c r="G63">
        <v>109</v>
      </c>
      <c r="H63">
        <v>40.090000000000003</v>
      </c>
      <c r="I63">
        <v>0</v>
      </c>
      <c r="J63" t="s">
        <v>12</v>
      </c>
    </row>
    <row r="64" spans="1:10" x14ac:dyDescent="0.3">
      <c r="A64" t="s">
        <v>50</v>
      </c>
      <c r="B64">
        <v>40</v>
      </c>
      <c r="C64" t="s">
        <v>11</v>
      </c>
      <c r="D64">
        <v>0</v>
      </c>
      <c r="E64">
        <v>0</v>
      </c>
      <c r="F64">
        <v>157.1</v>
      </c>
      <c r="G64">
        <v>90</v>
      </c>
      <c r="H64">
        <v>26.71</v>
      </c>
      <c r="I64">
        <v>1</v>
      </c>
      <c r="J64" t="s">
        <v>12</v>
      </c>
    </row>
    <row r="65" spans="1:10" x14ac:dyDescent="0.3">
      <c r="A65" t="s">
        <v>53</v>
      </c>
      <c r="B65">
        <v>31</v>
      </c>
      <c r="C65" t="s">
        <v>11</v>
      </c>
      <c r="D65">
        <v>0</v>
      </c>
      <c r="E65">
        <v>0</v>
      </c>
      <c r="F65">
        <v>300.3</v>
      </c>
      <c r="G65">
        <v>109</v>
      </c>
      <c r="H65">
        <v>51.05</v>
      </c>
      <c r="I65">
        <v>0</v>
      </c>
      <c r="J65" t="s">
        <v>22</v>
      </c>
    </row>
    <row r="66" spans="1:10" x14ac:dyDescent="0.3">
      <c r="A66" t="s">
        <v>26</v>
      </c>
      <c r="B66">
        <v>33</v>
      </c>
      <c r="C66" t="s">
        <v>14</v>
      </c>
      <c r="D66">
        <v>0</v>
      </c>
      <c r="E66">
        <v>0</v>
      </c>
      <c r="F66">
        <v>61.6</v>
      </c>
      <c r="G66">
        <v>117</v>
      </c>
      <c r="H66">
        <v>10.47</v>
      </c>
      <c r="I66">
        <v>4</v>
      </c>
      <c r="J66" t="s">
        <v>22</v>
      </c>
    </row>
    <row r="67" spans="1:10" x14ac:dyDescent="0.3">
      <c r="A67" t="s">
        <v>50</v>
      </c>
      <c r="B67">
        <v>41</v>
      </c>
      <c r="C67" t="s">
        <v>11</v>
      </c>
      <c r="D67">
        <v>0</v>
      </c>
      <c r="E67">
        <v>0</v>
      </c>
      <c r="F67">
        <v>214.1</v>
      </c>
      <c r="G67">
        <v>72</v>
      </c>
      <c r="H67">
        <v>36.4</v>
      </c>
      <c r="I67">
        <v>2</v>
      </c>
      <c r="J67" t="s">
        <v>12</v>
      </c>
    </row>
    <row r="68" spans="1:10" x14ac:dyDescent="0.3">
      <c r="A68" t="s">
        <v>39</v>
      </c>
      <c r="B68">
        <v>38</v>
      </c>
      <c r="C68" t="s">
        <v>14</v>
      </c>
      <c r="D68">
        <v>0</v>
      </c>
      <c r="E68">
        <v>0</v>
      </c>
      <c r="F68">
        <v>170.2</v>
      </c>
      <c r="G68">
        <v>98</v>
      </c>
      <c r="H68">
        <v>28.93</v>
      </c>
      <c r="I68">
        <v>1</v>
      </c>
      <c r="J68" t="s">
        <v>12</v>
      </c>
    </row>
    <row r="69" spans="1:10" x14ac:dyDescent="0.3">
      <c r="A69" t="s">
        <v>20</v>
      </c>
      <c r="B69">
        <v>35</v>
      </c>
      <c r="C69" t="s">
        <v>11</v>
      </c>
      <c r="D69">
        <v>0</v>
      </c>
      <c r="E69">
        <v>0</v>
      </c>
      <c r="F69">
        <v>201.1</v>
      </c>
      <c r="G69">
        <v>99</v>
      </c>
      <c r="H69">
        <v>34.19</v>
      </c>
      <c r="I69">
        <v>1</v>
      </c>
      <c r="J69" t="s">
        <v>12</v>
      </c>
    </row>
    <row r="70" spans="1:10" x14ac:dyDescent="0.3">
      <c r="A70" t="s">
        <v>42</v>
      </c>
      <c r="B70">
        <v>36</v>
      </c>
      <c r="C70" t="s">
        <v>11</v>
      </c>
      <c r="D70">
        <v>0</v>
      </c>
      <c r="E70">
        <v>0</v>
      </c>
      <c r="F70">
        <v>215.4</v>
      </c>
      <c r="G70">
        <v>104</v>
      </c>
      <c r="H70">
        <v>36.619999999999997</v>
      </c>
      <c r="I70">
        <v>3</v>
      </c>
      <c r="J70" t="s">
        <v>12</v>
      </c>
    </row>
    <row r="71" spans="1:10" x14ac:dyDescent="0.3">
      <c r="A71" t="s">
        <v>38</v>
      </c>
      <c r="B71">
        <v>46</v>
      </c>
      <c r="C71" t="s">
        <v>11</v>
      </c>
      <c r="D71">
        <v>1</v>
      </c>
      <c r="E71">
        <v>24</v>
      </c>
      <c r="F71">
        <v>249.5</v>
      </c>
      <c r="G71">
        <v>101</v>
      </c>
      <c r="H71">
        <v>42.42</v>
      </c>
      <c r="I71">
        <v>1</v>
      </c>
      <c r="J71" t="s">
        <v>12</v>
      </c>
    </row>
    <row r="72" spans="1:10" x14ac:dyDescent="0.3">
      <c r="A72" t="s">
        <v>54</v>
      </c>
      <c r="B72">
        <v>42</v>
      </c>
      <c r="C72" t="s">
        <v>17</v>
      </c>
      <c r="D72">
        <v>1</v>
      </c>
      <c r="E72">
        <v>29</v>
      </c>
      <c r="F72">
        <v>179.3</v>
      </c>
      <c r="G72">
        <v>104</v>
      </c>
      <c r="H72">
        <v>30.48</v>
      </c>
      <c r="I72">
        <v>0</v>
      </c>
      <c r="J72" t="s">
        <v>12</v>
      </c>
    </row>
    <row r="73" spans="1:10" x14ac:dyDescent="0.3">
      <c r="A73" t="s">
        <v>21</v>
      </c>
      <c r="B73">
        <v>27</v>
      </c>
      <c r="C73" t="s">
        <v>14</v>
      </c>
      <c r="D73">
        <v>0</v>
      </c>
      <c r="E73">
        <v>0</v>
      </c>
      <c r="F73">
        <v>157.9</v>
      </c>
      <c r="G73">
        <v>105</v>
      </c>
      <c r="H73">
        <v>26.84</v>
      </c>
      <c r="I73">
        <v>4</v>
      </c>
      <c r="J73" t="s">
        <v>22</v>
      </c>
    </row>
    <row r="74" spans="1:10" x14ac:dyDescent="0.3">
      <c r="A74" t="s">
        <v>20</v>
      </c>
      <c r="B74">
        <v>44</v>
      </c>
      <c r="C74" t="s">
        <v>17</v>
      </c>
      <c r="D74">
        <v>0</v>
      </c>
      <c r="E74">
        <v>0</v>
      </c>
      <c r="F74">
        <v>214.3</v>
      </c>
      <c r="G74">
        <v>118</v>
      </c>
      <c r="H74">
        <v>36.43</v>
      </c>
      <c r="I74">
        <v>1</v>
      </c>
      <c r="J74" t="s">
        <v>12</v>
      </c>
    </row>
    <row r="75" spans="1:10" x14ac:dyDescent="0.3">
      <c r="A75" t="s">
        <v>55</v>
      </c>
      <c r="B75">
        <v>42</v>
      </c>
      <c r="C75" t="s">
        <v>11</v>
      </c>
      <c r="D75">
        <v>1</v>
      </c>
      <c r="E75">
        <v>35</v>
      </c>
      <c r="F75">
        <v>154.1</v>
      </c>
      <c r="G75">
        <v>104</v>
      </c>
      <c r="H75">
        <v>26.2</v>
      </c>
      <c r="I75">
        <v>2</v>
      </c>
      <c r="J75" t="s">
        <v>12</v>
      </c>
    </row>
    <row r="76" spans="1:10" x14ac:dyDescent="0.3">
      <c r="A76" t="s">
        <v>13</v>
      </c>
      <c r="B76">
        <v>28</v>
      </c>
      <c r="C76" t="s">
        <v>11</v>
      </c>
      <c r="D76">
        <v>0</v>
      </c>
      <c r="E76">
        <v>0</v>
      </c>
      <c r="F76">
        <v>237.9</v>
      </c>
      <c r="G76">
        <v>125</v>
      </c>
      <c r="H76">
        <v>40.44</v>
      </c>
      <c r="I76">
        <v>1</v>
      </c>
      <c r="J76" t="s">
        <v>22</v>
      </c>
    </row>
    <row r="77" spans="1:10" x14ac:dyDescent="0.3">
      <c r="A77" t="s">
        <v>53</v>
      </c>
      <c r="B77">
        <v>36</v>
      </c>
      <c r="C77" t="s">
        <v>17</v>
      </c>
      <c r="D77">
        <v>0</v>
      </c>
      <c r="E77">
        <v>0</v>
      </c>
      <c r="F77">
        <v>143.9</v>
      </c>
      <c r="G77">
        <v>61</v>
      </c>
      <c r="H77">
        <v>24.46</v>
      </c>
      <c r="I77">
        <v>1</v>
      </c>
      <c r="J77" t="s">
        <v>12</v>
      </c>
    </row>
    <row r="78" spans="1:10" x14ac:dyDescent="0.3">
      <c r="A78" t="s">
        <v>19</v>
      </c>
      <c r="B78">
        <v>31</v>
      </c>
      <c r="C78" t="s">
        <v>11</v>
      </c>
      <c r="D78">
        <v>0</v>
      </c>
      <c r="E78">
        <v>0</v>
      </c>
      <c r="F78">
        <v>203.4</v>
      </c>
      <c r="G78">
        <v>100</v>
      </c>
      <c r="H78">
        <v>34.58</v>
      </c>
      <c r="I78">
        <v>0</v>
      </c>
      <c r="J78" t="s">
        <v>22</v>
      </c>
    </row>
    <row r="79" spans="1:10" x14ac:dyDescent="0.3">
      <c r="A79" t="s">
        <v>40</v>
      </c>
      <c r="B79">
        <v>48</v>
      </c>
      <c r="C79" t="s">
        <v>11</v>
      </c>
      <c r="D79">
        <v>0</v>
      </c>
      <c r="E79">
        <v>0</v>
      </c>
      <c r="F79">
        <v>124.3</v>
      </c>
      <c r="G79">
        <v>100</v>
      </c>
      <c r="H79">
        <v>21.13</v>
      </c>
      <c r="I79">
        <v>1</v>
      </c>
      <c r="J79" t="s">
        <v>12</v>
      </c>
    </row>
    <row r="80" spans="1:10" x14ac:dyDescent="0.3">
      <c r="A80" t="s">
        <v>56</v>
      </c>
      <c r="B80">
        <v>41</v>
      </c>
      <c r="C80" t="s">
        <v>11</v>
      </c>
      <c r="D80">
        <v>0</v>
      </c>
      <c r="E80">
        <v>0</v>
      </c>
      <c r="F80">
        <v>252.9</v>
      </c>
      <c r="G80">
        <v>93</v>
      </c>
      <c r="H80">
        <v>42.99</v>
      </c>
      <c r="I80">
        <v>3</v>
      </c>
      <c r="J80" t="s">
        <v>12</v>
      </c>
    </row>
    <row r="81" spans="1:10" x14ac:dyDescent="0.3">
      <c r="A81" t="s">
        <v>32</v>
      </c>
      <c r="B81">
        <v>29</v>
      </c>
      <c r="C81" t="s">
        <v>11</v>
      </c>
      <c r="D81">
        <v>0</v>
      </c>
      <c r="E81">
        <v>0</v>
      </c>
      <c r="F81">
        <v>179.1</v>
      </c>
      <c r="G81">
        <v>71</v>
      </c>
      <c r="H81">
        <v>30.45</v>
      </c>
      <c r="I81">
        <v>3</v>
      </c>
      <c r="J81" t="s">
        <v>12</v>
      </c>
    </row>
    <row r="82" spans="1:10" x14ac:dyDescent="0.3">
      <c r="A82" t="s">
        <v>25</v>
      </c>
      <c r="B82">
        <v>48</v>
      </c>
      <c r="C82" t="s">
        <v>11</v>
      </c>
      <c r="D82">
        <v>0</v>
      </c>
      <c r="E82">
        <v>0</v>
      </c>
      <c r="F82">
        <v>160.1</v>
      </c>
      <c r="G82">
        <v>110</v>
      </c>
      <c r="H82">
        <v>27.22</v>
      </c>
      <c r="I82">
        <v>0</v>
      </c>
      <c r="J82" t="s">
        <v>12</v>
      </c>
    </row>
    <row r="83" spans="1:10" x14ac:dyDescent="0.3">
      <c r="A83" t="s">
        <v>32</v>
      </c>
      <c r="B83">
        <v>36</v>
      </c>
      <c r="C83" t="s">
        <v>11</v>
      </c>
      <c r="D83">
        <v>0</v>
      </c>
      <c r="E83">
        <v>0</v>
      </c>
      <c r="F83">
        <v>198.2</v>
      </c>
      <c r="G83">
        <v>87</v>
      </c>
      <c r="H83">
        <v>33.69</v>
      </c>
      <c r="I83">
        <v>4</v>
      </c>
      <c r="J83" t="s">
        <v>12</v>
      </c>
    </row>
    <row r="84" spans="1:10" x14ac:dyDescent="0.3">
      <c r="A84" t="s">
        <v>57</v>
      </c>
      <c r="B84">
        <v>27</v>
      </c>
      <c r="C84" t="s">
        <v>14</v>
      </c>
      <c r="D84">
        <v>0</v>
      </c>
      <c r="E84">
        <v>0</v>
      </c>
      <c r="F84">
        <v>212.1</v>
      </c>
      <c r="G84">
        <v>131</v>
      </c>
      <c r="H84">
        <v>36.06</v>
      </c>
      <c r="I84">
        <v>1</v>
      </c>
      <c r="J84" t="s">
        <v>22</v>
      </c>
    </row>
    <row r="85" spans="1:10" x14ac:dyDescent="0.3">
      <c r="A85" t="s">
        <v>27</v>
      </c>
      <c r="B85">
        <v>27</v>
      </c>
      <c r="C85" t="s">
        <v>11</v>
      </c>
      <c r="D85">
        <v>0</v>
      </c>
      <c r="E85">
        <v>0</v>
      </c>
      <c r="F85">
        <v>251.8</v>
      </c>
      <c r="G85">
        <v>72</v>
      </c>
      <c r="H85">
        <v>42.81</v>
      </c>
      <c r="I85">
        <v>2</v>
      </c>
      <c r="J85" t="s">
        <v>22</v>
      </c>
    </row>
    <row r="86" spans="1:10" x14ac:dyDescent="0.3">
      <c r="A86" t="s">
        <v>24</v>
      </c>
      <c r="B86">
        <v>42</v>
      </c>
      <c r="C86" t="s">
        <v>17</v>
      </c>
      <c r="D86">
        <v>1</v>
      </c>
      <c r="E86">
        <v>21</v>
      </c>
      <c r="F86">
        <v>161.19999999999999</v>
      </c>
      <c r="G86">
        <v>114</v>
      </c>
      <c r="H86">
        <v>27.4</v>
      </c>
      <c r="I86">
        <v>4</v>
      </c>
      <c r="J86" t="s">
        <v>12</v>
      </c>
    </row>
    <row r="87" spans="1:10" x14ac:dyDescent="0.3">
      <c r="A87" t="s">
        <v>16</v>
      </c>
      <c r="B87">
        <v>41</v>
      </c>
      <c r="C87" t="s">
        <v>11</v>
      </c>
      <c r="D87">
        <v>0</v>
      </c>
      <c r="E87">
        <v>0</v>
      </c>
      <c r="F87">
        <v>178.3</v>
      </c>
      <c r="G87">
        <v>137</v>
      </c>
      <c r="H87">
        <v>30.31</v>
      </c>
      <c r="I87">
        <v>0</v>
      </c>
      <c r="J87" t="s">
        <v>12</v>
      </c>
    </row>
    <row r="88" spans="1:10" x14ac:dyDescent="0.3">
      <c r="A88" t="s">
        <v>55</v>
      </c>
      <c r="B88">
        <v>44</v>
      </c>
      <c r="C88" t="s">
        <v>14</v>
      </c>
      <c r="D88">
        <v>0</v>
      </c>
      <c r="E88">
        <v>0</v>
      </c>
      <c r="F88">
        <v>135</v>
      </c>
      <c r="G88">
        <v>99</v>
      </c>
      <c r="H88">
        <v>22.95</v>
      </c>
      <c r="I88">
        <v>1</v>
      </c>
      <c r="J88" t="s">
        <v>12</v>
      </c>
    </row>
    <row r="89" spans="1:10" x14ac:dyDescent="0.3">
      <c r="A89" t="s">
        <v>21</v>
      </c>
      <c r="B89">
        <v>44</v>
      </c>
      <c r="C89" t="s">
        <v>14</v>
      </c>
      <c r="D89">
        <v>0</v>
      </c>
      <c r="E89">
        <v>0</v>
      </c>
      <c r="F89">
        <v>170.5</v>
      </c>
      <c r="G89">
        <v>94</v>
      </c>
      <c r="H89">
        <v>28.99</v>
      </c>
      <c r="I89">
        <v>1</v>
      </c>
      <c r="J89" t="s">
        <v>12</v>
      </c>
    </row>
    <row r="90" spans="1:10" x14ac:dyDescent="0.3">
      <c r="A90" t="s">
        <v>32</v>
      </c>
      <c r="B90">
        <v>38</v>
      </c>
      <c r="C90" t="s">
        <v>14</v>
      </c>
      <c r="D90">
        <v>0</v>
      </c>
      <c r="E90">
        <v>0</v>
      </c>
      <c r="F90">
        <v>238.1</v>
      </c>
      <c r="G90">
        <v>65</v>
      </c>
      <c r="H90">
        <v>40.479999999999997</v>
      </c>
      <c r="I90">
        <v>4</v>
      </c>
      <c r="J90" t="s">
        <v>12</v>
      </c>
    </row>
    <row r="91" spans="1:10" x14ac:dyDescent="0.3">
      <c r="A91" t="s">
        <v>43</v>
      </c>
      <c r="B91">
        <v>37</v>
      </c>
      <c r="C91" t="s">
        <v>17</v>
      </c>
      <c r="D91">
        <v>1</v>
      </c>
      <c r="E91">
        <v>29</v>
      </c>
      <c r="F91">
        <v>281.39999999999998</v>
      </c>
      <c r="G91">
        <v>102</v>
      </c>
      <c r="H91">
        <v>47.84</v>
      </c>
      <c r="I91">
        <v>2</v>
      </c>
      <c r="J91" t="s">
        <v>12</v>
      </c>
    </row>
    <row r="92" spans="1:10" x14ac:dyDescent="0.3">
      <c r="A92" t="s">
        <v>51</v>
      </c>
      <c r="B92">
        <v>47</v>
      </c>
      <c r="C92" t="s">
        <v>17</v>
      </c>
      <c r="D92">
        <v>1</v>
      </c>
      <c r="E92">
        <v>21</v>
      </c>
      <c r="F92">
        <v>117.9</v>
      </c>
      <c r="G92">
        <v>131</v>
      </c>
      <c r="H92">
        <v>20.04</v>
      </c>
      <c r="I92">
        <v>1</v>
      </c>
      <c r="J92" t="s">
        <v>12</v>
      </c>
    </row>
    <row r="93" spans="1:10" x14ac:dyDescent="0.3">
      <c r="A93" t="s">
        <v>45</v>
      </c>
      <c r="B93">
        <v>33</v>
      </c>
      <c r="C93" t="s">
        <v>14</v>
      </c>
      <c r="D93">
        <v>0</v>
      </c>
      <c r="E93">
        <v>0</v>
      </c>
      <c r="F93">
        <v>229.8</v>
      </c>
      <c r="G93">
        <v>90</v>
      </c>
      <c r="H93">
        <v>39.07</v>
      </c>
      <c r="I93">
        <v>3</v>
      </c>
      <c r="J93" t="s">
        <v>12</v>
      </c>
    </row>
    <row r="94" spans="1:10" x14ac:dyDescent="0.3">
      <c r="A94" t="s">
        <v>43</v>
      </c>
      <c r="B94">
        <v>38</v>
      </c>
      <c r="C94" t="s">
        <v>14</v>
      </c>
      <c r="D94">
        <v>0</v>
      </c>
      <c r="E94">
        <v>0</v>
      </c>
      <c r="F94">
        <v>165</v>
      </c>
      <c r="G94">
        <v>100</v>
      </c>
      <c r="H94">
        <v>28.05</v>
      </c>
      <c r="I94">
        <v>1</v>
      </c>
      <c r="J94" t="s">
        <v>12</v>
      </c>
    </row>
    <row r="95" spans="1:10" x14ac:dyDescent="0.3">
      <c r="A95" t="s">
        <v>58</v>
      </c>
      <c r="B95">
        <v>36</v>
      </c>
      <c r="C95" t="s">
        <v>14</v>
      </c>
      <c r="D95">
        <v>0</v>
      </c>
      <c r="E95">
        <v>0</v>
      </c>
      <c r="F95">
        <v>161</v>
      </c>
      <c r="G95">
        <v>117</v>
      </c>
      <c r="H95">
        <v>27.37</v>
      </c>
      <c r="I95">
        <v>4</v>
      </c>
      <c r="J95" t="s">
        <v>12</v>
      </c>
    </row>
    <row r="96" spans="1:10" x14ac:dyDescent="0.3">
      <c r="A96" t="s">
        <v>44</v>
      </c>
      <c r="B96">
        <v>38</v>
      </c>
      <c r="C96" t="s">
        <v>14</v>
      </c>
      <c r="D96">
        <v>0</v>
      </c>
      <c r="E96">
        <v>0</v>
      </c>
      <c r="F96">
        <v>126.7</v>
      </c>
      <c r="G96">
        <v>108</v>
      </c>
      <c r="H96">
        <v>21.54</v>
      </c>
      <c r="I96">
        <v>1</v>
      </c>
      <c r="J96" t="s">
        <v>12</v>
      </c>
    </row>
    <row r="97" spans="1:10" x14ac:dyDescent="0.3">
      <c r="A97" t="s">
        <v>32</v>
      </c>
      <c r="B97">
        <v>43</v>
      </c>
      <c r="C97" t="s">
        <v>11</v>
      </c>
      <c r="D97">
        <v>0</v>
      </c>
      <c r="E97">
        <v>0</v>
      </c>
      <c r="F97">
        <v>58.9</v>
      </c>
      <c r="G97">
        <v>125</v>
      </c>
      <c r="H97">
        <v>10.01</v>
      </c>
      <c r="I97">
        <v>1</v>
      </c>
      <c r="J97" t="s">
        <v>12</v>
      </c>
    </row>
    <row r="98" spans="1:10" x14ac:dyDescent="0.3">
      <c r="A98" t="s">
        <v>56</v>
      </c>
      <c r="B98">
        <v>33</v>
      </c>
      <c r="C98" t="s">
        <v>17</v>
      </c>
      <c r="D98">
        <v>1</v>
      </c>
      <c r="E98">
        <v>42</v>
      </c>
      <c r="F98">
        <v>196.8</v>
      </c>
      <c r="G98">
        <v>89</v>
      </c>
      <c r="H98">
        <v>33.46</v>
      </c>
      <c r="I98">
        <v>0</v>
      </c>
      <c r="J98" t="s">
        <v>22</v>
      </c>
    </row>
    <row r="99" spans="1:10" x14ac:dyDescent="0.3">
      <c r="A99" t="s">
        <v>13</v>
      </c>
      <c r="B99">
        <v>42</v>
      </c>
      <c r="C99" t="s">
        <v>17</v>
      </c>
      <c r="D99">
        <v>0</v>
      </c>
      <c r="E99">
        <v>0</v>
      </c>
      <c r="F99">
        <v>162.6</v>
      </c>
      <c r="G99">
        <v>83</v>
      </c>
      <c r="H99">
        <v>27.64</v>
      </c>
      <c r="I99">
        <v>1</v>
      </c>
      <c r="J99" t="s">
        <v>12</v>
      </c>
    </row>
    <row r="100" spans="1:10" x14ac:dyDescent="0.3">
      <c r="A100" t="s">
        <v>52</v>
      </c>
      <c r="B100">
        <v>36</v>
      </c>
      <c r="C100" t="s">
        <v>11</v>
      </c>
      <c r="D100">
        <v>0</v>
      </c>
      <c r="E100">
        <v>0</v>
      </c>
      <c r="F100">
        <v>282.5</v>
      </c>
      <c r="G100">
        <v>114</v>
      </c>
      <c r="H100">
        <v>48.03</v>
      </c>
      <c r="I100">
        <v>1</v>
      </c>
      <c r="J100" t="s">
        <v>22</v>
      </c>
    </row>
    <row r="101" spans="1:10" x14ac:dyDescent="0.3">
      <c r="A101" t="s">
        <v>59</v>
      </c>
      <c r="B101">
        <v>37</v>
      </c>
      <c r="C101" t="s">
        <v>14</v>
      </c>
      <c r="D101">
        <v>0</v>
      </c>
      <c r="E101">
        <v>0</v>
      </c>
      <c r="F101">
        <v>210.2</v>
      </c>
      <c r="G101">
        <v>92</v>
      </c>
      <c r="H101">
        <v>35.729999999999997</v>
      </c>
      <c r="I101">
        <v>1</v>
      </c>
      <c r="J101" t="s">
        <v>12</v>
      </c>
    </row>
    <row r="102" spans="1:10" x14ac:dyDescent="0.3">
      <c r="A102" t="s">
        <v>29</v>
      </c>
      <c r="B102">
        <v>43</v>
      </c>
      <c r="C102" t="s">
        <v>14</v>
      </c>
      <c r="D102">
        <v>1</v>
      </c>
      <c r="E102">
        <v>22</v>
      </c>
      <c r="F102">
        <v>213.8</v>
      </c>
      <c r="G102">
        <v>102</v>
      </c>
      <c r="H102">
        <v>36.35</v>
      </c>
      <c r="I102">
        <v>0</v>
      </c>
      <c r="J102" t="s">
        <v>12</v>
      </c>
    </row>
    <row r="103" spans="1:10" x14ac:dyDescent="0.3">
      <c r="A103" t="s">
        <v>39</v>
      </c>
      <c r="B103">
        <v>45</v>
      </c>
      <c r="C103" t="s">
        <v>17</v>
      </c>
      <c r="D103">
        <v>0</v>
      </c>
      <c r="E103">
        <v>0</v>
      </c>
      <c r="F103">
        <v>190.7</v>
      </c>
      <c r="G103">
        <v>103</v>
      </c>
      <c r="H103">
        <v>32.42</v>
      </c>
      <c r="I103">
        <v>3</v>
      </c>
      <c r="J103" t="s">
        <v>12</v>
      </c>
    </row>
    <row r="104" spans="1:10" x14ac:dyDescent="0.3">
      <c r="A104" t="s">
        <v>57</v>
      </c>
      <c r="B104">
        <v>44</v>
      </c>
      <c r="C104" t="s">
        <v>11</v>
      </c>
      <c r="D104">
        <v>0</v>
      </c>
      <c r="E104">
        <v>0</v>
      </c>
      <c r="F104">
        <v>170.9</v>
      </c>
      <c r="G104">
        <v>124</v>
      </c>
      <c r="H104">
        <v>29.05</v>
      </c>
      <c r="I104">
        <v>1</v>
      </c>
      <c r="J104" t="s">
        <v>12</v>
      </c>
    </row>
    <row r="105" spans="1:10" x14ac:dyDescent="0.3">
      <c r="A105" t="s">
        <v>52</v>
      </c>
      <c r="B105">
        <v>42</v>
      </c>
      <c r="C105" t="s">
        <v>17</v>
      </c>
      <c r="D105">
        <v>0</v>
      </c>
      <c r="E105">
        <v>0</v>
      </c>
      <c r="F105">
        <v>154.19999999999999</v>
      </c>
      <c r="G105">
        <v>119</v>
      </c>
      <c r="H105">
        <v>26.21</v>
      </c>
      <c r="I105">
        <v>2</v>
      </c>
      <c r="J105" t="s">
        <v>12</v>
      </c>
    </row>
    <row r="106" spans="1:10" x14ac:dyDescent="0.3">
      <c r="A106" t="s">
        <v>32</v>
      </c>
      <c r="B106">
        <v>42</v>
      </c>
      <c r="C106" t="s">
        <v>14</v>
      </c>
      <c r="D106">
        <v>0</v>
      </c>
      <c r="E106">
        <v>0</v>
      </c>
      <c r="F106">
        <v>201.4</v>
      </c>
      <c r="G106">
        <v>52</v>
      </c>
      <c r="H106">
        <v>34.24</v>
      </c>
      <c r="I106">
        <v>1</v>
      </c>
      <c r="J106" t="s">
        <v>12</v>
      </c>
    </row>
    <row r="107" spans="1:10" x14ac:dyDescent="0.3">
      <c r="A107" t="s">
        <v>57</v>
      </c>
      <c r="B107">
        <v>23</v>
      </c>
      <c r="C107" t="s">
        <v>11</v>
      </c>
      <c r="D107">
        <v>0</v>
      </c>
      <c r="E107">
        <v>0</v>
      </c>
      <c r="F107">
        <v>70.7</v>
      </c>
      <c r="G107">
        <v>108</v>
      </c>
      <c r="H107">
        <v>12.02</v>
      </c>
      <c r="I107">
        <v>4</v>
      </c>
      <c r="J107" t="s">
        <v>22</v>
      </c>
    </row>
    <row r="108" spans="1:10" x14ac:dyDescent="0.3">
      <c r="A108" t="s">
        <v>57</v>
      </c>
      <c r="B108">
        <v>29</v>
      </c>
      <c r="C108" t="s">
        <v>17</v>
      </c>
      <c r="D108">
        <v>1</v>
      </c>
      <c r="E108">
        <v>27</v>
      </c>
      <c r="F108">
        <v>187.5</v>
      </c>
      <c r="G108">
        <v>124</v>
      </c>
      <c r="H108">
        <v>31.88</v>
      </c>
      <c r="I108">
        <v>4</v>
      </c>
      <c r="J108" t="s">
        <v>22</v>
      </c>
    </row>
    <row r="109" spans="1:10" x14ac:dyDescent="0.3">
      <c r="A109" t="s">
        <v>29</v>
      </c>
      <c r="B109">
        <v>38</v>
      </c>
      <c r="C109" t="s">
        <v>14</v>
      </c>
      <c r="D109">
        <v>0</v>
      </c>
      <c r="E109">
        <v>0</v>
      </c>
      <c r="F109">
        <v>91.7</v>
      </c>
      <c r="G109">
        <v>90</v>
      </c>
      <c r="H109">
        <v>15.59</v>
      </c>
      <c r="I109">
        <v>2</v>
      </c>
      <c r="J109" t="s">
        <v>12</v>
      </c>
    </row>
    <row r="110" spans="1:10" x14ac:dyDescent="0.3">
      <c r="A110" t="s">
        <v>59</v>
      </c>
      <c r="B110">
        <v>40</v>
      </c>
      <c r="C110" t="s">
        <v>11</v>
      </c>
      <c r="D110">
        <v>0</v>
      </c>
      <c r="E110">
        <v>0</v>
      </c>
      <c r="F110">
        <v>145.5</v>
      </c>
      <c r="G110">
        <v>92</v>
      </c>
      <c r="H110">
        <v>24.74</v>
      </c>
      <c r="I110">
        <v>3</v>
      </c>
      <c r="J110" t="s">
        <v>12</v>
      </c>
    </row>
    <row r="111" spans="1:10" x14ac:dyDescent="0.3">
      <c r="A111" t="s">
        <v>46</v>
      </c>
      <c r="B111">
        <v>30</v>
      </c>
      <c r="C111" t="s">
        <v>14</v>
      </c>
      <c r="D111">
        <v>0</v>
      </c>
      <c r="E111">
        <v>0</v>
      </c>
      <c r="F111">
        <v>166.3</v>
      </c>
      <c r="G111">
        <v>125</v>
      </c>
      <c r="H111">
        <v>28.27</v>
      </c>
      <c r="I111">
        <v>1</v>
      </c>
      <c r="J111" t="s">
        <v>12</v>
      </c>
    </row>
    <row r="112" spans="1:10" x14ac:dyDescent="0.3">
      <c r="A112" t="s">
        <v>13</v>
      </c>
      <c r="B112">
        <v>46</v>
      </c>
      <c r="C112" t="s">
        <v>11</v>
      </c>
      <c r="D112">
        <v>0</v>
      </c>
      <c r="E112">
        <v>0</v>
      </c>
      <c r="F112">
        <v>231</v>
      </c>
      <c r="G112">
        <v>115</v>
      </c>
      <c r="H112">
        <v>39.270000000000003</v>
      </c>
      <c r="I112">
        <v>1</v>
      </c>
      <c r="J112" t="s">
        <v>12</v>
      </c>
    </row>
    <row r="113" spans="1:10" x14ac:dyDescent="0.3">
      <c r="A113" t="s">
        <v>29</v>
      </c>
      <c r="B113">
        <v>42</v>
      </c>
      <c r="C113" t="s">
        <v>14</v>
      </c>
      <c r="D113">
        <v>0</v>
      </c>
      <c r="E113">
        <v>0</v>
      </c>
      <c r="F113">
        <v>200.3</v>
      </c>
      <c r="G113">
        <v>96</v>
      </c>
      <c r="H113">
        <v>34.049999999999997</v>
      </c>
      <c r="I113">
        <v>4</v>
      </c>
      <c r="J113" t="s">
        <v>12</v>
      </c>
    </row>
    <row r="114" spans="1:10" x14ac:dyDescent="0.3">
      <c r="A114" t="s">
        <v>40</v>
      </c>
      <c r="B114">
        <v>40</v>
      </c>
      <c r="C114" t="s">
        <v>14</v>
      </c>
      <c r="D114">
        <v>0</v>
      </c>
      <c r="E114">
        <v>0</v>
      </c>
      <c r="F114">
        <v>197</v>
      </c>
      <c r="G114">
        <v>109</v>
      </c>
      <c r="H114">
        <v>33.49</v>
      </c>
      <c r="I114">
        <v>1</v>
      </c>
      <c r="J114" t="s">
        <v>12</v>
      </c>
    </row>
    <row r="115" spans="1:10" x14ac:dyDescent="0.3">
      <c r="A115" t="s">
        <v>58</v>
      </c>
      <c r="B115">
        <v>44</v>
      </c>
      <c r="C115" t="s">
        <v>17</v>
      </c>
      <c r="D115">
        <v>0</v>
      </c>
      <c r="E115">
        <v>0</v>
      </c>
      <c r="F115">
        <v>129.9</v>
      </c>
      <c r="G115">
        <v>112</v>
      </c>
      <c r="H115">
        <v>22.08</v>
      </c>
      <c r="I115">
        <v>3</v>
      </c>
      <c r="J115" t="s">
        <v>12</v>
      </c>
    </row>
    <row r="116" spans="1:10" x14ac:dyDescent="0.3">
      <c r="A116" t="s">
        <v>37</v>
      </c>
      <c r="B116">
        <v>39</v>
      </c>
      <c r="C116" t="s">
        <v>17</v>
      </c>
      <c r="D116">
        <v>1</v>
      </c>
      <c r="E116">
        <v>36</v>
      </c>
      <c r="F116">
        <v>183.2</v>
      </c>
      <c r="G116">
        <v>117</v>
      </c>
      <c r="H116">
        <v>31.14</v>
      </c>
      <c r="I116">
        <v>1</v>
      </c>
      <c r="J116" t="s">
        <v>12</v>
      </c>
    </row>
    <row r="117" spans="1:10" x14ac:dyDescent="0.3">
      <c r="A117" t="s">
        <v>52</v>
      </c>
      <c r="B117">
        <v>42</v>
      </c>
      <c r="C117" t="s">
        <v>11</v>
      </c>
      <c r="D117">
        <v>1</v>
      </c>
      <c r="E117">
        <v>23</v>
      </c>
      <c r="F117">
        <v>205</v>
      </c>
      <c r="G117">
        <v>101</v>
      </c>
      <c r="H117">
        <v>34.85</v>
      </c>
      <c r="I117">
        <v>2</v>
      </c>
      <c r="J117" t="s">
        <v>12</v>
      </c>
    </row>
    <row r="118" spans="1:10" x14ac:dyDescent="0.3">
      <c r="A118" t="s">
        <v>44</v>
      </c>
      <c r="B118">
        <v>37</v>
      </c>
      <c r="C118" t="s">
        <v>17</v>
      </c>
      <c r="D118">
        <v>0</v>
      </c>
      <c r="E118">
        <v>0</v>
      </c>
      <c r="F118">
        <v>148.5</v>
      </c>
      <c r="G118">
        <v>115</v>
      </c>
      <c r="H118">
        <v>25.25</v>
      </c>
      <c r="I118">
        <v>1</v>
      </c>
      <c r="J118" t="s">
        <v>12</v>
      </c>
    </row>
    <row r="119" spans="1:10" x14ac:dyDescent="0.3">
      <c r="A119" t="s">
        <v>39</v>
      </c>
      <c r="B119">
        <v>42</v>
      </c>
      <c r="C119" t="s">
        <v>11</v>
      </c>
      <c r="D119">
        <v>1</v>
      </c>
      <c r="E119">
        <v>39</v>
      </c>
      <c r="F119">
        <v>200.3</v>
      </c>
      <c r="G119">
        <v>68</v>
      </c>
      <c r="H119">
        <v>34.049999999999997</v>
      </c>
      <c r="I119">
        <v>0</v>
      </c>
      <c r="J119" t="s">
        <v>12</v>
      </c>
    </row>
    <row r="120" spans="1:10" x14ac:dyDescent="0.3">
      <c r="A120" t="s">
        <v>43</v>
      </c>
      <c r="B120">
        <v>39</v>
      </c>
      <c r="C120" t="s">
        <v>11</v>
      </c>
      <c r="D120">
        <v>1</v>
      </c>
      <c r="E120">
        <v>28</v>
      </c>
      <c r="F120">
        <v>192.6</v>
      </c>
      <c r="G120">
        <v>107</v>
      </c>
      <c r="H120">
        <v>32.74</v>
      </c>
      <c r="I120">
        <v>3</v>
      </c>
      <c r="J120" t="s">
        <v>12</v>
      </c>
    </row>
    <row r="121" spans="1:10" x14ac:dyDescent="0.3">
      <c r="A121" t="s">
        <v>54</v>
      </c>
      <c r="B121">
        <v>36</v>
      </c>
      <c r="C121" t="s">
        <v>17</v>
      </c>
      <c r="D121">
        <v>0</v>
      </c>
      <c r="E121">
        <v>0</v>
      </c>
      <c r="F121">
        <v>246.5</v>
      </c>
      <c r="G121">
        <v>47</v>
      </c>
      <c r="H121">
        <v>41.91</v>
      </c>
      <c r="I121">
        <v>1</v>
      </c>
      <c r="J121" t="s">
        <v>12</v>
      </c>
    </row>
    <row r="122" spans="1:10" x14ac:dyDescent="0.3">
      <c r="A122" t="s">
        <v>54</v>
      </c>
      <c r="B122">
        <v>35</v>
      </c>
      <c r="C122" t="s">
        <v>14</v>
      </c>
      <c r="D122">
        <v>0</v>
      </c>
      <c r="E122">
        <v>0</v>
      </c>
      <c r="F122">
        <v>167.1</v>
      </c>
      <c r="G122">
        <v>86</v>
      </c>
      <c r="H122">
        <v>28.41</v>
      </c>
      <c r="I122">
        <v>2</v>
      </c>
      <c r="J122" t="s">
        <v>22</v>
      </c>
    </row>
    <row r="123" spans="1:10" x14ac:dyDescent="0.3">
      <c r="A123" t="s">
        <v>19</v>
      </c>
      <c r="B123">
        <v>39</v>
      </c>
      <c r="C123" t="s">
        <v>14</v>
      </c>
      <c r="D123">
        <v>0</v>
      </c>
      <c r="E123">
        <v>0</v>
      </c>
      <c r="F123">
        <v>181.5</v>
      </c>
      <c r="G123">
        <v>121</v>
      </c>
      <c r="H123">
        <v>30.86</v>
      </c>
      <c r="I123">
        <v>1</v>
      </c>
      <c r="J123" t="s">
        <v>12</v>
      </c>
    </row>
    <row r="124" spans="1:10" x14ac:dyDescent="0.3">
      <c r="A124" t="s">
        <v>23</v>
      </c>
      <c r="B124">
        <v>38</v>
      </c>
      <c r="C124" t="s">
        <v>14</v>
      </c>
      <c r="D124">
        <v>1</v>
      </c>
      <c r="E124">
        <v>43</v>
      </c>
      <c r="F124">
        <v>257.7</v>
      </c>
      <c r="G124">
        <v>97</v>
      </c>
      <c r="H124">
        <v>43.81</v>
      </c>
      <c r="I124">
        <v>2</v>
      </c>
      <c r="J124" t="s">
        <v>12</v>
      </c>
    </row>
    <row r="125" spans="1:10" x14ac:dyDescent="0.3">
      <c r="A125" t="s">
        <v>24</v>
      </c>
      <c r="B125">
        <v>37</v>
      </c>
      <c r="C125" t="s">
        <v>14</v>
      </c>
      <c r="D125">
        <v>0</v>
      </c>
      <c r="E125">
        <v>0</v>
      </c>
      <c r="F125">
        <v>193.8</v>
      </c>
      <c r="G125">
        <v>99</v>
      </c>
      <c r="H125">
        <v>32.950000000000003</v>
      </c>
      <c r="I125">
        <v>1</v>
      </c>
      <c r="J125" t="s">
        <v>12</v>
      </c>
    </row>
    <row r="126" spans="1:10" x14ac:dyDescent="0.3">
      <c r="A126" t="s">
        <v>59</v>
      </c>
      <c r="B126">
        <v>38</v>
      </c>
      <c r="C126" t="s">
        <v>11</v>
      </c>
      <c r="D126">
        <v>0</v>
      </c>
      <c r="E126">
        <v>0</v>
      </c>
      <c r="F126">
        <v>102.8</v>
      </c>
      <c r="G126">
        <v>119</v>
      </c>
      <c r="H126">
        <v>17.48</v>
      </c>
      <c r="I126">
        <v>1</v>
      </c>
      <c r="J126" t="s">
        <v>12</v>
      </c>
    </row>
    <row r="127" spans="1:10" x14ac:dyDescent="0.3">
      <c r="A127" t="s">
        <v>10</v>
      </c>
      <c r="B127">
        <v>48</v>
      </c>
      <c r="C127" t="s">
        <v>14</v>
      </c>
      <c r="D127">
        <v>0</v>
      </c>
      <c r="E127">
        <v>0</v>
      </c>
      <c r="F127">
        <v>187.9</v>
      </c>
      <c r="G127">
        <v>116</v>
      </c>
      <c r="H127">
        <v>31.94</v>
      </c>
      <c r="I127">
        <v>1</v>
      </c>
      <c r="J127" t="s">
        <v>12</v>
      </c>
    </row>
    <row r="128" spans="1:10" x14ac:dyDescent="0.3">
      <c r="A128" t="s">
        <v>23</v>
      </c>
      <c r="B128">
        <v>39</v>
      </c>
      <c r="C128" t="s">
        <v>11</v>
      </c>
      <c r="D128">
        <v>0</v>
      </c>
      <c r="E128">
        <v>0</v>
      </c>
      <c r="F128">
        <v>226</v>
      </c>
      <c r="G128">
        <v>112</v>
      </c>
      <c r="H128">
        <v>38.42</v>
      </c>
      <c r="I128">
        <v>1</v>
      </c>
      <c r="J128" t="s">
        <v>12</v>
      </c>
    </row>
    <row r="129" spans="1:10" x14ac:dyDescent="0.3">
      <c r="A129" t="s">
        <v>15</v>
      </c>
      <c r="B129">
        <v>32</v>
      </c>
      <c r="C129" t="s">
        <v>11</v>
      </c>
      <c r="D129">
        <v>0</v>
      </c>
      <c r="E129">
        <v>0</v>
      </c>
      <c r="F129">
        <v>260.39999999999998</v>
      </c>
      <c r="G129">
        <v>115</v>
      </c>
      <c r="H129">
        <v>44.27</v>
      </c>
      <c r="I129">
        <v>5</v>
      </c>
      <c r="J129" t="s">
        <v>12</v>
      </c>
    </row>
    <row r="130" spans="1:10" x14ac:dyDescent="0.3">
      <c r="A130" t="s">
        <v>19</v>
      </c>
      <c r="B130">
        <v>43</v>
      </c>
      <c r="C130" t="s">
        <v>14</v>
      </c>
      <c r="D130">
        <v>0</v>
      </c>
      <c r="E130">
        <v>0</v>
      </c>
      <c r="F130">
        <v>178.7</v>
      </c>
      <c r="G130">
        <v>116</v>
      </c>
      <c r="H130">
        <v>30.38</v>
      </c>
      <c r="I130">
        <v>0</v>
      </c>
      <c r="J130" t="s">
        <v>12</v>
      </c>
    </row>
    <row r="131" spans="1:10" x14ac:dyDescent="0.3">
      <c r="A131" t="s">
        <v>10</v>
      </c>
      <c r="B131">
        <v>25</v>
      </c>
      <c r="C131" t="s">
        <v>11</v>
      </c>
      <c r="D131">
        <v>0</v>
      </c>
      <c r="E131">
        <v>0</v>
      </c>
      <c r="F131">
        <v>337.4</v>
      </c>
      <c r="G131">
        <v>120</v>
      </c>
      <c r="H131">
        <v>57.36</v>
      </c>
      <c r="I131">
        <v>0</v>
      </c>
      <c r="J131" t="s">
        <v>22</v>
      </c>
    </row>
    <row r="132" spans="1:10" x14ac:dyDescent="0.3">
      <c r="A132" t="s">
        <v>28</v>
      </c>
      <c r="B132">
        <v>40</v>
      </c>
      <c r="C132" t="s">
        <v>17</v>
      </c>
      <c r="D132">
        <v>1</v>
      </c>
      <c r="E132">
        <v>23</v>
      </c>
      <c r="F132">
        <v>157.6</v>
      </c>
      <c r="G132">
        <v>129</v>
      </c>
      <c r="H132">
        <v>26.79</v>
      </c>
      <c r="I132">
        <v>0</v>
      </c>
      <c r="J132" t="s">
        <v>12</v>
      </c>
    </row>
    <row r="133" spans="1:10" x14ac:dyDescent="0.3">
      <c r="A133" t="s">
        <v>18</v>
      </c>
      <c r="B133">
        <v>42</v>
      </c>
      <c r="C133" t="s">
        <v>17</v>
      </c>
      <c r="D133">
        <v>0</v>
      </c>
      <c r="E133">
        <v>0</v>
      </c>
      <c r="F133">
        <v>183.6</v>
      </c>
      <c r="G133">
        <v>117</v>
      </c>
      <c r="H133">
        <v>31.21</v>
      </c>
      <c r="I133">
        <v>1</v>
      </c>
      <c r="J133" t="s">
        <v>12</v>
      </c>
    </row>
    <row r="134" spans="1:10" x14ac:dyDescent="0.3">
      <c r="A134" t="s">
        <v>30</v>
      </c>
      <c r="B134">
        <v>50</v>
      </c>
      <c r="C134" t="s">
        <v>17</v>
      </c>
      <c r="D134">
        <v>1</v>
      </c>
      <c r="E134">
        <v>24</v>
      </c>
      <c r="F134">
        <v>142.1</v>
      </c>
      <c r="G134">
        <v>124</v>
      </c>
      <c r="H134">
        <v>24.16</v>
      </c>
      <c r="I134">
        <v>1</v>
      </c>
      <c r="J134" t="s">
        <v>12</v>
      </c>
    </row>
    <row r="135" spans="1:10" x14ac:dyDescent="0.3">
      <c r="A135" t="s">
        <v>28</v>
      </c>
      <c r="B135">
        <v>42</v>
      </c>
      <c r="C135" t="s">
        <v>11</v>
      </c>
      <c r="D135">
        <v>0</v>
      </c>
      <c r="E135">
        <v>0</v>
      </c>
      <c r="F135">
        <v>217.1</v>
      </c>
      <c r="G135">
        <v>110</v>
      </c>
      <c r="H135">
        <v>36.909999999999997</v>
      </c>
      <c r="I135">
        <v>0</v>
      </c>
      <c r="J135" t="s">
        <v>12</v>
      </c>
    </row>
    <row r="136" spans="1:10" x14ac:dyDescent="0.3">
      <c r="A136" t="s">
        <v>43</v>
      </c>
      <c r="B136">
        <v>45</v>
      </c>
      <c r="C136" t="s">
        <v>11</v>
      </c>
      <c r="D136">
        <v>0</v>
      </c>
      <c r="E136">
        <v>0</v>
      </c>
      <c r="F136">
        <v>98.9</v>
      </c>
      <c r="G136">
        <v>103</v>
      </c>
      <c r="H136">
        <v>16.809999999999999</v>
      </c>
      <c r="I136">
        <v>1</v>
      </c>
      <c r="J136" t="s">
        <v>12</v>
      </c>
    </row>
    <row r="137" spans="1:10" x14ac:dyDescent="0.3">
      <c r="A137" t="s">
        <v>38</v>
      </c>
      <c r="B137">
        <v>35</v>
      </c>
      <c r="C137" t="s">
        <v>17</v>
      </c>
      <c r="D137">
        <v>1</v>
      </c>
      <c r="E137">
        <v>31</v>
      </c>
      <c r="F137">
        <v>189.8</v>
      </c>
      <c r="G137">
        <v>126</v>
      </c>
      <c r="H137">
        <v>32.270000000000003</v>
      </c>
      <c r="I137">
        <v>1</v>
      </c>
      <c r="J137" t="s">
        <v>12</v>
      </c>
    </row>
    <row r="138" spans="1:10" x14ac:dyDescent="0.3">
      <c r="A138" t="s">
        <v>53</v>
      </c>
      <c r="B138">
        <v>43</v>
      </c>
      <c r="C138" t="s">
        <v>11</v>
      </c>
      <c r="D138">
        <v>0</v>
      </c>
      <c r="E138">
        <v>0</v>
      </c>
      <c r="F138">
        <v>202</v>
      </c>
      <c r="G138">
        <v>102</v>
      </c>
      <c r="H138">
        <v>34.340000000000003</v>
      </c>
      <c r="I138">
        <v>1</v>
      </c>
      <c r="J138" t="s">
        <v>12</v>
      </c>
    </row>
    <row r="139" spans="1:10" x14ac:dyDescent="0.3">
      <c r="A139" t="s">
        <v>32</v>
      </c>
      <c r="B139">
        <v>41</v>
      </c>
      <c r="C139" t="s">
        <v>14</v>
      </c>
      <c r="D139">
        <v>1</v>
      </c>
      <c r="E139">
        <v>38</v>
      </c>
      <c r="F139">
        <v>170.1</v>
      </c>
      <c r="G139">
        <v>124</v>
      </c>
      <c r="H139">
        <v>28.92</v>
      </c>
      <c r="I139">
        <v>1</v>
      </c>
      <c r="J139" t="s">
        <v>12</v>
      </c>
    </row>
    <row r="140" spans="1:10" x14ac:dyDescent="0.3">
      <c r="A140" t="s">
        <v>58</v>
      </c>
      <c r="B140">
        <v>38</v>
      </c>
      <c r="C140" t="s">
        <v>17</v>
      </c>
      <c r="D140">
        <v>0</v>
      </c>
      <c r="E140">
        <v>0</v>
      </c>
      <c r="F140">
        <v>230.9</v>
      </c>
      <c r="G140">
        <v>87</v>
      </c>
      <c r="H140">
        <v>39.25</v>
      </c>
      <c r="I140">
        <v>0</v>
      </c>
      <c r="J140" t="s">
        <v>12</v>
      </c>
    </row>
    <row r="141" spans="1:10" x14ac:dyDescent="0.3">
      <c r="A141" t="s">
        <v>31</v>
      </c>
      <c r="B141">
        <v>44</v>
      </c>
      <c r="C141" t="s">
        <v>14</v>
      </c>
      <c r="D141">
        <v>0</v>
      </c>
      <c r="E141">
        <v>0</v>
      </c>
      <c r="F141">
        <v>237.1</v>
      </c>
      <c r="G141">
        <v>105</v>
      </c>
      <c r="H141">
        <v>40.31</v>
      </c>
      <c r="I141">
        <v>1</v>
      </c>
      <c r="J141" t="s">
        <v>12</v>
      </c>
    </row>
    <row r="142" spans="1:10" x14ac:dyDescent="0.3">
      <c r="A142" t="s">
        <v>51</v>
      </c>
      <c r="B142">
        <v>40</v>
      </c>
      <c r="C142" t="s">
        <v>11</v>
      </c>
      <c r="D142">
        <v>0</v>
      </c>
      <c r="E142">
        <v>0</v>
      </c>
      <c r="F142">
        <v>119.3</v>
      </c>
      <c r="G142">
        <v>87</v>
      </c>
      <c r="H142">
        <v>20.28</v>
      </c>
      <c r="I142">
        <v>3</v>
      </c>
      <c r="J142" t="s">
        <v>12</v>
      </c>
    </row>
    <row r="143" spans="1:10" x14ac:dyDescent="0.3">
      <c r="A143" t="s">
        <v>42</v>
      </c>
      <c r="B143">
        <v>46</v>
      </c>
      <c r="C143" t="s">
        <v>11</v>
      </c>
      <c r="D143">
        <v>0</v>
      </c>
      <c r="E143">
        <v>0</v>
      </c>
      <c r="F143">
        <v>116.8</v>
      </c>
      <c r="G143">
        <v>87</v>
      </c>
      <c r="H143">
        <v>19.86</v>
      </c>
      <c r="I143">
        <v>1</v>
      </c>
      <c r="J143" t="s">
        <v>12</v>
      </c>
    </row>
    <row r="144" spans="1:10" x14ac:dyDescent="0.3">
      <c r="A144" t="s">
        <v>19</v>
      </c>
      <c r="B144">
        <v>33</v>
      </c>
      <c r="C144" t="s">
        <v>14</v>
      </c>
      <c r="D144">
        <v>0</v>
      </c>
      <c r="E144">
        <v>0</v>
      </c>
      <c r="F144">
        <v>219.2</v>
      </c>
      <c r="G144">
        <v>92</v>
      </c>
      <c r="H144">
        <v>37.26</v>
      </c>
      <c r="I144">
        <v>0</v>
      </c>
      <c r="J144" t="s">
        <v>12</v>
      </c>
    </row>
    <row r="145" spans="1:10" x14ac:dyDescent="0.3">
      <c r="A145" t="s">
        <v>59</v>
      </c>
      <c r="B145">
        <v>45</v>
      </c>
      <c r="C145" t="s">
        <v>11</v>
      </c>
      <c r="D145">
        <v>0</v>
      </c>
      <c r="E145">
        <v>0</v>
      </c>
      <c r="F145">
        <v>252.6</v>
      </c>
      <c r="G145">
        <v>104</v>
      </c>
      <c r="H145">
        <v>42.94</v>
      </c>
      <c r="I145">
        <v>2</v>
      </c>
      <c r="J145" t="s">
        <v>12</v>
      </c>
    </row>
    <row r="146" spans="1:10" x14ac:dyDescent="0.3">
      <c r="A146" t="s">
        <v>50</v>
      </c>
      <c r="B146">
        <v>42</v>
      </c>
      <c r="C146" t="s">
        <v>11</v>
      </c>
      <c r="D146">
        <v>0</v>
      </c>
      <c r="E146">
        <v>0</v>
      </c>
      <c r="F146">
        <v>147.1</v>
      </c>
      <c r="G146">
        <v>91</v>
      </c>
      <c r="H146">
        <v>25.01</v>
      </c>
      <c r="I146">
        <v>0</v>
      </c>
      <c r="J146" t="s">
        <v>12</v>
      </c>
    </row>
    <row r="147" spans="1:10" x14ac:dyDescent="0.3">
      <c r="A147" t="s">
        <v>40</v>
      </c>
      <c r="B147">
        <v>42</v>
      </c>
      <c r="C147" t="s">
        <v>14</v>
      </c>
      <c r="D147">
        <v>0</v>
      </c>
      <c r="E147">
        <v>0</v>
      </c>
      <c r="F147">
        <v>173.5</v>
      </c>
      <c r="G147">
        <v>93</v>
      </c>
      <c r="H147">
        <v>29.5</v>
      </c>
      <c r="I147">
        <v>3</v>
      </c>
      <c r="J147" t="s">
        <v>12</v>
      </c>
    </row>
    <row r="148" spans="1:10" x14ac:dyDescent="0.3">
      <c r="A148" t="s">
        <v>60</v>
      </c>
      <c r="B148">
        <v>43</v>
      </c>
      <c r="C148" t="s">
        <v>14</v>
      </c>
      <c r="D148">
        <v>0</v>
      </c>
      <c r="E148">
        <v>0</v>
      </c>
      <c r="F148">
        <v>232.1</v>
      </c>
      <c r="G148">
        <v>122</v>
      </c>
      <c r="H148">
        <v>39.46</v>
      </c>
      <c r="I148">
        <v>3</v>
      </c>
      <c r="J148" t="s">
        <v>12</v>
      </c>
    </row>
    <row r="149" spans="1:10" x14ac:dyDescent="0.3">
      <c r="A149" t="s">
        <v>20</v>
      </c>
      <c r="B149">
        <v>41</v>
      </c>
      <c r="C149" t="s">
        <v>17</v>
      </c>
      <c r="D149">
        <v>1</v>
      </c>
      <c r="E149">
        <v>23</v>
      </c>
      <c r="F149">
        <v>197.1</v>
      </c>
      <c r="G149">
        <v>125</v>
      </c>
      <c r="H149">
        <v>33.51</v>
      </c>
      <c r="I149">
        <v>4</v>
      </c>
      <c r="J149" t="s">
        <v>12</v>
      </c>
    </row>
    <row r="150" spans="1:10" x14ac:dyDescent="0.3">
      <c r="A150" t="s">
        <v>37</v>
      </c>
      <c r="B150">
        <v>29</v>
      </c>
      <c r="C150" t="s">
        <v>11</v>
      </c>
      <c r="D150">
        <v>0</v>
      </c>
      <c r="E150">
        <v>0</v>
      </c>
      <c r="F150">
        <v>58.2</v>
      </c>
      <c r="G150">
        <v>94</v>
      </c>
      <c r="H150">
        <v>9.89</v>
      </c>
      <c r="I150">
        <v>5</v>
      </c>
      <c r="J150" t="s">
        <v>22</v>
      </c>
    </row>
    <row r="151" spans="1:10" x14ac:dyDescent="0.3">
      <c r="A151" t="s">
        <v>26</v>
      </c>
      <c r="B151">
        <v>41</v>
      </c>
      <c r="C151" t="s">
        <v>14</v>
      </c>
      <c r="D151">
        <v>1</v>
      </c>
      <c r="E151">
        <v>36</v>
      </c>
      <c r="F151">
        <v>115.6</v>
      </c>
      <c r="G151">
        <v>111</v>
      </c>
      <c r="H151">
        <v>19.649999999999999</v>
      </c>
      <c r="I151">
        <v>2</v>
      </c>
      <c r="J151" t="s">
        <v>12</v>
      </c>
    </row>
    <row r="152" spans="1:10" x14ac:dyDescent="0.3">
      <c r="A152" t="s">
        <v>36</v>
      </c>
      <c r="B152">
        <v>45</v>
      </c>
      <c r="C152" t="s">
        <v>14</v>
      </c>
      <c r="D152">
        <v>0</v>
      </c>
      <c r="E152">
        <v>0</v>
      </c>
      <c r="F152">
        <v>186.1</v>
      </c>
      <c r="G152">
        <v>98</v>
      </c>
      <c r="H152">
        <v>31.64</v>
      </c>
      <c r="I152">
        <v>2</v>
      </c>
      <c r="J152" t="s">
        <v>12</v>
      </c>
    </row>
    <row r="153" spans="1:10" x14ac:dyDescent="0.3">
      <c r="A153" t="s">
        <v>28</v>
      </c>
      <c r="B153">
        <v>42</v>
      </c>
      <c r="C153" t="s">
        <v>17</v>
      </c>
      <c r="D153">
        <v>0</v>
      </c>
      <c r="E153">
        <v>0</v>
      </c>
      <c r="F153">
        <v>259.89999999999998</v>
      </c>
      <c r="G153">
        <v>68</v>
      </c>
      <c r="H153">
        <v>44.18</v>
      </c>
      <c r="I153">
        <v>3</v>
      </c>
      <c r="J153" t="s">
        <v>12</v>
      </c>
    </row>
    <row r="154" spans="1:10" x14ac:dyDescent="0.3">
      <c r="A154" t="s">
        <v>51</v>
      </c>
      <c r="B154">
        <v>36</v>
      </c>
      <c r="C154" t="s">
        <v>11</v>
      </c>
      <c r="D154">
        <v>0</v>
      </c>
      <c r="E154">
        <v>0</v>
      </c>
      <c r="F154">
        <v>214.3</v>
      </c>
      <c r="G154">
        <v>145</v>
      </c>
      <c r="H154">
        <v>36.43</v>
      </c>
      <c r="I154">
        <v>1</v>
      </c>
      <c r="J154" t="s">
        <v>12</v>
      </c>
    </row>
    <row r="155" spans="1:10" x14ac:dyDescent="0.3">
      <c r="A155" t="s">
        <v>26</v>
      </c>
      <c r="B155">
        <v>39</v>
      </c>
      <c r="C155" t="s">
        <v>14</v>
      </c>
      <c r="D155">
        <v>0</v>
      </c>
      <c r="E155">
        <v>0</v>
      </c>
      <c r="F155">
        <v>158.69999999999999</v>
      </c>
      <c r="G155">
        <v>74</v>
      </c>
      <c r="H155">
        <v>26.98</v>
      </c>
      <c r="I155">
        <v>1</v>
      </c>
      <c r="J155" t="s">
        <v>12</v>
      </c>
    </row>
    <row r="156" spans="1:10" x14ac:dyDescent="0.3">
      <c r="A156" t="s">
        <v>32</v>
      </c>
      <c r="B156">
        <v>36</v>
      </c>
      <c r="C156" t="s">
        <v>11</v>
      </c>
      <c r="D156">
        <v>0</v>
      </c>
      <c r="E156">
        <v>0</v>
      </c>
      <c r="F156">
        <v>271.60000000000002</v>
      </c>
      <c r="G156">
        <v>71</v>
      </c>
      <c r="H156">
        <v>46.17</v>
      </c>
      <c r="I156">
        <v>2</v>
      </c>
      <c r="J156" t="s">
        <v>12</v>
      </c>
    </row>
    <row r="157" spans="1:10" x14ac:dyDescent="0.3">
      <c r="A157" t="s">
        <v>49</v>
      </c>
      <c r="B157">
        <v>34</v>
      </c>
      <c r="C157" t="s">
        <v>14</v>
      </c>
      <c r="D157">
        <v>0</v>
      </c>
      <c r="E157">
        <v>0</v>
      </c>
      <c r="F157">
        <v>232.4</v>
      </c>
      <c r="G157">
        <v>109</v>
      </c>
      <c r="H157">
        <v>39.51</v>
      </c>
      <c r="I157">
        <v>1</v>
      </c>
      <c r="J157" t="s">
        <v>12</v>
      </c>
    </row>
    <row r="158" spans="1:10" x14ac:dyDescent="0.3">
      <c r="A158" t="s">
        <v>29</v>
      </c>
      <c r="B158">
        <v>42</v>
      </c>
      <c r="C158" t="s">
        <v>11</v>
      </c>
      <c r="D158">
        <v>0</v>
      </c>
      <c r="E158">
        <v>0</v>
      </c>
      <c r="F158">
        <v>176.9</v>
      </c>
      <c r="G158">
        <v>109</v>
      </c>
      <c r="H158">
        <v>30.07</v>
      </c>
      <c r="I158">
        <v>1</v>
      </c>
      <c r="J158" t="s">
        <v>12</v>
      </c>
    </row>
    <row r="159" spans="1:10" x14ac:dyDescent="0.3">
      <c r="A159" t="s">
        <v>55</v>
      </c>
      <c r="B159">
        <v>43</v>
      </c>
      <c r="C159" t="s">
        <v>14</v>
      </c>
      <c r="D159">
        <v>0</v>
      </c>
      <c r="E159">
        <v>0</v>
      </c>
      <c r="F159">
        <v>209.9</v>
      </c>
      <c r="G159">
        <v>74</v>
      </c>
      <c r="H159">
        <v>35.68</v>
      </c>
      <c r="I159">
        <v>2</v>
      </c>
      <c r="J159" t="s">
        <v>12</v>
      </c>
    </row>
    <row r="160" spans="1:10" x14ac:dyDescent="0.3">
      <c r="A160" t="s">
        <v>25</v>
      </c>
      <c r="B160">
        <v>28</v>
      </c>
      <c r="C160" t="s">
        <v>11</v>
      </c>
      <c r="D160">
        <v>0</v>
      </c>
      <c r="E160">
        <v>0</v>
      </c>
      <c r="F160">
        <v>137.5</v>
      </c>
      <c r="G160">
        <v>118</v>
      </c>
      <c r="H160">
        <v>23.38</v>
      </c>
      <c r="I160">
        <v>0</v>
      </c>
      <c r="J160" t="s">
        <v>12</v>
      </c>
    </row>
    <row r="161" spans="1:10" x14ac:dyDescent="0.3">
      <c r="A161" t="s">
        <v>15</v>
      </c>
      <c r="B161">
        <v>41</v>
      </c>
      <c r="C161" t="s">
        <v>14</v>
      </c>
      <c r="D161">
        <v>1</v>
      </c>
      <c r="E161">
        <v>23</v>
      </c>
      <c r="F161">
        <v>289.5</v>
      </c>
      <c r="G161">
        <v>52</v>
      </c>
      <c r="H161">
        <v>49.22</v>
      </c>
      <c r="I161">
        <v>1</v>
      </c>
      <c r="J161" t="s">
        <v>12</v>
      </c>
    </row>
    <row r="162" spans="1:10" x14ac:dyDescent="0.3">
      <c r="A162" t="s">
        <v>39</v>
      </c>
      <c r="B162">
        <v>36</v>
      </c>
      <c r="C162" t="s">
        <v>11</v>
      </c>
      <c r="D162">
        <v>1</v>
      </c>
      <c r="E162">
        <v>23</v>
      </c>
      <c r="F162">
        <v>198.1</v>
      </c>
      <c r="G162">
        <v>86</v>
      </c>
      <c r="H162">
        <v>33.68</v>
      </c>
      <c r="I162">
        <v>1</v>
      </c>
      <c r="J162" t="s">
        <v>12</v>
      </c>
    </row>
    <row r="163" spans="1:10" x14ac:dyDescent="0.3">
      <c r="A163" t="s">
        <v>61</v>
      </c>
      <c r="B163">
        <v>41</v>
      </c>
      <c r="C163" t="s">
        <v>11</v>
      </c>
      <c r="D163">
        <v>0</v>
      </c>
      <c r="E163">
        <v>0</v>
      </c>
      <c r="F163">
        <v>149.69999999999999</v>
      </c>
      <c r="G163">
        <v>119</v>
      </c>
      <c r="H163">
        <v>25.45</v>
      </c>
      <c r="I163">
        <v>0</v>
      </c>
      <c r="J163" t="s">
        <v>12</v>
      </c>
    </row>
    <row r="164" spans="1:10" x14ac:dyDescent="0.3">
      <c r="A164" t="s">
        <v>29</v>
      </c>
      <c r="B164">
        <v>26</v>
      </c>
      <c r="C164" t="s">
        <v>17</v>
      </c>
      <c r="D164">
        <v>0</v>
      </c>
      <c r="E164">
        <v>0</v>
      </c>
      <c r="F164">
        <v>326.5</v>
      </c>
      <c r="G164">
        <v>67</v>
      </c>
      <c r="H164">
        <v>55.51</v>
      </c>
      <c r="I164">
        <v>2</v>
      </c>
      <c r="J164" t="s">
        <v>22</v>
      </c>
    </row>
    <row r="165" spans="1:10" x14ac:dyDescent="0.3">
      <c r="A165" t="s">
        <v>56</v>
      </c>
      <c r="B165">
        <v>30</v>
      </c>
      <c r="C165" t="s">
        <v>17</v>
      </c>
      <c r="D165">
        <v>1</v>
      </c>
      <c r="E165">
        <v>26</v>
      </c>
      <c r="F165">
        <v>292.89999999999998</v>
      </c>
      <c r="G165">
        <v>101</v>
      </c>
      <c r="H165">
        <v>49.79</v>
      </c>
      <c r="I165">
        <v>4</v>
      </c>
      <c r="J165" t="s">
        <v>22</v>
      </c>
    </row>
    <row r="166" spans="1:10" x14ac:dyDescent="0.3">
      <c r="A166" t="s">
        <v>53</v>
      </c>
      <c r="B166">
        <v>36</v>
      </c>
      <c r="C166" t="s">
        <v>14</v>
      </c>
      <c r="D166">
        <v>0</v>
      </c>
      <c r="E166">
        <v>0</v>
      </c>
      <c r="F166">
        <v>83</v>
      </c>
      <c r="G166">
        <v>64</v>
      </c>
      <c r="H166">
        <v>14.11</v>
      </c>
      <c r="I166">
        <v>0</v>
      </c>
      <c r="J166" t="s">
        <v>12</v>
      </c>
    </row>
    <row r="167" spans="1:10" x14ac:dyDescent="0.3">
      <c r="A167" t="s">
        <v>50</v>
      </c>
      <c r="B167">
        <v>32</v>
      </c>
      <c r="C167" t="s">
        <v>11</v>
      </c>
      <c r="D167">
        <v>1</v>
      </c>
      <c r="E167">
        <v>24</v>
      </c>
      <c r="F167">
        <v>145.69999999999999</v>
      </c>
      <c r="G167">
        <v>146</v>
      </c>
      <c r="H167">
        <v>24.77</v>
      </c>
      <c r="I167">
        <v>3</v>
      </c>
      <c r="J167" t="s">
        <v>12</v>
      </c>
    </row>
    <row r="168" spans="1:10" x14ac:dyDescent="0.3">
      <c r="A168" t="s">
        <v>44</v>
      </c>
      <c r="B168">
        <v>37</v>
      </c>
      <c r="C168" t="s">
        <v>14</v>
      </c>
      <c r="D168">
        <v>0</v>
      </c>
      <c r="E168">
        <v>0</v>
      </c>
      <c r="F168">
        <v>182.3</v>
      </c>
      <c r="G168">
        <v>101</v>
      </c>
      <c r="H168">
        <v>30.99</v>
      </c>
      <c r="I168">
        <v>2</v>
      </c>
      <c r="J168" t="s">
        <v>12</v>
      </c>
    </row>
    <row r="169" spans="1:10" x14ac:dyDescent="0.3">
      <c r="A169" t="s">
        <v>39</v>
      </c>
      <c r="B169">
        <v>38</v>
      </c>
      <c r="C169" t="s">
        <v>11</v>
      </c>
      <c r="D169">
        <v>0</v>
      </c>
      <c r="E169">
        <v>0</v>
      </c>
      <c r="F169">
        <v>218</v>
      </c>
      <c r="G169">
        <v>86</v>
      </c>
      <c r="H169">
        <v>37.06</v>
      </c>
      <c r="I169">
        <v>3</v>
      </c>
      <c r="J169" t="s">
        <v>12</v>
      </c>
    </row>
    <row r="170" spans="1:10" x14ac:dyDescent="0.3">
      <c r="A170" t="s">
        <v>43</v>
      </c>
      <c r="B170">
        <v>42</v>
      </c>
      <c r="C170" t="s">
        <v>17</v>
      </c>
      <c r="D170">
        <v>0</v>
      </c>
      <c r="E170">
        <v>0</v>
      </c>
      <c r="F170">
        <v>140.6</v>
      </c>
      <c r="G170">
        <v>109</v>
      </c>
      <c r="H170">
        <v>23.9</v>
      </c>
      <c r="I170">
        <v>2</v>
      </c>
      <c r="J170" t="s">
        <v>12</v>
      </c>
    </row>
    <row r="171" spans="1:10" x14ac:dyDescent="0.3">
      <c r="A171" t="s">
        <v>49</v>
      </c>
      <c r="B171">
        <v>46</v>
      </c>
      <c r="C171" t="s">
        <v>11</v>
      </c>
      <c r="D171">
        <v>0</v>
      </c>
      <c r="E171">
        <v>0</v>
      </c>
      <c r="F171">
        <v>152.69999999999999</v>
      </c>
      <c r="G171">
        <v>105</v>
      </c>
      <c r="H171">
        <v>25.96</v>
      </c>
      <c r="I171">
        <v>1</v>
      </c>
      <c r="J171" t="s">
        <v>12</v>
      </c>
    </row>
    <row r="172" spans="1:10" x14ac:dyDescent="0.3">
      <c r="A172" t="s">
        <v>18</v>
      </c>
      <c r="B172">
        <v>40</v>
      </c>
      <c r="C172" t="s">
        <v>11</v>
      </c>
      <c r="D172">
        <v>1</v>
      </c>
      <c r="E172">
        <v>36</v>
      </c>
      <c r="F172">
        <v>106.7</v>
      </c>
      <c r="G172">
        <v>76</v>
      </c>
      <c r="H172">
        <v>18.14</v>
      </c>
      <c r="I172">
        <v>1</v>
      </c>
      <c r="J172" t="s">
        <v>12</v>
      </c>
    </row>
    <row r="173" spans="1:10" x14ac:dyDescent="0.3">
      <c r="A173" t="s">
        <v>21</v>
      </c>
      <c r="B173">
        <v>40</v>
      </c>
      <c r="C173" t="s">
        <v>11</v>
      </c>
      <c r="D173">
        <v>0</v>
      </c>
      <c r="E173">
        <v>0</v>
      </c>
      <c r="F173">
        <v>243.8</v>
      </c>
      <c r="G173">
        <v>98</v>
      </c>
      <c r="H173">
        <v>41.45</v>
      </c>
      <c r="I173">
        <v>2</v>
      </c>
      <c r="J173" t="s">
        <v>12</v>
      </c>
    </row>
    <row r="174" spans="1:10" x14ac:dyDescent="0.3">
      <c r="A174" t="s">
        <v>42</v>
      </c>
      <c r="B174">
        <v>41</v>
      </c>
      <c r="C174" t="s">
        <v>11</v>
      </c>
      <c r="D174">
        <v>0</v>
      </c>
      <c r="E174">
        <v>0</v>
      </c>
      <c r="F174">
        <v>194.4</v>
      </c>
      <c r="G174">
        <v>94</v>
      </c>
      <c r="H174">
        <v>33.049999999999997</v>
      </c>
      <c r="I174">
        <v>3</v>
      </c>
      <c r="J174" t="s">
        <v>12</v>
      </c>
    </row>
    <row r="175" spans="1:10" x14ac:dyDescent="0.3">
      <c r="A175" t="s">
        <v>39</v>
      </c>
      <c r="B175">
        <v>37</v>
      </c>
      <c r="C175" t="s">
        <v>17</v>
      </c>
      <c r="D175">
        <v>0</v>
      </c>
      <c r="E175">
        <v>0</v>
      </c>
      <c r="F175">
        <v>213.9</v>
      </c>
      <c r="G175">
        <v>95</v>
      </c>
      <c r="H175">
        <v>36.36</v>
      </c>
      <c r="I175">
        <v>3</v>
      </c>
      <c r="J175" t="s">
        <v>12</v>
      </c>
    </row>
    <row r="176" spans="1:10" x14ac:dyDescent="0.3">
      <c r="A176" t="s">
        <v>23</v>
      </c>
      <c r="B176">
        <v>43</v>
      </c>
      <c r="C176" t="s">
        <v>17</v>
      </c>
      <c r="D176">
        <v>0</v>
      </c>
      <c r="E176">
        <v>0</v>
      </c>
      <c r="F176">
        <v>217.2</v>
      </c>
      <c r="G176">
        <v>112</v>
      </c>
      <c r="H176">
        <v>36.92</v>
      </c>
      <c r="I176">
        <v>3</v>
      </c>
      <c r="J176" t="s">
        <v>12</v>
      </c>
    </row>
    <row r="177" spans="1:10" x14ac:dyDescent="0.3">
      <c r="A177" t="s">
        <v>19</v>
      </c>
      <c r="B177">
        <v>45</v>
      </c>
      <c r="C177" t="s">
        <v>11</v>
      </c>
      <c r="D177">
        <v>0</v>
      </c>
      <c r="E177">
        <v>0</v>
      </c>
      <c r="F177">
        <v>241.1</v>
      </c>
      <c r="G177">
        <v>72</v>
      </c>
      <c r="H177">
        <v>40.99</v>
      </c>
      <c r="I177">
        <v>1</v>
      </c>
      <c r="J177" t="s">
        <v>12</v>
      </c>
    </row>
    <row r="178" spans="1:10" x14ac:dyDescent="0.3">
      <c r="A178" t="s">
        <v>32</v>
      </c>
      <c r="B178">
        <v>40</v>
      </c>
      <c r="C178" t="s">
        <v>17</v>
      </c>
      <c r="D178">
        <v>0</v>
      </c>
      <c r="E178">
        <v>0</v>
      </c>
      <c r="F178">
        <v>203.5</v>
      </c>
      <c r="G178">
        <v>100</v>
      </c>
      <c r="H178">
        <v>34.6</v>
      </c>
      <c r="I178">
        <v>0</v>
      </c>
      <c r="J178" t="s">
        <v>12</v>
      </c>
    </row>
    <row r="179" spans="1:10" x14ac:dyDescent="0.3">
      <c r="A179" t="s">
        <v>19</v>
      </c>
      <c r="B179">
        <v>34</v>
      </c>
      <c r="C179" t="s">
        <v>11</v>
      </c>
      <c r="D179">
        <v>0</v>
      </c>
      <c r="E179">
        <v>0</v>
      </c>
      <c r="F179">
        <v>179.3</v>
      </c>
      <c r="G179">
        <v>93</v>
      </c>
      <c r="H179">
        <v>30.48</v>
      </c>
      <c r="I179">
        <v>3</v>
      </c>
      <c r="J179" t="s">
        <v>12</v>
      </c>
    </row>
    <row r="180" spans="1:10" x14ac:dyDescent="0.3">
      <c r="A180" t="s">
        <v>30</v>
      </c>
      <c r="B180">
        <v>38</v>
      </c>
      <c r="C180" t="s">
        <v>11</v>
      </c>
      <c r="D180">
        <v>0</v>
      </c>
      <c r="E180">
        <v>0</v>
      </c>
      <c r="F180">
        <v>180</v>
      </c>
      <c r="G180">
        <v>80</v>
      </c>
      <c r="H180">
        <v>30.6</v>
      </c>
      <c r="I180">
        <v>3</v>
      </c>
      <c r="J180" t="s">
        <v>12</v>
      </c>
    </row>
    <row r="181" spans="1:10" x14ac:dyDescent="0.3">
      <c r="A181" t="s">
        <v>58</v>
      </c>
      <c r="B181">
        <v>43</v>
      </c>
      <c r="C181" t="s">
        <v>11</v>
      </c>
      <c r="D181">
        <v>0</v>
      </c>
      <c r="E181">
        <v>0</v>
      </c>
      <c r="F181">
        <v>223</v>
      </c>
      <c r="G181">
        <v>121</v>
      </c>
      <c r="H181">
        <v>37.909999999999997</v>
      </c>
      <c r="I181">
        <v>0</v>
      </c>
      <c r="J181" t="s">
        <v>12</v>
      </c>
    </row>
    <row r="182" spans="1:10" x14ac:dyDescent="0.3">
      <c r="A182" t="s">
        <v>49</v>
      </c>
      <c r="B182">
        <v>35</v>
      </c>
      <c r="C182" t="s">
        <v>11</v>
      </c>
      <c r="D182">
        <v>0</v>
      </c>
      <c r="E182">
        <v>0</v>
      </c>
      <c r="F182">
        <v>183.6</v>
      </c>
      <c r="G182">
        <v>116</v>
      </c>
      <c r="H182">
        <v>31.21</v>
      </c>
      <c r="I182">
        <v>3</v>
      </c>
      <c r="J182" t="s">
        <v>12</v>
      </c>
    </row>
    <row r="183" spans="1:10" x14ac:dyDescent="0.3">
      <c r="A183" t="s">
        <v>61</v>
      </c>
      <c r="B183">
        <v>38</v>
      </c>
      <c r="C183" t="s">
        <v>14</v>
      </c>
      <c r="D183">
        <v>1</v>
      </c>
      <c r="E183">
        <v>22</v>
      </c>
      <c r="F183">
        <v>166</v>
      </c>
      <c r="G183">
        <v>114</v>
      </c>
      <c r="H183">
        <v>28.22</v>
      </c>
      <c r="I183">
        <v>1</v>
      </c>
      <c r="J183" t="s">
        <v>12</v>
      </c>
    </row>
    <row r="184" spans="1:10" x14ac:dyDescent="0.3">
      <c r="A184" t="s">
        <v>57</v>
      </c>
      <c r="B184">
        <v>32</v>
      </c>
      <c r="C184" t="s">
        <v>11</v>
      </c>
      <c r="D184">
        <v>0</v>
      </c>
      <c r="E184">
        <v>0</v>
      </c>
      <c r="F184">
        <v>136.1</v>
      </c>
      <c r="G184">
        <v>112</v>
      </c>
      <c r="H184">
        <v>23.14</v>
      </c>
      <c r="I184">
        <v>1</v>
      </c>
      <c r="J184" t="s">
        <v>12</v>
      </c>
    </row>
    <row r="185" spans="1:10" x14ac:dyDescent="0.3">
      <c r="A185" t="s">
        <v>56</v>
      </c>
      <c r="B185">
        <v>35</v>
      </c>
      <c r="C185" t="s">
        <v>14</v>
      </c>
      <c r="D185">
        <v>0</v>
      </c>
      <c r="E185">
        <v>0</v>
      </c>
      <c r="F185">
        <v>149.30000000000001</v>
      </c>
      <c r="G185">
        <v>113</v>
      </c>
      <c r="H185">
        <v>25.38</v>
      </c>
      <c r="I185">
        <v>2</v>
      </c>
      <c r="J185" t="s">
        <v>12</v>
      </c>
    </row>
    <row r="186" spans="1:10" x14ac:dyDescent="0.3">
      <c r="A186" t="s">
        <v>15</v>
      </c>
      <c r="B186">
        <v>42</v>
      </c>
      <c r="C186" t="s">
        <v>14</v>
      </c>
      <c r="D186">
        <v>0</v>
      </c>
      <c r="E186">
        <v>0</v>
      </c>
      <c r="F186">
        <v>65.400000000000006</v>
      </c>
      <c r="G186">
        <v>97</v>
      </c>
      <c r="H186">
        <v>11.12</v>
      </c>
      <c r="I186">
        <v>2</v>
      </c>
      <c r="J186" t="s">
        <v>12</v>
      </c>
    </row>
    <row r="187" spans="1:10" x14ac:dyDescent="0.3">
      <c r="A187" t="s">
        <v>21</v>
      </c>
      <c r="B187">
        <v>42</v>
      </c>
      <c r="C187" t="s">
        <v>11</v>
      </c>
      <c r="D187">
        <v>0</v>
      </c>
      <c r="E187">
        <v>0</v>
      </c>
      <c r="F187">
        <v>213.4</v>
      </c>
      <c r="G187">
        <v>111</v>
      </c>
      <c r="H187">
        <v>36.28</v>
      </c>
      <c r="I187">
        <v>1</v>
      </c>
      <c r="J187" t="s">
        <v>12</v>
      </c>
    </row>
    <row r="188" spans="1:10" x14ac:dyDescent="0.3">
      <c r="A188" t="s">
        <v>18</v>
      </c>
      <c r="B188">
        <v>36</v>
      </c>
      <c r="C188" t="s">
        <v>11</v>
      </c>
      <c r="D188">
        <v>0</v>
      </c>
      <c r="E188">
        <v>0</v>
      </c>
      <c r="F188">
        <v>206.9</v>
      </c>
      <c r="G188">
        <v>85</v>
      </c>
      <c r="H188">
        <v>35.17</v>
      </c>
      <c r="I188">
        <v>3</v>
      </c>
      <c r="J188" t="s">
        <v>12</v>
      </c>
    </row>
    <row r="189" spans="1:10" x14ac:dyDescent="0.3">
      <c r="A189" t="s">
        <v>24</v>
      </c>
      <c r="B189">
        <v>53</v>
      </c>
      <c r="C189" t="s">
        <v>14</v>
      </c>
      <c r="D189">
        <v>1</v>
      </c>
      <c r="E189">
        <v>27</v>
      </c>
      <c r="F189">
        <v>186.2</v>
      </c>
      <c r="G189">
        <v>78</v>
      </c>
      <c r="H189">
        <v>31.65</v>
      </c>
      <c r="I189">
        <v>2</v>
      </c>
      <c r="J189" t="s">
        <v>12</v>
      </c>
    </row>
    <row r="190" spans="1:10" x14ac:dyDescent="0.3">
      <c r="A190" t="s">
        <v>55</v>
      </c>
      <c r="B190">
        <v>40</v>
      </c>
      <c r="C190" t="s">
        <v>11</v>
      </c>
      <c r="D190">
        <v>1</v>
      </c>
      <c r="E190">
        <v>22</v>
      </c>
      <c r="F190">
        <v>196.6</v>
      </c>
      <c r="G190">
        <v>84</v>
      </c>
      <c r="H190">
        <v>33.42</v>
      </c>
      <c r="I190">
        <v>0</v>
      </c>
      <c r="J190" t="s">
        <v>12</v>
      </c>
    </row>
    <row r="191" spans="1:10" x14ac:dyDescent="0.3">
      <c r="A191" t="s">
        <v>39</v>
      </c>
      <c r="B191">
        <v>32</v>
      </c>
      <c r="C191" t="s">
        <v>14</v>
      </c>
      <c r="D191">
        <v>0</v>
      </c>
      <c r="E191">
        <v>0</v>
      </c>
      <c r="F191">
        <v>312</v>
      </c>
      <c r="G191">
        <v>109</v>
      </c>
      <c r="H191">
        <v>53.04</v>
      </c>
      <c r="I191">
        <v>0</v>
      </c>
      <c r="J191" t="s">
        <v>22</v>
      </c>
    </row>
    <row r="192" spans="1:10" x14ac:dyDescent="0.3">
      <c r="A192" t="s">
        <v>10</v>
      </c>
      <c r="B192">
        <v>41</v>
      </c>
      <c r="C192" t="s">
        <v>11</v>
      </c>
      <c r="D192">
        <v>1</v>
      </c>
      <c r="E192">
        <v>36</v>
      </c>
      <c r="F192">
        <v>199</v>
      </c>
      <c r="G192">
        <v>110</v>
      </c>
      <c r="H192">
        <v>33.83</v>
      </c>
      <c r="I192">
        <v>1</v>
      </c>
      <c r="J192" t="s">
        <v>12</v>
      </c>
    </row>
    <row r="193" spans="1:10" x14ac:dyDescent="0.3">
      <c r="A193" t="s">
        <v>15</v>
      </c>
      <c r="B193">
        <v>41</v>
      </c>
      <c r="C193" t="s">
        <v>11</v>
      </c>
      <c r="D193">
        <v>0</v>
      </c>
      <c r="E193">
        <v>0</v>
      </c>
      <c r="F193">
        <v>203.1</v>
      </c>
      <c r="G193">
        <v>96</v>
      </c>
      <c r="H193">
        <v>34.53</v>
      </c>
      <c r="I193">
        <v>3</v>
      </c>
      <c r="J193" t="s">
        <v>12</v>
      </c>
    </row>
    <row r="194" spans="1:10" x14ac:dyDescent="0.3">
      <c r="A194" t="s">
        <v>52</v>
      </c>
      <c r="B194">
        <v>39</v>
      </c>
      <c r="C194" t="s">
        <v>11</v>
      </c>
      <c r="D194">
        <v>0</v>
      </c>
      <c r="E194">
        <v>0</v>
      </c>
      <c r="F194">
        <v>168.8</v>
      </c>
      <c r="G194">
        <v>97</v>
      </c>
      <c r="H194">
        <v>28.7</v>
      </c>
      <c r="I194">
        <v>0</v>
      </c>
      <c r="J194" t="s">
        <v>12</v>
      </c>
    </row>
    <row r="195" spans="1:10" x14ac:dyDescent="0.3">
      <c r="A195" t="s">
        <v>27</v>
      </c>
      <c r="B195">
        <v>39</v>
      </c>
      <c r="C195" t="s">
        <v>11</v>
      </c>
      <c r="D195">
        <v>0</v>
      </c>
      <c r="E195">
        <v>0</v>
      </c>
      <c r="F195">
        <v>173.1</v>
      </c>
      <c r="G195">
        <v>140</v>
      </c>
      <c r="H195">
        <v>29.43</v>
      </c>
      <c r="I195">
        <v>1</v>
      </c>
      <c r="J195" t="s">
        <v>12</v>
      </c>
    </row>
    <row r="196" spans="1:10" x14ac:dyDescent="0.3">
      <c r="A196" t="s">
        <v>50</v>
      </c>
      <c r="B196">
        <v>30</v>
      </c>
      <c r="C196" t="s">
        <v>17</v>
      </c>
      <c r="D196">
        <v>0</v>
      </c>
      <c r="E196">
        <v>0</v>
      </c>
      <c r="F196">
        <v>134.4</v>
      </c>
      <c r="G196">
        <v>106</v>
      </c>
      <c r="H196">
        <v>22.85</v>
      </c>
      <c r="I196">
        <v>5</v>
      </c>
      <c r="J196" t="s">
        <v>22</v>
      </c>
    </row>
    <row r="197" spans="1:10" x14ac:dyDescent="0.3">
      <c r="A197" t="s">
        <v>47</v>
      </c>
      <c r="B197">
        <v>41</v>
      </c>
      <c r="C197" t="s">
        <v>14</v>
      </c>
      <c r="D197">
        <v>1</v>
      </c>
      <c r="E197">
        <v>40</v>
      </c>
      <c r="F197">
        <v>202.6</v>
      </c>
      <c r="G197">
        <v>103</v>
      </c>
      <c r="H197">
        <v>34.44</v>
      </c>
      <c r="I197">
        <v>2</v>
      </c>
      <c r="J197" t="s">
        <v>12</v>
      </c>
    </row>
    <row r="198" spans="1:10" x14ac:dyDescent="0.3">
      <c r="A198" t="s">
        <v>62</v>
      </c>
      <c r="B198">
        <v>40</v>
      </c>
      <c r="C198" t="s">
        <v>14</v>
      </c>
      <c r="D198">
        <v>0</v>
      </c>
      <c r="E198">
        <v>0</v>
      </c>
      <c r="F198">
        <v>74.5</v>
      </c>
      <c r="G198">
        <v>117</v>
      </c>
      <c r="H198">
        <v>12.67</v>
      </c>
      <c r="I198">
        <v>3</v>
      </c>
      <c r="J198" t="s">
        <v>12</v>
      </c>
    </row>
    <row r="199" spans="1:10" x14ac:dyDescent="0.3">
      <c r="A199" t="s">
        <v>34</v>
      </c>
      <c r="B199">
        <v>48</v>
      </c>
      <c r="C199" t="s">
        <v>17</v>
      </c>
      <c r="D199">
        <v>0</v>
      </c>
      <c r="E199">
        <v>0</v>
      </c>
      <c r="F199">
        <v>83.6</v>
      </c>
      <c r="G199">
        <v>148</v>
      </c>
      <c r="H199">
        <v>14.21</v>
      </c>
      <c r="I199">
        <v>0</v>
      </c>
      <c r="J199" t="s">
        <v>12</v>
      </c>
    </row>
    <row r="200" spans="1:10" x14ac:dyDescent="0.3">
      <c r="A200" t="s">
        <v>13</v>
      </c>
      <c r="B200">
        <v>39</v>
      </c>
      <c r="C200" t="s">
        <v>17</v>
      </c>
      <c r="D200">
        <v>0</v>
      </c>
      <c r="E200">
        <v>0</v>
      </c>
      <c r="F200">
        <v>220.2</v>
      </c>
      <c r="G200">
        <v>89</v>
      </c>
      <c r="H200">
        <v>37.43</v>
      </c>
      <c r="I200">
        <v>0</v>
      </c>
      <c r="J200" t="s">
        <v>12</v>
      </c>
    </row>
    <row r="201" spans="1:10" x14ac:dyDescent="0.3">
      <c r="A201" t="s">
        <v>52</v>
      </c>
      <c r="B201">
        <v>27</v>
      </c>
      <c r="C201" t="s">
        <v>11</v>
      </c>
      <c r="D201">
        <v>0</v>
      </c>
      <c r="E201">
        <v>0</v>
      </c>
      <c r="F201">
        <v>135.1</v>
      </c>
      <c r="G201">
        <v>95</v>
      </c>
      <c r="H201">
        <v>22.97</v>
      </c>
      <c r="I201">
        <v>2</v>
      </c>
      <c r="J201" t="s">
        <v>22</v>
      </c>
    </row>
    <row r="202" spans="1:10" x14ac:dyDescent="0.3">
      <c r="A202" t="s">
        <v>20</v>
      </c>
      <c r="B202">
        <v>39</v>
      </c>
      <c r="C202" t="s">
        <v>14</v>
      </c>
      <c r="D202">
        <v>0</v>
      </c>
      <c r="E202">
        <v>0</v>
      </c>
      <c r="F202">
        <v>225</v>
      </c>
      <c r="G202">
        <v>81</v>
      </c>
      <c r="H202">
        <v>38.25</v>
      </c>
      <c r="I202">
        <v>3</v>
      </c>
      <c r="J202" t="s">
        <v>12</v>
      </c>
    </row>
    <row r="203" spans="1:10" x14ac:dyDescent="0.3">
      <c r="A203" t="s">
        <v>33</v>
      </c>
      <c r="B203">
        <v>35</v>
      </c>
      <c r="C203" t="s">
        <v>14</v>
      </c>
      <c r="D203">
        <v>0</v>
      </c>
      <c r="E203">
        <v>0</v>
      </c>
      <c r="F203">
        <v>110.3</v>
      </c>
      <c r="G203">
        <v>107</v>
      </c>
      <c r="H203">
        <v>18.75</v>
      </c>
      <c r="I203">
        <v>0</v>
      </c>
      <c r="J203" t="s">
        <v>12</v>
      </c>
    </row>
    <row r="204" spans="1:10" x14ac:dyDescent="0.3">
      <c r="A204" t="s">
        <v>23</v>
      </c>
      <c r="B204">
        <v>33</v>
      </c>
      <c r="C204" t="s">
        <v>11</v>
      </c>
      <c r="D204">
        <v>1</v>
      </c>
      <c r="E204">
        <v>37</v>
      </c>
      <c r="F204">
        <v>60</v>
      </c>
      <c r="G204">
        <v>102</v>
      </c>
      <c r="H204">
        <v>10.199999999999999</v>
      </c>
      <c r="I204">
        <v>0</v>
      </c>
      <c r="J204" t="s">
        <v>12</v>
      </c>
    </row>
    <row r="205" spans="1:10" x14ac:dyDescent="0.3">
      <c r="A205" t="s">
        <v>21</v>
      </c>
      <c r="B205">
        <v>32</v>
      </c>
      <c r="C205" t="s">
        <v>17</v>
      </c>
      <c r="D205">
        <v>0</v>
      </c>
      <c r="E205">
        <v>0</v>
      </c>
      <c r="F205">
        <v>214.8</v>
      </c>
      <c r="G205">
        <v>94</v>
      </c>
      <c r="H205">
        <v>36.520000000000003</v>
      </c>
      <c r="I205">
        <v>0</v>
      </c>
      <c r="J205" t="s">
        <v>12</v>
      </c>
    </row>
    <row r="206" spans="1:10" x14ac:dyDescent="0.3">
      <c r="A206" t="s">
        <v>32</v>
      </c>
      <c r="B206">
        <v>36</v>
      </c>
      <c r="C206" t="s">
        <v>14</v>
      </c>
      <c r="D206">
        <v>0</v>
      </c>
      <c r="E206">
        <v>0</v>
      </c>
      <c r="F206">
        <v>181.8</v>
      </c>
      <c r="G206">
        <v>85</v>
      </c>
      <c r="H206">
        <v>30.91</v>
      </c>
      <c r="I206">
        <v>4</v>
      </c>
      <c r="J206" t="s">
        <v>12</v>
      </c>
    </row>
    <row r="207" spans="1:10" x14ac:dyDescent="0.3">
      <c r="A207" t="s">
        <v>42</v>
      </c>
      <c r="B207">
        <v>24</v>
      </c>
      <c r="C207" t="s">
        <v>11</v>
      </c>
      <c r="D207">
        <v>1</v>
      </c>
      <c r="E207">
        <v>29</v>
      </c>
      <c r="F207">
        <v>157.4</v>
      </c>
      <c r="G207">
        <v>99</v>
      </c>
      <c r="H207">
        <v>26.76</v>
      </c>
      <c r="I207">
        <v>4</v>
      </c>
      <c r="J207" t="s">
        <v>22</v>
      </c>
    </row>
    <row r="208" spans="1:10" x14ac:dyDescent="0.3">
      <c r="A208" t="s">
        <v>13</v>
      </c>
      <c r="B208">
        <v>46</v>
      </c>
      <c r="C208" t="s">
        <v>11</v>
      </c>
      <c r="D208">
        <v>0</v>
      </c>
      <c r="E208">
        <v>0</v>
      </c>
      <c r="F208">
        <v>207.9</v>
      </c>
      <c r="G208">
        <v>91</v>
      </c>
      <c r="H208">
        <v>35.340000000000003</v>
      </c>
      <c r="I208">
        <v>4</v>
      </c>
      <c r="J208" t="s">
        <v>12</v>
      </c>
    </row>
    <row r="209" spans="1:10" x14ac:dyDescent="0.3">
      <c r="A209" t="s">
        <v>43</v>
      </c>
      <c r="B209">
        <v>38</v>
      </c>
      <c r="C209" t="s">
        <v>17</v>
      </c>
      <c r="D209">
        <v>1</v>
      </c>
      <c r="E209">
        <v>41</v>
      </c>
      <c r="F209">
        <v>119</v>
      </c>
      <c r="G209">
        <v>101</v>
      </c>
      <c r="H209">
        <v>20.23</v>
      </c>
      <c r="I209">
        <v>0</v>
      </c>
      <c r="J209" t="s">
        <v>12</v>
      </c>
    </row>
    <row r="210" spans="1:10" x14ac:dyDescent="0.3">
      <c r="A210" t="s">
        <v>29</v>
      </c>
      <c r="B210">
        <v>40</v>
      </c>
      <c r="C210" t="s">
        <v>11</v>
      </c>
      <c r="D210">
        <v>0</v>
      </c>
      <c r="E210">
        <v>0</v>
      </c>
      <c r="F210">
        <v>143.69999999999999</v>
      </c>
      <c r="G210">
        <v>117</v>
      </c>
      <c r="H210">
        <v>24.43</v>
      </c>
      <c r="I210">
        <v>0</v>
      </c>
      <c r="J210" t="s">
        <v>12</v>
      </c>
    </row>
    <row r="211" spans="1:10" x14ac:dyDescent="0.3">
      <c r="A211" t="s">
        <v>30</v>
      </c>
      <c r="B211">
        <v>41</v>
      </c>
      <c r="C211" t="s">
        <v>14</v>
      </c>
      <c r="D211">
        <v>1</v>
      </c>
      <c r="E211">
        <v>32</v>
      </c>
      <c r="F211">
        <v>165.9</v>
      </c>
      <c r="G211">
        <v>126</v>
      </c>
      <c r="H211">
        <v>28.2</v>
      </c>
      <c r="I211">
        <v>4</v>
      </c>
      <c r="J211" t="s">
        <v>12</v>
      </c>
    </row>
    <row r="212" spans="1:10" x14ac:dyDescent="0.3">
      <c r="A212" t="s">
        <v>53</v>
      </c>
      <c r="B212">
        <v>32</v>
      </c>
      <c r="C212" t="s">
        <v>17</v>
      </c>
      <c r="D212">
        <v>0</v>
      </c>
      <c r="E212">
        <v>0</v>
      </c>
      <c r="F212">
        <v>138.6</v>
      </c>
      <c r="G212">
        <v>122</v>
      </c>
      <c r="H212">
        <v>23.56</v>
      </c>
      <c r="I212">
        <v>1</v>
      </c>
      <c r="J212" t="s">
        <v>12</v>
      </c>
    </row>
    <row r="213" spans="1:10" x14ac:dyDescent="0.3">
      <c r="A213" t="s">
        <v>29</v>
      </c>
      <c r="B213">
        <v>42</v>
      </c>
      <c r="C213" t="s">
        <v>11</v>
      </c>
      <c r="D213">
        <v>0</v>
      </c>
      <c r="E213">
        <v>0</v>
      </c>
      <c r="F213">
        <v>84.7</v>
      </c>
      <c r="G213">
        <v>118</v>
      </c>
      <c r="H213">
        <v>14.4</v>
      </c>
      <c r="I213">
        <v>1</v>
      </c>
      <c r="J213" t="s">
        <v>12</v>
      </c>
    </row>
    <row r="214" spans="1:10" x14ac:dyDescent="0.3">
      <c r="A214" t="s">
        <v>60</v>
      </c>
      <c r="B214">
        <v>38</v>
      </c>
      <c r="C214" t="s">
        <v>14</v>
      </c>
      <c r="D214">
        <v>0</v>
      </c>
      <c r="E214">
        <v>0</v>
      </c>
      <c r="F214">
        <v>62.6</v>
      </c>
      <c r="G214">
        <v>111</v>
      </c>
      <c r="H214">
        <v>10.64</v>
      </c>
      <c r="I214">
        <v>1</v>
      </c>
      <c r="J214" t="s">
        <v>22</v>
      </c>
    </row>
    <row r="215" spans="1:10" x14ac:dyDescent="0.3">
      <c r="A215" t="s">
        <v>45</v>
      </c>
      <c r="B215">
        <v>34</v>
      </c>
      <c r="C215" t="s">
        <v>17</v>
      </c>
      <c r="D215">
        <v>0</v>
      </c>
      <c r="E215">
        <v>0</v>
      </c>
      <c r="F215">
        <v>155.19999999999999</v>
      </c>
      <c r="G215">
        <v>79</v>
      </c>
      <c r="H215">
        <v>26.38</v>
      </c>
      <c r="I215">
        <v>1</v>
      </c>
      <c r="J215" t="s">
        <v>12</v>
      </c>
    </row>
    <row r="216" spans="1:10" x14ac:dyDescent="0.3">
      <c r="A216" t="s">
        <v>50</v>
      </c>
      <c r="B216">
        <v>39</v>
      </c>
      <c r="C216" t="s">
        <v>17</v>
      </c>
      <c r="D216">
        <v>1</v>
      </c>
      <c r="E216">
        <v>25</v>
      </c>
      <c r="F216">
        <v>164.9</v>
      </c>
      <c r="G216">
        <v>110</v>
      </c>
      <c r="H216">
        <v>28.03</v>
      </c>
      <c r="I216">
        <v>1</v>
      </c>
      <c r="J216" t="s">
        <v>12</v>
      </c>
    </row>
    <row r="217" spans="1:10" x14ac:dyDescent="0.3">
      <c r="A217" t="s">
        <v>62</v>
      </c>
      <c r="B217">
        <v>41</v>
      </c>
      <c r="C217" t="s">
        <v>14</v>
      </c>
      <c r="D217">
        <v>0</v>
      </c>
      <c r="E217">
        <v>0</v>
      </c>
      <c r="F217">
        <v>134.5</v>
      </c>
      <c r="G217">
        <v>88</v>
      </c>
      <c r="H217">
        <v>22.87</v>
      </c>
      <c r="I217">
        <v>1</v>
      </c>
      <c r="J217" t="s">
        <v>12</v>
      </c>
    </row>
    <row r="218" spans="1:10" x14ac:dyDescent="0.3">
      <c r="A218" t="s">
        <v>51</v>
      </c>
      <c r="B218">
        <v>31</v>
      </c>
      <c r="C218" t="s">
        <v>11</v>
      </c>
      <c r="D218">
        <v>0</v>
      </c>
      <c r="E218">
        <v>0</v>
      </c>
      <c r="F218">
        <v>143.30000000000001</v>
      </c>
      <c r="G218">
        <v>103</v>
      </c>
      <c r="H218">
        <v>24.36</v>
      </c>
      <c r="I218">
        <v>1</v>
      </c>
      <c r="J218" t="s">
        <v>12</v>
      </c>
    </row>
    <row r="219" spans="1:10" x14ac:dyDescent="0.3">
      <c r="A219" t="s">
        <v>33</v>
      </c>
      <c r="B219">
        <v>38</v>
      </c>
      <c r="C219" t="s">
        <v>17</v>
      </c>
      <c r="D219">
        <v>0</v>
      </c>
      <c r="E219">
        <v>0</v>
      </c>
      <c r="F219">
        <v>168.3</v>
      </c>
      <c r="G219">
        <v>110</v>
      </c>
      <c r="H219">
        <v>28.61</v>
      </c>
      <c r="I219">
        <v>1</v>
      </c>
      <c r="J219" t="s">
        <v>12</v>
      </c>
    </row>
    <row r="220" spans="1:10" x14ac:dyDescent="0.3">
      <c r="A220" t="s">
        <v>48</v>
      </c>
      <c r="B220">
        <v>42</v>
      </c>
      <c r="C220" t="s">
        <v>14</v>
      </c>
      <c r="D220">
        <v>0</v>
      </c>
      <c r="E220">
        <v>0</v>
      </c>
      <c r="F220">
        <v>262.39999999999998</v>
      </c>
      <c r="G220">
        <v>55</v>
      </c>
      <c r="H220">
        <v>44.61</v>
      </c>
      <c r="I220">
        <v>2</v>
      </c>
      <c r="J220" t="s">
        <v>12</v>
      </c>
    </row>
    <row r="221" spans="1:10" x14ac:dyDescent="0.3">
      <c r="A221" t="s">
        <v>20</v>
      </c>
      <c r="B221">
        <v>48</v>
      </c>
      <c r="C221" t="s">
        <v>17</v>
      </c>
      <c r="D221">
        <v>1</v>
      </c>
      <c r="E221">
        <v>30</v>
      </c>
      <c r="F221">
        <v>206.2</v>
      </c>
      <c r="G221">
        <v>79</v>
      </c>
      <c r="H221">
        <v>35.049999999999997</v>
      </c>
      <c r="I221">
        <v>1</v>
      </c>
      <c r="J221" t="s">
        <v>12</v>
      </c>
    </row>
    <row r="222" spans="1:10" x14ac:dyDescent="0.3">
      <c r="A222" t="s">
        <v>23</v>
      </c>
      <c r="B222">
        <v>40</v>
      </c>
      <c r="C222" t="s">
        <v>17</v>
      </c>
      <c r="D222">
        <v>1</v>
      </c>
      <c r="E222">
        <v>28</v>
      </c>
      <c r="F222">
        <v>225.8</v>
      </c>
      <c r="G222">
        <v>94</v>
      </c>
      <c r="H222">
        <v>38.39</v>
      </c>
      <c r="I222">
        <v>4</v>
      </c>
      <c r="J222" t="s">
        <v>12</v>
      </c>
    </row>
    <row r="223" spans="1:10" x14ac:dyDescent="0.3">
      <c r="A223" t="s">
        <v>36</v>
      </c>
      <c r="B223">
        <v>49</v>
      </c>
      <c r="C223" t="s">
        <v>14</v>
      </c>
      <c r="D223">
        <v>0</v>
      </c>
      <c r="E223">
        <v>0</v>
      </c>
      <c r="F223">
        <v>138.30000000000001</v>
      </c>
      <c r="G223">
        <v>89</v>
      </c>
      <c r="H223">
        <v>23.51</v>
      </c>
      <c r="I223">
        <v>3</v>
      </c>
      <c r="J223" t="s">
        <v>12</v>
      </c>
    </row>
    <row r="224" spans="1:10" x14ac:dyDescent="0.3">
      <c r="A224" t="s">
        <v>16</v>
      </c>
      <c r="B224">
        <v>42</v>
      </c>
      <c r="C224" t="s">
        <v>14</v>
      </c>
      <c r="D224">
        <v>0</v>
      </c>
      <c r="E224">
        <v>0</v>
      </c>
      <c r="F224">
        <v>160</v>
      </c>
      <c r="G224">
        <v>123</v>
      </c>
      <c r="H224">
        <v>27.2</v>
      </c>
      <c r="I224">
        <v>2</v>
      </c>
      <c r="J224" t="s">
        <v>12</v>
      </c>
    </row>
    <row r="225" spans="1:10" x14ac:dyDescent="0.3">
      <c r="A225" t="s">
        <v>63</v>
      </c>
      <c r="B225">
        <v>40</v>
      </c>
      <c r="C225" t="s">
        <v>11</v>
      </c>
      <c r="D225">
        <v>0</v>
      </c>
      <c r="E225">
        <v>0</v>
      </c>
      <c r="F225">
        <v>206.6</v>
      </c>
      <c r="G225">
        <v>105</v>
      </c>
      <c r="H225">
        <v>35.119999999999997</v>
      </c>
      <c r="I225">
        <v>0</v>
      </c>
      <c r="J225" t="s">
        <v>12</v>
      </c>
    </row>
    <row r="226" spans="1:10" x14ac:dyDescent="0.3">
      <c r="A226" t="s">
        <v>15</v>
      </c>
      <c r="B226">
        <v>39</v>
      </c>
      <c r="C226" t="s">
        <v>11</v>
      </c>
      <c r="D226">
        <v>0</v>
      </c>
      <c r="E226">
        <v>0</v>
      </c>
      <c r="F226">
        <v>134.69999999999999</v>
      </c>
      <c r="G226">
        <v>121</v>
      </c>
      <c r="H226">
        <v>22.9</v>
      </c>
      <c r="I226">
        <v>1</v>
      </c>
      <c r="J226" t="s">
        <v>12</v>
      </c>
    </row>
    <row r="227" spans="1:10" x14ac:dyDescent="0.3">
      <c r="A227" t="s">
        <v>58</v>
      </c>
      <c r="B227">
        <v>39</v>
      </c>
      <c r="C227" t="s">
        <v>11</v>
      </c>
      <c r="D227">
        <v>1</v>
      </c>
      <c r="E227">
        <v>28</v>
      </c>
      <c r="F227">
        <v>214.4</v>
      </c>
      <c r="G227">
        <v>78</v>
      </c>
      <c r="H227">
        <v>36.450000000000003</v>
      </c>
      <c r="I227">
        <v>3</v>
      </c>
      <c r="J227" t="s">
        <v>12</v>
      </c>
    </row>
    <row r="228" spans="1:10" x14ac:dyDescent="0.3">
      <c r="A228" t="s">
        <v>34</v>
      </c>
      <c r="B228">
        <v>40</v>
      </c>
      <c r="C228" t="s">
        <v>11</v>
      </c>
      <c r="D228">
        <v>0</v>
      </c>
      <c r="E228">
        <v>0</v>
      </c>
      <c r="F228">
        <v>192.8</v>
      </c>
      <c r="G228">
        <v>104</v>
      </c>
      <c r="H228">
        <v>32.78</v>
      </c>
      <c r="I228">
        <v>3</v>
      </c>
      <c r="J228" t="s">
        <v>12</v>
      </c>
    </row>
    <row r="229" spans="1:10" x14ac:dyDescent="0.3">
      <c r="A229" t="s">
        <v>63</v>
      </c>
      <c r="B229">
        <v>39</v>
      </c>
      <c r="C229" t="s">
        <v>14</v>
      </c>
      <c r="D229">
        <v>1</v>
      </c>
      <c r="E229">
        <v>28</v>
      </c>
      <c r="F229">
        <v>151.1</v>
      </c>
      <c r="G229">
        <v>90</v>
      </c>
      <c r="H229">
        <v>25.69</v>
      </c>
      <c r="I229">
        <v>1</v>
      </c>
      <c r="J229" t="s">
        <v>12</v>
      </c>
    </row>
    <row r="230" spans="1:10" x14ac:dyDescent="0.3">
      <c r="A230" t="s">
        <v>35</v>
      </c>
      <c r="B230">
        <v>37</v>
      </c>
      <c r="C230" t="s">
        <v>17</v>
      </c>
      <c r="D230">
        <v>0</v>
      </c>
      <c r="E230">
        <v>0</v>
      </c>
      <c r="F230">
        <v>218.9</v>
      </c>
      <c r="G230">
        <v>88</v>
      </c>
      <c r="H230">
        <v>37.21</v>
      </c>
      <c r="I230">
        <v>0</v>
      </c>
      <c r="J230" t="s">
        <v>12</v>
      </c>
    </row>
    <row r="231" spans="1:10" x14ac:dyDescent="0.3">
      <c r="A231" t="s">
        <v>47</v>
      </c>
      <c r="B231">
        <v>29</v>
      </c>
      <c r="C231" t="s">
        <v>14</v>
      </c>
      <c r="D231">
        <v>1</v>
      </c>
      <c r="E231">
        <v>48</v>
      </c>
      <c r="F231">
        <v>189.8</v>
      </c>
      <c r="G231">
        <v>96</v>
      </c>
      <c r="H231">
        <v>32.270000000000003</v>
      </c>
      <c r="I231">
        <v>2</v>
      </c>
      <c r="J231" t="s">
        <v>22</v>
      </c>
    </row>
    <row r="232" spans="1:10" x14ac:dyDescent="0.3">
      <c r="A232" t="s">
        <v>58</v>
      </c>
      <c r="B232">
        <v>32</v>
      </c>
      <c r="C232" t="s">
        <v>11</v>
      </c>
      <c r="D232">
        <v>1</v>
      </c>
      <c r="E232">
        <v>25</v>
      </c>
      <c r="F232">
        <v>192.7</v>
      </c>
      <c r="G232">
        <v>85</v>
      </c>
      <c r="H232">
        <v>32.76</v>
      </c>
      <c r="I232">
        <v>2</v>
      </c>
      <c r="J232" t="s">
        <v>12</v>
      </c>
    </row>
    <row r="233" spans="1:10" x14ac:dyDescent="0.3">
      <c r="A233" t="s">
        <v>54</v>
      </c>
      <c r="B233">
        <v>38</v>
      </c>
      <c r="C233" t="s">
        <v>17</v>
      </c>
      <c r="D233">
        <v>0</v>
      </c>
      <c r="E233">
        <v>0</v>
      </c>
      <c r="F233">
        <v>204.4</v>
      </c>
      <c r="G233">
        <v>135</v>
      </c>
      <c r="H233">
        <v>34.75</v>
      </c>
      <c r="I233">
        <v>3</v>
      </c>
      <c r="J233" t="s">
        <v>12</v>
      </c>
    </row>
    <row r="234" spans="1:10" x14ac:dyDescent="0.3">
      <c r="A234" t="s">
        <v>25</v>
      </c>
      <c r="B234">
        <v>37</v>
      </c>
      <c r="C234" t="s">
        <v>11</v>
      </c>
      <c r="D234">
        <v>0</v>
      </c>
      <c r="E234">
        <v>0</v>
      </c>
      <c r="F234">
        <v>172.3</v>
      </c>
      <c r="G234">
        <v>97</v>
      </c>
      <c r="H234">
        <v>29.29</v>
      </c>
      <c r="I234">
        <v>2</v>
      </c>
      <c r="J234" t="s">
        <v>12</v>
      </c>
    </row>
    <row r="235" spans="1:10" x14ac:dyDescent="0.3">
      <c r="A235" t="s">
        <v>50</v>
      </c>
      <c r="B235">
        <v>43</v>
      </c>
      <c r="C235" t="s">
        <v>11</v>
      </c>
      <c r="D235">
        <v>0</v>
      </c>
      <c r="E235">
        <v>0</v>
      </c>
      <c r="F235">
        <v>198.4</v>
      </c>
      <c r="G235">
        <v>93</v>
      </c>
      <c r="H235">
        <v>33.729999999999997</v>
      </c>
      <c r="I235">
        <v>2</v>
      </c>
      <c r="J235" t="s">
        <v>12</v>
      </c>
    </row>
    <row r="236" spans="1:10" x14ac:dyDescent="0.3">
      <c r="A236" t="s">
        <v>37</v>
      </c>
      <c r="B236">
        <v>36</v>
      </c>
      <c r="C236" t="s">
        <v>11</v>
      </c>
      <c r="D236">
        <v>1</v>
      </c>
      <c r="E236">
        <v>37</v>
      </c>
      <c r="F236">
        <v>211.7</v>
      </c>
      <c r="G236">
        <v>115</v>
      </c>
      <c r="H236">
        <v>35.99</v>
      </c>
      <c r="I236">
        <v>1</v>
      </c>
      <c r="J236" t="s">
        <v>12</v>
      </c>
    </row>
    <row r="237" spans="1:10" x14ac:dyDescent="0.3">
      <c r="A237" t="s">
        <v>47</v>
      </c>
      <c r="B237">
        <v>41</v>
      </c>
      <c r="C237" t="s">
        <v>14</v>
      </c>
      <c r="D237">
        <v>1</v>
      </c>
      <c r="E237">
        <v>24</v>
      </c>
      <c r="F237">
        <v>147.5</v>
      </c>
      <c r="G237">
        <v>90</v>
      </c>
      <c r="H237">
        <v>25.08</v>
      </c>
      <c r="I237">
        <v>2</v>
      </c>
      <c r="J237" t="s">
        <v>12</v>
      </c>
    </row>
    <row r="238" spans="1:10" x14ac:dyDescent="0.3">
      <c r="A238" t="s">
        <v>43</v>
      </c>
      <c r="B238">
        <v>37</v>
      </c>
      <c r="C238" t="s">
        <v>17</v>
      </c>
      <c r="D238">
        <v>0</v>
      </c>
      <c r="E238">
        <v>0</v>
      </c>
      <c r="F238">
        <v>206.4</v>
      </c>
      <c r="G238">
        <v>122</v>
      </c>
      <c r="H238">
        <v>35.090000000000003</v>
      </c>
      <c r="I238">
        <v>2</v>
      </c>
      <c r="J238" t="s">
        <v>12</v>
      </c>
    </row>
    <row r="239" spans="1:10" x14ac:dyDescent="0.3">
      <c r="A239" t="s">
        <v>60</v>
      </c>
      <c r="B239">
        <v>41</v>
      </c>
      <c r="C239" t="s">
        <v>14</v>
      </c>
      <c r="D239">
        <v>0</v>
      </c>
      <c r="E239">
        <v>0</v>
      </c>
      <c r="F239">
        <v>205.9</v>
      </c>
      <c r="G239">
        <v>88</v>
      </c>
      <c r="H239">
        <v>35</v>
      </c>
      <c r="I239">
        <v>2</v>
      </c>
      <c r="J239" t="s">
        <v>12</v>
      </c>
    </row>
    <row r="240" spans="1:10" x14ac:dyDescent="0.3">
      <c r="A240" t="s">
        <v>58</v>
      </c>
      <c r="B240">
        <v>39</v>
      </c>
      <c r="C240" t="s">
        <v>17</v>
      </c>
      <c r="D240">
        <v>0</v>
      </c>
      <c r="E240">
        <v>0</v>
      </c>
      <c r="F240">
        <v>207.6</v>
      </c>
      <c r="G240">
        <v>88</v>
      </c>
      <c r="H240">
        <v>35.29</v>
      </c>
      <c r="I240">
        <v>0</v>
      </c>
      <c r="J240" t="s">
        <v>12</v>
      </c>
    </row>
    <row r="241" spans="1:10" x14ac:dyDescent="0.3">
      <c r="A241" t="s">
        <v>15</v>
      </c>
      <c r="B241">
        <v>35</v>
      </c>
      <c r="C241" t="s">
        <v>17</v>
      </c>
      <c r="D241">
        <v>0</v>
      </c>
      <c r="E241">
        <v>0</v>
      </c>
      <c r="F241">
        <v>303.89999999999998</v>
      </c>
      <c r="G241">
        <v>95</v>
      </c>
      <c r="H241">
        <v>51.66</v>
      </c>
      <c r="I241">
        <v>1</v>
      </c>
      <c r="J241" t="s">
        <v>22</v>
      </c>
    </row>
    <row r="242" spans="1:10" x14ac:dyDescent="0.3">
      <c r="A242" t="s">
        <v>64</v>
      </c>
      <c r="B242">
        <v>42</v>
      </c>
      <c r="C242" t="s">
        <v>11</v>
      </c>
      <c r="D242">
        <v>1</v>
      </c>
      <c r="E242">
        <v>34</v>
      </c>
      <c r="F242">
        <v>230.6</v>
      </c>
      <c r="G242">
        <v>121</v>
      </c>
      <c r="H242">
        <v>39.200000000000003</v>
      </c>
      <c r="I242">
        <v>0</v>
      </c>
      <c r="J242" t="s">
        <v>12</v>
      </c>
    </row>
    <row r="243" spans="1:10" x14ac:dyDescent="0.3">
      <c r="A243" t="s">
        <v>59</v>
      </c>
      <c r="B243">
        <v>37</v>
      </c>
      <c r="C243" t="s">
        <v>17</v>
      </c>
      <c r="D243">
        <v>0</v>
      </c>
      <c r="E243">
        <v>0</v>
      </c>
      <c r="F243">
        <v>99.5</v>
      </c>
      <c r="G243">
        <v>110</v>
      </c>
      <c r="H243">
        <v>16.920000000000002</v>
      </c>
      <c r="I243">
        <v>0</v>
      </c>
      <c r="J243" t="s">
        <v>12</v>
      </c>
    </row>
    <row r="244" spans="1:10" x14ac:dyDescent="0.3">
      <c r="A244" t="s">
        <v>41</v>
      </c>
      <c r="B244">
        <v>36</v>
      </c>
      <c r="C244" t="s">
        <v>17</v>
      </c>
      <c r="D244">
        <v>0</v>
      </c>
      <c r="E244">
        <v>0</v>
      </c>
      <c r="F244">
        <v>177.1</v>
      </c>
      <c r="G244">
        <v>112</v>
      </c>
      <c r="H244">
        <v>30.11</v>
      </c>
      <c r="I244">
        <v>1</v>
      </c>
      <c r="J244" t="s">
        <v>12</v>
      </c>
    </row>
    <row r="245" spans="1:10" x14ac:dyDescent="0.3">
      <c r="A245" t="s">
        <v>41</v>
      </c>
      <c r="B245">
        <v>33</v>
      </c>
      <c r="C245" t="s">
        <v>17</v>
      </c>
      <c r="D245">
        <v>1</v>
      </c>
      <c r="E245">
        <v>18</v>
      </c>
      <c r="F245">
        <v>172.7</v>
      </c>
      <c r="G245">
        <v>86</v>
      </c>
      <c r="H245">
        <v>29.36</v>
      </c>
      <c r="I245">
        <v>1</v>
      </c>
      <c r="J245" t="s">
        <v>12</v>
      </c>
    </row>
    <row r="246" spans="1:10" x14ac:dyDescent="0.3">
      <c r="A246" t="s">
        <v>21</v>
      </c>
      <c r="B246">
        <v>37</v>
      </c>
      <c r="C246" t="s">
        <v>17</v>
      </c>
      <c r="D246">
        <v>0</v>
      </c>
      <c r="E246">
        <v>0</v>
      </c>
      <c r="F246">
        <v>204.2</v>
      </c>
      <c r="G246">
        <v>115</v>
      </c>
      <c r="H246">
        <v>34.71</v>
      </c>
      <c r="I246">
        <v>1</v>
      </c>
      <c r="J246" t="s">
        <v>12</v>
      </c>
    </row>
    <row r="247" spans="1:10" x14ac:dyDescent="0.3">
      <c r="A247" t="s">
        <v>53</v>
      </c>
      <c r="B247">
        <v>42</v>
      </c>
      <c r="C247" t="s">
        <v>11</v>
      </c>
      <c r="D247">
        <v>0</v>
      </c>
      <c r="E247">
        <v>0</v>
      </c>
      <c r="F247">
        <v>85.7</v>
      </c>
      <c r="G247">
        <v>83</v>
      </c>
      <c r="H247">
        <v>14.57</v>
      </c>
      <c r="I247">
        <v>2</v>
      </c>
      <c r="J247" t="s">
        <v>12</v>
      </c>
    </row>
    <row r="248" spans="1:10" x14ac:dyDescent="0.3">
      <c r="A248" t="s">
        <v>40</v>
      </c>
      <c r="B248">
        <v>41</v>
      </c>
      <c r="C248" t="s">
        <v>11</v>
      </c>
      <c r="D248">
        <v>0</v>
      </c>
      <c r="E248">
        <v>0</v>
      </c>
      <c r="F248">
        <v>157.6</v>
      </c>
      <c r="G248">
        <v>117</v>
      </c>
      <c r="H248">
        <v>26.79</v>
      </c>
      <c r="I248">
        <v>0</v>
      </c>
      <c r="J248" t="s">
        <v>12</v>
      </c>
    </row>
    <row r="249" spans="1:10" x14ac:dyDescent="0.3">
      <c r="A249" t="s">
        <v>56</v>
      </c>
      <c r="B249">
        <v>42</v>
      </c>
      <c r="C249" t="s">
        <v>11</v>
      </c>
      <c r="D249">
        <v>0</v>
      </c>
      <c r="E249">
        <v>0</v>
      </c>
      <c r="F249">
        <v>215.5</v>
      </c>
      <c r="G249">
        <v>129</v>
      </c>
      <c r="H249">
        <v>36.64</v>
      </c>
      <c r="I249">
        <v>4</v>
      </c>
      <c r="J249" t="s">
        <v>12</v>
      </c>
    </row>
    <row r="250" spans="1:10" x14ac:dyDescent="0.3">
      <c r="A250" t="s">
        <v>39</v>
      </c>
      <c r="B250">
        <v>36</v>
      </c>
      <c r="C250" t="s">
        <v>11</v>
      </c>
      <c r="D250">
        <v>0</v>
      </c>
      <c r="E250">
        <v>0</v>
      </c>
      <c r="F250">
        <v>171.7</v>
      </c>
      <c r="G250">
        <v>80</v>
      </c>
      <c r="H250">
        <v>29.19</v>
      </c>
      <c r="I250">
        <v>2</v>
      </c>
      <c r="J250" t="s">
        <v>12</v>
      </c>
    </row>
    <row r="251" spans="1:10" x14ac:dyDescent="0.3">
      <c r="A251" t="s">
        <v>30</v>
      </c>
      <c r="B251">
        <v>30</v>
      </c>
      <c r="C251" t="s">
        <v>11</v>
      </c>
      <c r="D251">
        <v>0</v>
      </c>
      <c r="E251">
        <v>0</v>
      </c>
      <c r="F251">
        <v>266.60000000000002</v>
      </c>
      <c r="G251">
        <v>106</v>
      </c>
      <c r="H251">
        <v>45.32</v>
      </c>
      <c r="I251">
        <v>1</v>
      </c>
      <c r="J251" t="s">
        <v>22</v>
      </c>
    </row>
    <row r="252" spans="1:10" x14ac:dyDescent="0.3">
      <c r="A252" t="s">
        <v>24</v>
      </c>
      <c r="B252">
        <v>34</v>
      </c>
      <c r="C252" t="s">
        <v>11</v>
      </c>
      <c r="D252">
        <v>0</v>
      </c>
      <c r="E252">
        <v>0</v>
      </c>
      <c r="F252">
        <v>158</v>
      </c>
      <c r="G252">
        <v>106</v>
      </c>
      <c r="H252">
        <v>26.86</v>
      </c>
      <c r="I252">
        <v>1</v>
      </c>
      <c r="J252" t="s">
        <v>12</v>
      </c>
    </row>
    <row r="253" spans="1:10" x14ac:dyDescent="0.3">
      <c r="A253" t="s">
        <v>32</v>
      </c>
      <c r="B253">
        <v>46</v>
      </c>
      <c r="C253" t="s">
        <v>17</v>
      </c>
      <c r="D253">
        <v>0</v>
      </c>
      <c r="E253">
        <v>0</v>
      </c>
      <c r="F253">
        <v>92</v>
      </c>
      <c r="G253">
        <v>117</v>
      </c>
      <c r="H253">
        <v>15.64</v>
      </c>
      <c r="I253">
        <v>1</v>
      </c>
      <c r="J253" t="s">
        <v>12</v>
      </c>
    </row>
    <row r="254" spans="1:10" x14ac:dyDescent="0.3">
      <c r="A254" t="s">
        <v>18</v>
      </c>
      <c r="B254">
        <v>39</v>
      </c>
      <c r="C254" t="s">
        <v>11</v>
      </c>
      <c r="D254">
        <v>0</v>
      </c>
      <c r="E254">
        <v>0</v>
      </c>
      <c r="F254">
        <v>234</v>
      </c>
      <c r="G254">
        <v>109</v>
      </c>
      <c r="H254">
        <v>39.78</v>
      </c>
      <c r="I254">
        <v>2</v>
      </c>
      <c r="J254" t="s">
        <v>12</v>
      </c>
    </row>
    <row r="255" spans="1:10" x14ac:dyDescent="0.3">
      <c r="A255" t="s">
        <v>54</v>
      </c>
      <c r="B255">
        <v>32</v>
      </c>
      <c r="C255" t="s">
        <v>11</v>
      </c>
      <c r="D255">
        <v>0</v>
      </c>
      <c r="E255">
        <v>0</v>
      </c>
      <c r="F255">
        <v>272.10000000000002</v>
      </c>
      <c r="G255">
        <v>111</v>
      </c>
      <c r="H255">
        <v>46.26</v>
      </c>
      <c r="I255">
        <v>1</v>
      </c>
      <c r="J255" t="s">
        <v>22</v>
      </c>
    </row>
    <row r="256" spans="1:10" x14ac:dyDescent="0.3">
      <c r="A256" t="s">
        <v>21</v>
      </c>
      <c r="B256">
        <v>27</v>
      </c>
      <c r="C256" t="s">
        <v>14</v>
      </c>
      <c r="D256">
        <v>0</v>
      </c>
      <c r="E256">
        <v>0</v>
      </c>
      <c r="F256">
        <v>296.39999999999998</v>
      </c>
      <c r="G256">
        <v>99</v>
      </c>
      <c r="H256">
        <v>50.39</v>
      </c>
      <c r="I256">
        <v>4</v>
      </c>
      <c r="J256" t="s">
        <v>22</v>
      </c>
    </row>
    <row r="257" spans="1:10" x14ac:dyDescent="0.3">
      <c r="A257" t="s">
        <v>23</v>
      </c>
      <c r="B257">
        <v>45</v>
      </c>
      <c r="C257" t="s">
        <v>17</v>
      </c>
      <c r="D257">
        <v>0</v>
      </c>
      <c r="E257">
        <v>0</v>
      </c>
      <c r="F257">
        <v>194.4</v>
      </c>
      <c r="G257">
        <v>101</v>
      </c>
      <c r="H257">
        <v>33.049999999999997</v>
      </c>
      <c r="I257">
        <v>0</v>
      </c>
      <c r="J257" t="s">
        <v>12</v>
      </c>
    </row>
    <row r="258" spans="1:10" x14ac:dyDescent="0.3">
      <c r="A258" t="s">
        <v>47</v>
      </c>
      <c r="B258">
        <v>49</v>
      </c>
      <c r="C258" t="s">
        <v>11</v>
      </c>
      <c r="D258">
        <v>0</v>
      </c>
      <c r="E258">
        <v>0</v>
      </c>
      <c r="F258">
        <v>227.2</v>
      </c>
      <c r="G258">
        <v>128</v>
      </c>
      <c r="H258">
        <v>38.619999999999997</v>
      </c>
      <c r="I258">
        <v>3</v>
      </c>
      <c r="J258" t="s">
        <v>12</v>
      </c>
    </row>
    <row r="259" spans="1:10" x14ac:dyDescent="0.3">
      <c r="A259" t="s">
        <v>50</v>
      </c>
      <c r="B259">
        <v>34</v>
      </c>
      <c r="C259" t="s">
        <v>11</v>
      </c>
      <c r="D259">
        <v>0</v>
      </c>
      <c r="E259">
        <v>0</v>
      </c>
      <c r="F259">
        <v>248.7</v>
      </c>
      <c r="G259">
        <v>109</v>
      </c>
      <c r="H259">
        <v>42.28</v>
      </c>
      <c r="I259">
        <v>1</v>
      </c>
      <c r="J259" t="s">
        <v>22</v>
      </c>
    </row>
    <row r="260" spans="1:10" x14ac:dyDescent="0.3">
      <c r="A260" t="s">
        <v>29</v>
      </c>
      <c r="B260">
        <v>39</v>
      </c>
      <c r="C260" t="s">
        <v>11</v>
      </c>
      <c r="D260">
        <v>1</v>
      </c>
      <c r="E260">
        <v>38</v>
      </c>
      <c r="F260">
        <v>236.3</v>
      </c>
      <c r="G260">
        <v>102</v>
      </c>
      <c r="H260">
        <v>40.17</v>
      </c>
      <c r="I260">
        <v>1</v>
      </c>
      <c r="J260" t="s">
        <v>12</v>
      </c>
    </row>
    <row r="261" spans="1:10" x14ac:dyDescent="0.3">
      <c r="A261" t="s">
        <v>28</v>
      </c>
      <c r="B261">
        <v>42</v>
      </c>
      <c r="C261" t="s">
        <v>17</v>
      </c>
      <c r="D261">
        <v>0</v>
      </c>
      <c r="E261">
        <v>0</v>
      </c>
      <c r="F261">
        <v>205.6</v>
      </c>
      <c r="G261">
        <v>69</v>
      </c>
      <c r="H261">
        <v>34.950000000000003</v>
      </c>
      <c r="I261">
        <v>0</v>
      </c>
      <c r="J261" t="s">
        <v>12</v>
      </c>
    </row>
    <row r="262" spans="1:10" x14ac:dyDescent="0.3">
      <c r="A262" t="s">
        <v>16</v>
      </c>
      <c r="B262">
        <v>38</v>
      </c>
      <c r="C262" t="s">
        <v>14</v>
      </c>
      <c r="D262">
        <v>0</v>
      </c>
      <c r="E262">
        <v>0</v>
      </c>
      <c r="F262">
        <v>94.1</v>
      </c>
      <c r="G262">
        <v>136</v>
      </c>
      <c r="H262">
        <v>16</v>
      </c>
      <c r="I262">
        <v>0</v>
      </c>
      <c r="J262" t="s">
        <v>12</v>
      </c>
    </row>
    <row r="263" spans="1:10" x14ac:dyDescent="0.3">
      <c r="A263" t="s">
        <v>27</v>
      </c>
      <c r="B263">
        <v>40</v>
      </c>
      <c r="C263" t="s">
        <v>14</v>
      </c>
      <c r="D263">
        <v>0</v>
      </c>
      <c r="E263">
        <v>0</v>
      </c>
      <c r="F263">
        <v>125.2</v>
      </c>
      <c r="G263">
        <v>99</v>
      </c>
      <c r="H263">
        <v>21.28</v>
      </c>
      <c r="I263">
        <v>0</v>
      </c>
      <c r="J263" t="s">
        <v>12</v>
      </c>
    </row>
    <row r="264" spans="1:10" x14ac:dyDescent="0.3">
      <c r="A264" t="s">
        <v>16</v>
      </c>
      <c r="B264">
        <v>40</v>
      </c>
      <c r="C264" t="s">
        <v>14</v>
      </c>
      <c r="D264">
        <v>0</v>
      </c>
      <c r="E264">
        <v>0</v>
      </c>
      <c r="F264">
        <v>60.4</v>
      </c>
      <c r="G264">
        <v>158</v>
      </c>
      <c r="H264">
        <v>10.27</v>
      </c>
      <c r="I264">
        <v>1</v>
      </c>
      <c r="J264" t="s">
        <v>12</v>
      </c>
    </row>
    <row r="265" spans="1:10" x14ac:dyDescent="0.3">
      <c r="A265" t="s">
        <v>38</v>
      </c>
      <c r="B265">
        <v>37</v>
      </c>
      <c r="C265" t="s">
        <v>11</v>
      </c>
      <c r="D265">
        <v>1</v>
      </c>
      <c r="E265">
        <v>28</v>
      </c>
      <c r="F265">
        <v>121</v>
      </c>
      <c r="G265">
        <v>105</v>
      </c>
      <c r="H265">
        <v>20.57</v>
      </c>
      <c r="I265">
        <v>2</v>
      </c>
      <c r="J265" t="s">
        <v>12</v>
      </c>
    </row>
    <row r="266" spans="1:10" x14ac:dyDescent="0.3">
      <c r="A266" t="s">
        <v>23</v>
      </c>
      <c r="B266">
        <v>44</v>
      </c>
      <c r="C266" t="s">
        <v>11</v>
      </c>
      <c r="D266">
        <v>1</v>
      </c>
      <c r="E266">
        <v>29</v>
      </c>
      <c r="F266">
        <v>117.8</v>
      </c>
      <c r="G266">
        <v>66</v>
      </c>
      <c r="H266">
        <v>20.03</v>
      </c>
      <c r="I266">
        <v>3</v>
      </c>
      <c r="J266" t="s">
        <v>12</v>
      </c>
    </row>
    <row r="267" spans="1:10" x14ac:dyDescent="0.3">
      <c r="A267" t="s">
        <v>16</v>
      </c>
      <c r="B267">
        <v>42</v>
      </c>
      <c r="C267" t="s">
        <v>17</v>
      </c>
      <c r="D267">
        <v>0</v>
      </c>
      <c r="E267">
        <v>0</v>
      </c>
      <c r="F267">
        <v>176.3</v>
      </c>
      <c r="G267">
        <v>79</v>
      </c>
      <c r="H267">
        <v>29.97</v>
      </c>
      <c r="I267">
        <v>0</v>
      </c>
      <c r="J267" t="s">
        <v>12</v>
      </c>
    </row>
    <row r="268" spans="1:10" x14ac:dyDescent="0.3">
      <c r="A268" t="s">
        <v>34</v>
      </c>
      <c r="B268">
        <v>34</v>
      </c>
      <c r="C268" t="s">
        <v>11</v>
      </c>
      <c r="D268">
        <v>1</v>
      </c>
      <c r="E268">
        <v>32</v>
      </c>
      <c r="F268">
        <v>125.2</v>
      </c>
      <c r="G268">
        <v>79</v>
      </c>
      <c r="H268">
        <v>21.28</v>
      </c>
      <c r="I268">
        <v>1</v>
      </c>
      <c r="J268" t="s">
        <v>12</v>
      </c>
    </row>
    <row r="269" spans="1:10" x14ac:dyDescent="0.3">
      <c r="A269" t="s">
        <v>28</v>
      </c>
      <c r="B269">
        <v>40</v>
      </c>
      <c r="C269" t="s">
        <v>14</v>
      </c>
      <c r="D269">
        <v>0</v>
      </c>
      <c r="E269">
        <v>0</v>
      </c>
      <c r="F269">
        <v>138.69999999999999</v>
      </c>
      <c r="G269">
        <v>107</v>
      </c>
      <c r="H269">
        <v>23.58</v>
      </c>
      <c r="I269">
        <v>0</v>
      </c>
      <c r="J269" t="s">
        <v>12</v>
      </c>
    </row>
    <row r="270" spans="1:10" x14ac:dyDescent="0.3">
      <c r="A270" t="s">
        <v>42</v>
      </c>
      <c r="B270">
        <v>33</v>
      </c>
      <c r="C270" t="s">
        <v>11</v>
      </c>
      <c r="D270">
        <v>0</v>
      </c>
      <c r="E270">
        <v>0</v>
      </c>
      <c r="F270">
        <v>86.3</v>
      </c>
      <c r="G270">
        <v>134</v>
      </c>
      <c r="H270">
        <v>14.67</v>
      </c>
      <c r="I270">
        <v>1</v>
      </c>
      <c r="J270" t="s">
        <v>12</v>
      </c>
    </row>
    <row r="271" spans="1:10" x14ac:dyDescent="0.3">
      <c r="A271" t="s">
        <v>28</v>
      </c>
      <c r="B271">
        <v>40</v>
      </c>
      <c r="C271" t="s">
        <v>14</v>
      </c>
      <c r="D271">
        <v>0</v>
      </c>
      <c r="E271">
        <v>0</v>
      </c>
      <c r="F271">
        <v>207</v>
      </c>
      <c r="G271">
        <v>91</v>
      </c>
      <c r="H271">
        <v>35.19</v>
      </c>
      <c r="I271">
        <v>3</v>
      </c>
      <c r="J271" t="s">
        <v>12</v>
      </c>
    </row>
    <row r="272" spans="1:10" x14ac:dyDescent="0.3">
      <c r="A272" t="s">
        <v>56</v>
      </c>
      <c r="B272">
        <v>39</v>
      </c>
      <c r="C272" t="s">
        <v>17</v>
      </c>
      <c r="D272">
        <v>1</v>
      </c>
      <c r="E272">
        <v>30</v>
      </c>
      <c r="F272">
        <v>58.8</v>
      </c>
      <c r="G272">
        <v>104</v>
      </c>
      <c r="H272">
        <v>10</v>
      </c>
      <c r="I272">
        <v>0</v>
      </c>
      <c r="J272" t="s">
        <v>12</v>
      </c>
    </row>
    <row r="273" spans="1:10" x14ac:dyDescent="0.3">
      <c r="A273" t="s">
        <v>58</v>
      </c>
      <c r="B273">
        <v>46</v>
      </c>
      <c r="C273" t="s">
        <v>14</v>
      </c>
      <c r="D273">
        <v>1</v>
      </c>
      <c r="E273">
        <v>35</v>
      </c>
      <c r="F273">
        <v>68.7</v>
      </c>
      <c r="G273">
        <v>95</v>
      </c>
      <c r="H273">
        <v>11.68</v>
      </c>
      <c r="I273">
        <v>1</v>
      </c>
      <c r="J273" t="s">
        <v>12</v>
      </c>
    </row>
    <row r="274" spans="1:10" x14ac:dyDescent="0.3">
      <c r="A274" t="s">
        <v>38</v>
      </c>
      <c r="B274">
        <v>45</v>
      </c>
      <c r="C274" t="s">
        <v>14</v>
      </c>
      <c r="D274">
        <v>1</v>
      </c>
      <c r="E274">
        <v>33</v>
      </c>
      <c r="F274">
        <v>239.2</v>
      </c>
      <c r="G274">
        <v>109</v>
      </c>
      <c r="H274">
        <v>40.659999999999997</v>
      </c>
      <c r="I274">
        <v>1</v>
      </c>
      <c r="J274" t="s">
        <v>12</v>
      </c>
    </row>
    <row r="275" spans="1:10" x14ac:dyDescent="0.3">
      <c r="A275" t="s">
        <v>24</v>
      </c>
      <c r="B275">
        <v>42</v>
      </c>
      <c r="C275" t="s">
        <v>17</v>
      </c>
      <c r="D275">
        <v>0</v>
      </c>
      <c r="E275">
        <v>0</v>
      </c>
      <c r="F275">
        <v>198.3</v>
      </c>
      <c r="G275">
        <v>130</v>
      </c>
      <c r="H275">
        <v>33.71</v>
      </c>
      <c r="I275">
        <v>0</v>
      </c>
      <c r="J275" t="s">
        <v>12</v>
      </c>
    </row>
    <row r="276" spans="1:10" x14ac:dyDescent="0.3">
      <c r="A276" t="s">
        <v>32</v>
      </c>
      <c r="B276">
        <v>49</v>
      </c>
      <c r="C276" t="s">
        <v>17</v>
      </c>
      <c r="D276">
        <v>0</v>
      </c>
      <c r="E276">
        <v>0</v>
      </c>
      <c r="F276">
        <v>205.2</v>
      </c>
      <c r="G276">
        <v>97</v>
      </c>
      <c r="H276">
        <v>34.880000000000003</v>
      </c>
      <c r="I276">
        <v>0</v>
      </c>
      <c r="J276" t="s">
        <v>12</v>
      </c>
    </row>
    <row r="277" spans="1:10" x14ac:dyDescent="0.3">
      <c r="A277" t="s">
        <v>30</v>
      </c>
      <c r="B277">
        <v>38</v>
      </c>
      <c r="C277" t="s">
        <v>17</v>
      </c>
      <c r="D277">
        <v>0</v>
      </c>
      <c r="E277">
        <v>0</v>
      </c>
      <c r="F277">
        <v>192.1</v>
      </c>
      <c r="G277">
        <v>98</v>
      </c>
      <c r="H277">
        <v>32.659999999999997</v>
      </c>
      <c r="I277">
        <v>3</v>
      </c>
      <c r="J277" t="s">
        <v>12</v>
      </c>
    </row>
    <row r="278" spans="1:10" x14ac:dyDescent="0.3">
      <c r="A278" t="s">
        <v>25</v>
      </c>
      <c r="B278">
        <v>29</v>
      </c>
      <c r="C278" t="s">
        <v>11</v>
      </c>
      <c r="D278">
        <v>0</v>
      </c>
      <c r="E278">
        <v>0</v>
      </c>
      <c r="F278">
        <v>272.60000000000002</v>
      </c>
      <c r="G278">
        <v>83</v>
      </c>
      <c r="H278">
        <v>46.34</v>
      </c>
      <c r="I278">
        <v>1</v>
      </c>
      <c r="J278" t="s">
        <v>22</v>
      </c>
    </row>
    <row r="279" spans="1:10" x14ac:dyDescent="0.3">
      <c r="A279" t="s">
        <v>58</v>
      </c>
      <c r="B279">
        <v>31</v>
      </c>
      <c r="C279" t="s">
        <v>11</v>
      </c>
      <c r="D279">
        <v>0</v>
      </c>
      <c r="E279">
        <v>0</v>
      </c>
      <c r="F279">
        <v>128.30000000000001</v>
      </c>
      <c r="G279">
        <v>121</v>
      </c>
      <c r="H279">
        <v>21.81</v>
      </c>
      <c r="I279">
        <v>7</v>
      </c>
      <c r="J279" t="s">
        <v>22</v>
      </c>
    </row>
    <row r="280" spans="1:10" x14ac:dyDescent="0.3">
      <c r="A280" t="s">
        <v>44</v>
      </c>
      <c r="B280">
        <v>44</v>
      </c>
      <c r="C280" t="s">
        <v>17</v>
      </c>
      <c r="D280">
        <v>0</v>
      </c>
      <c r="E280">
        <v>0</v>
      </c>
      <c r="F280">
        <v>169.6</v>
      </c>
      <c r="G280">
        <v>99</v>
      </c>
      <c r="H280">
        <v>28.83</v>
      </c>
      <c r="I280">
        <v>0</v>
      </c>
      <c r="J280" t="s">
        <v>12</v>
      </c>
    </row>
    <row r="281" spans="1:10" x14ac:dyDescent="0.3">
      <c r="A281" t="s">
        <v>55</v>
      </c>
      <c r="B281">
        <v>41</v>
      </c>
      <c r="C281" t="s">
        <v>14</v>
      </c>
      <c r="D281">
        <v>1</v>
      </c>
      <c r="E281">
        <v>17</v>
      </c>
      <c r="F281">
        <v>214.7</v>
      </c>
      <c r="G281">
        <v>97</v>
      </c>
      <c r="H281">
        <v>36.5</v>
      </c>
      <c r="I281">
        <v>1</v>
      </c>
      <c r="J281" t="s">
        <v>12</v>
      </c>
    </row>
    <row r="282" spans="1:10" x14ac:dyDescent="0.3">
      <c r="A282" t="s">
        <v>33</v>
      </c>
      <c r="B282">
        <v>33</v>
      </c>
      <c r="C282" t="s">
        <v>17</v>
      </c>
      <c r="D282">
        <v>0</v>
      </c>
      <c r="E282">
        <v>0</v>
      </c>
      <c r="F282">
        <v>169.2</v>
      </c>
      <c r="G282">
        <v>70</v>
      </c>
      <c r="H282">
        <v>28.76</v>
      </c>
      <c r="I282">
        <v>0</v>
      </c>
      <c r="J282" t="s">
        <v>12</v>
      </c>
    </row>
    <row r="283" spans="1:10" x14ac:dyDescent="0.3">
      <c r="A283" t="s">
        <v>49</v>
      </c>
      <c r="B283">
        <v>40</v>
      </c>
      <c r="C283" t="s">
        <v>11</v>
      </c>
      <c r="D283">
        <v>0</v>
      </c>
      <c r="E283">
        <v>0</v>
      </c>
      <c r="F283">
        <v>194.1</v>
      </c>
      <c r="G283">
        <v>121</v>
      </c>
      <c r="H283">
        <v>33</v>
      </c>
      <c r="I283">
        <v>2</v>
      </c>
      <c r="J283" t="s">
        <v>12</v>
      </c>
    </row>
    <row r="284" spans="1:10" x14ac:dyDescent="0.3">
      <c r="A284" t="s">
        <v>37</v>
      </c>
      <c r="B284">
        <v>39</v>
      </c>
      <c r="C284" t="s">
        <v>14</v>
      </c>
      <c r="D284">
        <v>0</v>
      </c>
      <c r="E284">
        <v>0</v>
      </c>
      <c r="F284">
        <v>225.1</v>
      </c>
      <c r="G284">
        <v>67</v>
      </c>
      <c r="H284">
        <v>38.270000000000003</v>
      </c>
      <c r="I284">
        <v>0</v>
      </c>
      <c r="J284" t="s">
        <v>12</v>
      </c>
    </row>
    <row r="285" spans="1:10" x14ac:dyDescent="0.3">
      <c r="A285" t="s">
        <v>38</v>
      </c>
      <c r="B285">
        <v>33</v>
      </c>
      <c r="C285" t="s">
        <v>11</v>
      </c>
      <c r="D285">
        <v>0</v>
      </c>
      <c r="E285">
        <v>0</v>
      </c>
      <c r="F285">
        <v>213</v>
      </c>
      <c r="G285">
        <v>63</v>
      </c>
      <c r="H285">
        <v>36.21</v>
      </c>
      <c r="I285">
        <v>1</v>
      </c>
      <c r="J285" t="s">
        <v>22</v>
      </c>
    </row>
    <row r="286" spans="1:10" x14ac:dyDescent="0.3">
      <c r="A286" t="s">
        <v>62</v>
      </c>
      <c r="B286">
        <v>45</v>
      </c>
      <c r="C286" t="s">
        <v>11</v>
      </c>
      <c r="D286">
        <v>1</v>
      </c>
      <c r="E286">
        <v>34</v>
      </c>
      <c r="F286">
        <v>221.8</v>
      </c>
      <c r="G286">
        <v>105</v>
      </c>
      <c r="H286">
        <v>37.71</v>
      </c>
      <c r="I286">
        <v>0</v>
      </c>
      <c r="J286" t="s">
        <v>12</v>
      </c>
    </row>
    <row r="287" spans="1:10" x14ac:dyDescent="0.3">
      <c r="A287" t="s">
        <v>21</v>
      </c>
      <c r="B287">
        <v>33</v>
      </c>
      <c r="C287" t="s">
        <v>14</v>
      </c>
      <c r="D287">
        <v>1</v>
      </c>
      <c r="E287">
        <v>21</v>
      </c>
      <c r="F287">
        <v>64.599999999999994</v>
      </c>
      <c r="G287">
        <v>98</v>
      </c>
      <c r="H287">
        <v>10.98</v>
      </c>
      <c r="I287">
        <v>2</v>
      </c>
      <c r="J287" t="s">
        <v>12</v>
      </c>
    </row>
    <row r="288" spans="1:10" x14ac:dyDescent="0.3">
      <c r="A288" t="s">
        <v>33</v>
      </c>
      <c r="B288">
        <v>37</v>
      </c>
      <c r="C288" t="s">
        <v>17</v>
      </c>
      <c r="D288">
        <v>1</v>
      </c>
      <c r="E288">
        <v>37</v>
      </c>
      <c r="F288">
        <v>154.6</v>
      </c>
      <c r="G288">
        <v>92</v>
      </c>
      <c r="H288">
        <v>26.28</v>
      </c>
      <c r="I288">
        <v>1</v>
      </c>
      <c r="J288" t="s">
        <v>12</v>
      </c>
    </row>
    <row r="289" spans="1:10" x14ac:dyDescent="0.3">
      <c r="A289" t="s">
        <v>28</v>
      </c>
      <c r="B289">
        <v>35</v>
      </c>
      <c r="C289" t="s">
        <v>11</v>
      </c>
      <c r="D289">
        <v>0</v>
      </c>
      <c r="E289">
        <v>0</v>
      </c>
      <c r="F289">
        <v>260.2</v>
      </c>
      <c r="G289">
        <v>131</v>
      </c>
      <c r="H289">
        <v>44.23</v>
      </c>
      <c r="I289">
        <v>3</v>
      </c>
      <c r="J289" t="s">
        <v>12</v>
      </c>
    </row>
    <row r="290" spans="1:10" x14ac:dyDescent="0.3">
      <c r="A290" t="s">
        <v>41</v>
      </c>
      <c r="B290">
        <v>41</v>
      </c>
      <c r="C290" t="s">
        <v>11</v>
      </c>
      <c r="D290">
        <v>1</v>
      </c>
      <c r="E290">
        <v>33</v>
      </c>
      <c r="F290">
        <v>161.6</v>
      </c>
      <c r="G290">
        <v>117</v>
      </c>
      <c r="H290">
        <v>27.47</v>
      </c>
      <c r="I290">
        <v>1</v>
      </c>
      <c r="J290" t="s">
        <v>12</v>
      </c>
    </row>
    <row r="291" spans="1:10" x14ac:dyDescent="0.3">
      <c r="A291" t="s">
        <v>54</v>
      </c>
      <c r="B291">
        <v>44</v>
      </c>
      <c r="C291" t="s">
        <v>17</v>
      </c>
      <c r="D291">
        <v>0</v>
      </c>
      <c r="E291">
        <v>0</v>
      </c>
      <c r="F291">
        <v>220.6</v>
      </c>
      <c r="G291">
        <v>117</v>
      </c>
      <c r="H291">
        <v>37.5</v>
      </c>
      <c r="I291">
        <v>1</v>
      </c>
      <c r="J291" t="s">
        <v>12</v>
      </c>
    </row>
    <row r="292" spans="1:10" x14ac:dyDescent="0.3">
      <c r="A292" t="s">
        <v>32</v>
      </c>
      <c r="B292">
        <v>37</v>
      </c>
      <c r="C292" t="s">
        <v>11</v>
      </c>
      <c r="D292">
        <v>1</v>
      </c>
      <c r="E292">
        <v>41</v>
      </c>
      <c r="F292">
        <v>155.9</v>
      </c>
      <c r="G292">
        <v>122</v>
      </c>
      <c r="H292">
        <v>26.5</v>
      </c>
      <c r="I292">
        <v>3</v>
      </c>
      <c r="J292" t="s">
        <v>12</v>
      </c>
    </row>
    <row r="293" spans="1:10" x14ac:dyDescent="0.3">
      <c r="A293" t="s">
        <v>37</v>
      </c>
      <c r="B293">
        <v>41</v>
      </c>
      <c r="C293" t="s">
        <v>17</v>
      </c>
      <c r="D293">
        <v>0</v>
      </c>
      <c r="E293">
        <v>0</v>
      </c>
      <c r="F293">
        <v>182.5</v>
      </c>
      <c r="G293">
        <v>104</v>
      </c>
      <c r="H293">
        <v>31.03</v>
      </c>
      <c r="I293">
        <v>4</v>
      </c>
      <c r="J293" t="s">
        <v>12</v>
      </c>
    </row>
    <row r="294" spans="1:10" x14ac:dyDescent="0.3">
      <c r="A294" t="s">
        <v>40</v>
      </c>
      <c r="B294">
        <v>40</v>
      </c>
      <c r="C294" t="s">
        <v>11</v>
      </c>
      <c r="D294">
        <v>1</v>
      </c>
      <c r="E294">
        <v>38</v>
      </c>
      <c r="F294">
        <v>220.1</v>
      </c>
      <c r="G294">
        <v>78</v>
      </c>
      <c r="H294">
        <v>37.42</v>
      </c>
      <c r="I294">
        <v>4</v>
      </c>
      <c r="J294" t="s">
        <v>12</v>
      </c>
    </row>
    <row r="295" spans="1:10" x14ac:dyDescent="0.3">
      <c r="A295" t="s">
        <v>40</v>
      </c>
      <c r="B295">
        <v>41</v>
      </c>
      <c r="C295" t="s">
        <v>14</v>
      </c>
      <c r="D295">
        <v>0</v>
      </c>
      <c r="E295">
        <v>0</v>
      </c>
      <c r="F295">
        <v>152.19999999999999</v>
      </c>
      <c r="G295">
        <v>112</v>
      </c>
      <c r="H295">
        <v>25.87</v>
      </c>
      <c r="I295">
        <v>1</v>
      </c>
      <c r="J295" t="s">
        <v>12</v>
      </c>
    </row>
    <row r="296" spans="1:10" x14ac:dyDescent="0.3">
      <c r="A296" t="s">
        <v>37</v>
      </c>
      <c r="B296">
        <v>48</v>
      </c>
      <c r="C296" t="s">
        <v>11</v>
      </c>
      <c r="D296">
        <v>0</v>
      </c>
      <c r="E296">
        <v>0</v>
      </c>
      <c r="F296">
        <v>181.5</v>
      </c>
      <c r="G296">
        <v>95</v>
      </c>
      <c r="H296">
        <v>30.86</v>
      </c>
      <c r="I296">
        <v>2</v>
      </c>
      <c r="J296" t="s">
        <v>12</v>
      </c>
    </row>
    <row r="297" spans="1:10" x14ac:dyDescent="0.3">
      <c r="A297" t="s">
        <v>57</v>
      </c>
      <c r="B297">
        <v>27</v>
      </c>
      <c r="C297" t="s">
        <v>14</v>
      </c>
      <c r="D297">
        <v>0</v>
      </c>
      <c r="E297">
        <v>0</v>
      </c>
      <c r="F297">
        <v>236.2</v>
      </c>
      <c r="G297">
        <v>77</v>
      </c>
      <c r="H297">
        <v>40.15</v>
      </c>
      <c r="I297">
        <v>2</v>
      </c>
      <c r="J297" t="s">
        <v>22</v>
      </c>
    </row>
    <row r="298" spans="1:10" x14ac:dyDescent="0.3">
      <c r="A298" t="s">
        <v>51</v>
      </c>
      <c r="B298">
        <v>39</v>
      </c>
      <c r="C298" t="s">
        <v>14</v>
      </c>
      <c r="D298">
        <v>1</v>
      </c>
      <c r="E298">
        <v>23</v>
      </c>
      <c r="F298">
        <v>134.19999999999999</v>
      </c>
      <c r="G298">
        <v>85</v>
      </c>
      <c r="H298">
        <v>22.81</v>
      </c>
      <c r="I298">
        <v>2</v>
      </c>
      <c r="J298" t="s">
        <v>12</v>
      </c>
    </row>
    <row r="299" spans="1:10" x14ac:dyDescent="0.3">
      <c r="A299" t="s">
        <v>33</v>
      </c>
      <c r="B299">
        <v>39</v>
      </c>
      <c r="C299" t="s">
        <v>14</v>
      </c>
      <c r="D299">
        <v>1</v>
      </c>
      <c r="E299">
        <v>29</v>
      </c>
      <c r="F299">
        <v>150.1</v>
      </c>
      <c r="G299">
        <v>109</v>
      </c>
      <c r="H299">
        <v>25.52</v>
      </c>
      <c r="I299">
        <v>1</v>
      </c>
      <c r="J299" t="s">
        <v>12</v>
      </c>
    </row>
    <row r="300" spans="1:10" x14ac:dyDescent="0.3">
      <c r="A300" t="s">
        <v>31</v>
      </c>
      <c r="B300">
        <v>32</v>
      </c>
      <c r="C300" t="s">
        <v>14</v>
      </c>
      <c r="D300">
        <v>0</v>
      </c>
      <c r="E300">
        <v>0</v>
      </c>
      <c r="F300">
        <v>257.10000000000002</v>
      </c>
      <c r="G300">
        <v>53</v>
      </c>
      <c r="H300">
        <v>43.71</v>
      </c>
      <c r="I300">
        <v>1</v>
      </c>
      <c r="J300" t="s">
        <v>22</v>
      </c>
    </row>
    <row r="301" spans="1:10" x14ac:dyDescent="0.3">
      <c r="A301" t="s">
        <v>44</v>
      </c>
      <c r="B301">
        <v>40</v>
      </c>
      <c r="C301" t="s">
        <v>11</v>
      </c>
      <c r="D301">
        <v>0</v>
      </c>
      <c r="E301">
        <v>0</v>
      </c>
      <c r="F301">
        <v>124.4</v>
      </c>
      <c r="G301">
        <v>83</v>
      </c>
      <c r="H301">
        <v>21.15</v>
      </c>
      <c r="I301">
        <v>0</v>
      </c>
      <c r="J301" t="s">
        <v>12</v>
      </c>
    </row>
    <row r="302" spans="1:10" x14ac:dyDescent="0.3">
      <c r="A302" t="s">
        <v>10</v>
      </c>
      <c r="B302">
        <v>42</v>
      </c>
      <c r="C302" t="s">
        <v>11</v>
      </c>
      <c r="D302">
        <v>1</v>
      </c>
      <c r="E302">
        <v>36</v>
      </c>
      <c r="F302">
        <v>141.69999999999999</v>
      </c>
      <c r="G302">
        <v>121</v>
      </c>
      <c r="H302">
        <v>24.09</v>
      </c>
      <c r="I302">
        <v>1</v>
      </c>
      <c r="J302" t="s">
        <v>12</v>
      </c>
    </row>
    <row r="303" spans="1:10" x14ac:dyDescent="0.3">
      <c r="A303" t="s">
        <v>57</v>
      </c>
      <c r="B303">
        <v>38</v>
      </c>
      <c r="C303" t="s">
        <v>14</v>
      </c>
      <c r="D303">
        <v>0</v>
      </c>
      <c r="E303">
        <v>0</v>
      </c>
      <c r="F303">
        <v>230</v>
      </c>
      <c r="G303">
        <v>87</v>
      </c>
      <c r="H303">
        <v>39.1</v>
      </c>
      <c r="I303">
        <v>2</v>
      </c>
      <c r="J303" t="s">
        <v>12</v>
      </c>
    </row>
    <row r="304" spans="1:10" x14ac:dyDescent="0.3">
      <c r="A304" t="s">
        <v>15</v>
      </c>
      <c r="B304">
        <v>49</v>
      </c>
      <c r="C304" t="s">
        <v>14</v>
      </c>
      <c r="D304">
        <v>0</v>
      </c>
      <c r="E304">
        <v>0</v>
      </c>
      <c r="F304">
        <v>162.30000000000001</v>
      </c>
      <c r="G304">
        <v>88</v>
      </c>
      <c r="H304">
        <v>27.59</v>
      </c>
      <c r="I304">
        <v>0</v>
      </c>
      <c r="J304" t="s">
        <v>12</v>
      </c>
    </row>
    <row r="305" spans="1:10" x14ac:dyDescent="0.3">
      <c r="A305" t="s">
        <v>48</v>
      </c>
      <c r="B305">
        <v>39</v>
      </c>
      <c r="C305" t="s">
        <v>11</v>
      </c>
      <c r="D305">
        <v>0</v>
      </c>
      <c r="E305">
        <v>0</v>
      </c>
      <c r="F305">
        <v>193.3</v>
      </c>
      <c r="G305">
        <v>96</v>
      </c>
      <c r="H305">
        <v>32.86</v>
      </c>
      <c r="I305">
        <v>4</v>
      </c>
      <c r="J305" t="s">
        <v>12</v>
      </c>
    </row>
    <row r="306" spans="1:10" x14ac:dyDescent="0.3">
      <c r="A306" t="s">
        <v>39</v>
      </c>
      <c r="B306">
        <v>37</v>
      </c>
      <c r="C306" t="s">
        <v>11</v>
      </c>
      <c r="D306">
        <v>0</v>
      </c>
      <c r="E306">
        <v>0</v>
      </c>
      <c r="F306">
        <v>78.2</v>
      </c>
      <c r="G306">
        <v>127</v>
      </c>
      <c r="H306">
        <v>13.29</v>
      </c>
      <c r="I306">
        <v>1</v>
      </c>
      <c r="J306" t="s">
        <v>12</v>
      </c>
    </row>
    <row r="307" spans="1:10" x14ac:dyDescent="0.3">
      <c r="A307" t="s">
        <v>60</v>
      </c>
      <c r="B307">
        <v>46</v>
      </c>
      <c r="C307" t="s">
        <v>11</v>
      </c>
      <c r="D307">
        <v>0</v>
      </c>
      <c r="E307">
        <v>0</v>
      </c>
      <c r="F307">
        <v>83.4</v>
      </c>
      <c r="G307">
        <v>110</v>
      </c>
      <c r="H307">
        <v>14.18</v>
      </c>
      <c r="I307">
        <v>1</v>
      </c>
      <c r="J307" t="s">
        <v>12</v>
      </c>
    </row>
    <row r="308" spans="1:10" x14ac:dyDescent="0.3">
      <c r="A308" t="s">
        <v>48</v>
      </c>
      <c r="B308">
        <v>41</v>
      </c>
      <c r="C308" t="s">
        <v>11</v>
      </c>
      <c r="D308">
        <v>0</v>
      </c>
      <c r="E308">
        <v>0</v>
      </c>
      <c r="F308">
        <v>201.8</v>
      </c>
      <c r="G308">
        <v>81</v>
      </c>
      <c r="H308">
        <v>34.31</v>
      </c>
      <c r="I308">
        <v>1</v>
      </c>
      <c r="J308" t="s">
        <v>12</v>
      </c>
    </row>
    <row r="309" spans="1:10" x14ac:dyDescent="0.3">
      <c r="A309" t="s">
        <v>51</v>
      </c>
      <c r="B309">
        <v>47</v>
      </c>
      <c r="C309" t="s">
        <v>14</v>
      </c>
      <c r="D309">
        <v>0</v>
      </c>
      <c r="E309">
        <v>0</v>
      </c>
      <c r="F309">
        <v>197</v>
      </c>
      <c r="G309">
        <v>110</v>
      </c>
      <c r="H309">
        <v>33.49</v>
      </c>
      <c r="I309">
        <v>2</v>
      </c>
      <c r="J309" t="s">
        <v>12</v>
      </c>
    </row>
    <row r="310" spans="1:10" x14ac:dyDescent="0.3">
      <c r="A310" t="s">
        <v>46</v>
      </c>
      <c r="B310">
        <v>32</v>
      </c>
      <c r="C310" t="s">
        <v>11</v>
      </c>
      <c r="D310">
        <v>0</v>
      </c>
      <c r="E310">
        <v>0</v>
      </c>
      <c r="F310">
        <v>218</v>
      </c>
      <c r="G310">
        <v>57</v>
      </c>
      <c r="H310">
        <v>37.06</v>
      </c>
      <c r="I310">
        <v>0</v>
      </c>
      <c r="J310" t="s">
        <v>22</v>
      </c>
    </row>
    <row r="311" spans="1:10" x14ac:dyDescent="0.3">
      <c r="A311" t="s">
        <v>26</v>
      </c>
      <c r="B311">
        <v>49</v>
      </c>
      <c r="C311" t="s">
        <v>11</v>
      </c>
      <c r="D311">
        <v>0</v>
      </c>
      <c r="E311">
        <v>0</v>
      </c>
      <c r="F311">
        <v>164.8</v>
      </c>
      <c r="G311">
        <v>98</v>
      </c>
      <c r="H311">
        <v>28.02</v>
      </c>
      <c r="I311">
        <v>2</v>
      </c>
      <c r="J311" t="s">
        <v>12</v>
      </c>
    </row>
    <row r="312" spans="1:10" x14ac:dyDescent="0.3">
      <c r="A312" t="s">
        <v>47</v>
      </c>
      <c r="B312">
        <v>34</v>
      </c>
      <c r="C312" t="s">
        <v>11</v>
      </c>
      <c r="D312">
        <v>1</v>
      </c>
      <c r="E312">
        <v>21</v>
      </c>
      <c r="F312">
        <v>214</v>
      </c>
      <c r="G312">
        <v>113</v>
      </c>
      <c r="H312">
        <v>36.380000000000003</v>
      </c>
      <c r="I312">
        <v>0</v>
      </c>
      <c r="J312" t="s">
        <v>12</v>
      </c>
    </row>
    <row r="313" spans="1:10" x14ac:dyDescent="0.3">
      <c r="A313" t="s">
        <v>53</v>
      </c>
      <c r="B313">
        <v>44</v>
      </c>
      <c r="C313" t="s">
        <v>11</v>
      </c>
      <c r="D313">
        <v>0</v>
      </c>
      <c r="E313">
        <v>0</v>
      </c>
      <c r="F313">
        <v>170.5</v>
      </c>
      <c r="G313">
        <v>87</v>
      </c>
      <c r="H313">
        <v>28.99</v>
      </c>
      <c r="I313">
        <v>2</v>
      </c>
      <c r="J313" t="s">
        <v>12</v>
      </c>
    </row>
    <row r="314" spans="1:10" x14ac:dyDescent="0.3">
      <c r="A314" t="s">
        <v>65</v>
      </c>
      <c r="B314">
        <v>35</v>
      </c>
      <c r="C314" t="s">
        <v>14</v>
      </c>
      <c r="D314">
        <v>0</v>
      </c>
      <c r="E314">
        <v>0</v>
      </c>
      <c r="F314">
        <v>205.7</v>
      </c>
      <c r="G314">
        <v>123</v>
      </c>
      <c r="H314">
        <v>34.97</v>
      </c>
      <c r="I314">
        <v>1</v>
      </c>
      <c r="J314" t="s">
        <v>12</v>
      </c>
    </row>
    <row r="315" spans="1:10" x14ac:dyDescent="0.3">
      <c r="A315" t="s">
        <v>18</v>
      </c>
      <c r="B315">
        <v>27</v>
      </c>
      <c r="C315" t="s">
        <v>11</v>
      </c>
      <c r="D315">
        <v>0</v>
      </c>
      <c r="E315">
        <v>0</v>
      </c>
      <c r="F315">
        <v>165.5</v>
      </c>
      <c r="G315">
        <v>84</v>
      </c>
      <c r="H315">
        <v>28.14</v>
      </c>
      <c r="I315">
        <v>1</v>
      </c>
      <c r="J315" t="s">
        <v>22</v>
      </c>
    </row>
    <row r="316" spans="1:10" x14ac:dyDescent="0.3">
      <c r="A316" t="s">
        <v>60</v>
      </c>
      <c r="B316">
        <v>34</v>
      </c>
      <c r="C316" t="s">
        <v>11</v>
      </c>
      <c r="D316">
        <v>0</v>
      </c>
      <c r="E316">
        <v>0</v>
      </c>
      <c r="F316">
        <v>221</v>
      </c>
      <c r="G316">
        <v>100</v>
      </c>
      <c r="H316">
        <v>37.57</v>
      </c>
      <c r="I316">
        <v>2</v>
      </c>
      <c r="J316" t="s">
        <v>12</v>
      </c>
    </row>
    <row r="317" spans="1:10" x14ac:dyDescent="0.3">
      <c r="A317" t="s">
        <v>47</v>
      </c>
      <c r="B317">
        <v>43</v>
      </c>
      <c r="C317" t="s">
        <v>17</v>
      </c>
      <c r="D317">
        <v>0</v>
      </c>
      <c r="E317">
        <v>0</v>
      </c>
      <c r="F317">
        <v>242.1</v>
      </c>
      <c r="G317">
        <v>118</v>
      </c>
      <c r="H317">
        <v>41.16</v>
      </c>
      <c r="I317">
        <v>3</v>
      </c>
      <c r="J317" t="s">
        <v>12</v>
      </c>
    </row>
    <row r="318" spans="1:10" x14ac:dyDescent="0.3">
      <c r="A318" t="s">
        <v>15</v>
      </c>
      <c r="B318">
        <v>44</v>
      </c>
      <c r="C318" t="s">
        <v>11</v>
      </c>
      <c r="D318">
        <v>0</v>
      </c>
      <c r="E318">
        <v>0</v>
      </c>
      <c r="F318">
        <v>151.6</v>
      </c>
      <c r="G318">
        <v>107</v>
      </c>
      <c r="H318">
        <v>25.77</v>
      </c>
      <c r="I318">
        <v>1</v>
      </c>
      <c r="J318" t="s">
        <v>12</v>
      </c>
    </row>
    <row r="319" spans="1:10" x14ac:dyDescent="0.3">
      <c r="A319" t="s">
        <v>42</v>
      </c>
      <c r="B319">
        <v>35</v>
      </c>
      <c r="C319" t="s">
        <v>11</v>
      </c>
      <c r="D319">
        <v>0</v>
      </c>
      <c r="E319">
        <v>0</v>
      </c>
      <c r="F319">
        <v>176.2</v>
      </c>
      <c r="G319">
        <v>87</v>
      </c>
      <c r="H319">
        <v>29.95</v>
      </c>
      <c r="I319">
        <v>0</v>
      </c>
      <c r="J319" t="s">
        <v>12</v>
      </c>
    </row>
    <row r="320" spans="1:10" x14ac:dyDescent="0.3">
      <c r="A320" t="s">
        <v>21</v>
      </c>
      <c r="B320">
        <v>31</v>
      </c>
      <c r="C320" t="s">
        <v>11</v>
      </c>
      <c r="D320">
        <v>1</v>
      </c>
      <c r="E320">
        <v>22</v>
      </c>
      <c r="F320">
        <v>196</v>
      </c>
      <c r="G320">
        <v>82</v>
      </c>
      <c r="H320">
        <v>33.32</v>
      </c>
      <c r="I320">
        <v>1</v>
      </c>
      <c r="J320" t="s">
        <v>12</v>
      </c>
    </row>
    <row r="321" spans="1:10" x14ac:dyDescent="0.3">
      <c r="A321" t="s">
        <v>10</v>
      </c>
      <c r="B321">
        <v>40</v>
      </c>
      <c r="C321" t="s">
        <v>14</v>
      </c>
      <c r="D321">
        <v>0</v>
      </c>
      <c r="E321">
        <v>0</v>
      </c>
      <c r="F321">
        <v>159.5</v>
      </c>
      <c r="G321">
        <v>125</v>
      </c>
      <c r="H321">
        <v>27.12</v>
      </c>
      <c r="I321">
        <v>2</v>
      </c>
      <c r="J321" t="s">
        <v>12</v>
      </c>
    </row>
    <row r="322" spans="1:10" x14ac:dyDescent="0.3">
      <c r="A322" t="s">
        <v>60</v>
      </c>
      <c r="B322">
        <v>43</v>
      </c>
      <c r="C322" t="s">
        <v>11</v>
      </c>
      <c r="D322">
        <v>0</v>
      </c>
      <c r="E322">
        <v>0</v>
      </c>
      <c r="F322">
        <v>230.2</v>
      </c>
      <c r="G322">
        <v>113</v>
      </c>
      <c r="H322">
        <v>39.130000000000003</v>
      </c>
      <c r="I322">
        <v>4</v>
      </c>
      <c r="J322" t="s">
        <v>12</v>
      </c>
    </row>
    <row r="323" spans="1:10" x14ac:dyDescent="0.3">
      <c r="A323" t="s">
        <v>36</v>
      </c>
      <c r="B323">
        <v>43</v>
      </c>
      <c r="C323" t="s">
        <v>17</v>
      </c>
      <c r="D323">
        <v>0</v>
      </c>
      <c r="E323">
        <v>0</v>
      </c>
      <c r="F323">
        <v>210.5</v>
      </c>
      <c r="G323">
        <v>102</v>
      </c>
      <c r="H323">
        <v>35.79</v>
      </c>
      <c r="I323">
        <v>1</v>
      </c>
      <c r="J323" t="s">
        <v>12</v>
      </c>
    </row>
    <row r="324" spans="1:10" x14ac:dyDescent="0.3">
      <c r="A324" t="s">
        <v>41</v>
      </c>
      <c r="B324">
        <v>41</v>
      </c>
      <c r="C324" t="s">
        <v>11</v>
      </c>
      <c r="D324">
        <v>0</v>
      </c>
      <c r="E324">
        <v>0</v>
      </c>
      <c r="F324">
        <v>102</v>
      </c>
      <c r="G324">
        <v>95</v>
      </c>
      <c r="H324">
        <v>17.34</v>
      </c>
      <c r="I324">
        <v>1</v>
      </c>
      <c r="J324" t="s">
        <v>12</v>
      </c>
    </row>
    <row r="325" spans="1:10" x14ac:dyDescent="0.3">
      <c r="A325" t="s">
        <v>20</v>
      </c>
      <c r="B325">
        <v>40</v>
      </c>
      <c r="C325" t="s">
        <v>11</v>
      </c>
      <c r="D325">
        <v>0</v>
      </c>
      <c r="E325">
        <v>0</v>
      </c>
      <c r="F325">
        <v>168.4</v>
      </c>
      <c r="G325">
        <v>125</v>
      </c>
      <c r="H325">
        <v>28.63</v>
      </c>
      <c r="I325">
        <v>1</v>
      </c>
      <c r="J325" t="s">
        <v>12</v>
      </c>
    </row>
    <row r="326" spans="1:10" x14ac:dyDescent="0.3">
      <c r="A326" t="s">
        <v>16</v>
      </c>
      <c r="B326">
        <v>44</v>
      </c>
      <c r="C326" t="s">
        <v>11</v>
      </c>
      <c r="D326">
        <v>0</v>
      </c>
      <c r="E326">
        <v>0</v>
      </c>
      <c r="F326">
        <v>105.6</v>
      </c>
      <c r="G326">
        <v>129</v>
      </c>
      <c r="H326">
        <v>17.95</v>
      </c>
      <c r="I326">
        <v>0</v>
      </c>
      <c r="J326" t="s">
        <v>12</v>
      </c>
    </row>
    <row r="327" spans="1:10" x14ac:dyDescent="0.3">
      <c r="A327" t="s">
        <v>39</v>
      </c>
      <c r="B327">
        <v>38</v>
      </c>
      <c r="C327" t="s">
        <v>11</v>
      </c>
      <c r="D327">
        <v>0</v>
      </c>
      <c r="E327">
        <v>0</v>
      </c>
      <c r="F327">
        <v>206.5</v>
      </c>
      <c r="G327">
        <v>92</v>
      </c>
      <c r="H327">
        <v>35.11</v>
      </c>
      <c r="I327">
        <v>5</v>
      </c>
      <c r="J327" t="s">
        <v>12</v>
      </c>
    </row>
    <row r="328" spans="1:10" x14ac:dyDescent="0.3">
      <c r="A328" t="s">
        <v>63</v>
      </c>
      <c r="B328">
        <v>45</v>
      </c>
      <c r="C328" t="s">
        <v>17</v>
      </c>
      <c r="D328">
        <v>0</v>
      </c>
      <c r="E328">
        <v>0</v>
      </c>
      <c r="F328">
        <v>217.1</v>
      </c>
      <c r="G328">
        <v>76</v>
      </c>
      <c r="H328">
        <v>36.909999999999997</v>
      </c>
      <c r="I328">
        <v>2</v>
      </c>
      <c r="J328" t="s">
        <v>12</v>
      </c>
    </row>
    <row r="329" spans="1:10" x14ac:dyDescent="0.3">
      <c r="A329" t="s">
        <v>41</v>
      </c>
      <c r="B329">
        <v>33</v>
      </c>
      <c r="C329" t="s">
        <v>17</v>
      </c>
      <c r="D329">
        <v>0</v>
      </c>
      <c r="E329">
        <v>0</v>
      </c>
      <c r="F329">
        <v>229.6</v>
      </c>
      <c r="G329">
        <v>78</v>
      </c>
      <c r="H329">
        <v>39.03</v>
      </c>
      <c r="I329">
        <v>0</v>
      </c>
      <c r="J329" t="s">
        <v>22</v>
      </c>
    </row>
    <row r="330" spans="1:10" x14ac:dyDescent="0.3">
      <c r="A330" t="s">
        <v>61</v>
      </c>
      <c r="B330">
        <v>36</v>
      </c>
      <c r="C330" t="s">
        <v>11</v>
      </c>
      <c r="D330">
        <v>1</v>
      </c>
      <c r="E330">
        <v>22</v>
      </c>
      <c r="F330">
        <v>278.3</v>
      </c>
      <c r="G330">
        <v>89</v>
      </c>
      <c r="H330">
        <v>47.31</v>
      </c>
      <c r="I330">
        <v>0</v>
      </c>
      <c r="J330" t="s">
        <v>12</v>
      </c>
    </row>
    <row r="331" spans="1:10" x14ac:dyDescent="0.3">
      <c r="A331" t="s">
        <v>62</v>
      </c>
      <c r="B331">
        <v>45</v>
      </c>
      <c r="C331" t="s">
        <v>17</v>
      </c>
      <c r="D331">
        <v>0</v>
      </c>
      <c r="E331">
        <v>0</v>
      </c>
      <c r="F331">
        <v>181.5</v>
      </c>
      <c r="G331">
        <v>129</v>
      </c>
      <c r="H331">
        <v>30.86</v>
      </c>
      <c r="I331">
        <v>1</v>
      </c>
      <c r="J331" t="s">
        <v>12</v>
      </c>
    </row>
    <row r="332" spans="1:10" x14ac:dyDescent="0.3">
      <c r="A332" t="s">
        <v>53</v>
      </c>
      <c r="B332">
        <v>21</v>
      </c>
      <c r="C332" t="s">
        <v>11</v>
      </c>
      <c r="D332">
        <v>0</v>
      </c>
      <c r="E332">
        <v>0</v>
      </c>
      <c r="F332">
        <v>167.3</v>
      </c>
      <c r="G332">
        <v>91</v>
      </c>
      <c r="H332">
        <v>28.44</v>
      </c>
      <c r="I332">
        <v>1</v>
      </c>
      <c r="J332" t="s">
        <v>22</v>
      </c>
    </row>
    <row r="333" spans="1:10" x14ac:dyDescent="0.3">
      <c r="A333" t="s">
        <v>27</v>
      </c>
      <c r="B333">
        <v>42</v>
      </c>
      <c r="C333" t="s">
        <v>11</v>
      </c>
      <c r="D333">
        <v>0</v>
      </c>
      <c r="E333">
        <v>0</v>
      </c>
      <c r="F333">
        <v>221.1</v>
      </c>
      <c r="G333">
        <v>124</v>
      </c>
      <c r="H333">
        <v>37.590000000000003</v>
      </c>
      <c r="I333">
        <v>0</v>
      </c>
      <c r="J333" t="s">
        <v>12</v>
      </c>
    </row>
    <row r="334" spans="1:10" x14ac:dyDescent="0.3">
      <c r="A334" t="s">
        <v>45</v>
      </c>
      <c r="B334">
        <v>33</v>
      </c>
      <c r="C334" t="s">
        <v>14</v>
      </c>
      <c r="D334">
        <v>1</v>
      </c>
      <c r="E334">
        <v>26</v>
      </c>
      <c r="F334">
        <v>145.80000000000001</v>
      </c>
      <c r="G334">
        <v>108</v>
      </c>
      <c r="H334">
        <v>24.79</v>
      </c>
      <c r="I334">
        <v>1</v>
      </c>
      <c r="J334" t="s">
        <v>12</v>
      </c>
    </row>
    <row r="335" spans="1:10" x14ac:dyDescent="0.3">
      <c r="A335" t="s">
        <v>55</v>
      </c>
      <c r="B335">
        <v>35</v>
      </c>
      <c r="C335" t="s">
        <v>17</v>
      </c>
      <c r="D335">
        <v>0</v>
      </c>
      <c r="E335">
        <v>0</v>
      </c>
      <c r="F335">
        <v>222.8</v>
      </c>
      <c r="G335">
        <v>122</v>
      </c>
      <c r="H335">
        <v>37.880000000000003</v>
      </c>
      <c r="I335">
        <v>1</v>
      </c>
      <c r="J335" t="s">
        <v>12</v>
      </c>
    </row>
    <row r="336" spans="1:10" x14ac:dyDescent="0.3">
      <c r="A336" t="s">
        <v>41</v>
      </c>
      <c r="B336">
        <v>32</v>
      </c>
      <c r="C336" t="s">
        <v>11</v>
      </c>
      <c r="D336">
        <v>0</v>
      </c>
      <c r="E336">
        <v>0</v>
      </c>
      <c r="F336">
        <v>264.3</v>
      </c>
      <c r="G336">
        <v>91</v>
      </c>
      <c r="H336">
        <v>44.93</v>
      </c>
      <c r="I336">
        <v>0</v>
      </c>
      <c r="J336" t="s">
        <v>12</v>
      </c>
    </row>
    <row r="337" spans="1:10" x14ac:dyDescent="0.3">
      <c r="A337" t="s">
        <v>62</v>
      </c>
      <c r="B337">
        <v>43</v>
      </c>
      <c r="C337" t="s">
        <v>11</v>
      </c>
      <c r="D337">
        <v>0</v>
      </c>
      <c r="E337">
        <v>0</v>
      </c>
      <c r="F337">
        <v>146</v>
      </c>
      <c r="G337">
        <v>78</v>
      </c>
      <c r="H337">
        <v>24.82</v>
      </c>
      <c r="I337">
        <v>0</v>
      </c>
      <c r="J337" t="s">
        <v>12</v>
      </c>
    </row>
    <row r="338" spans="1:10" x14ac:dyDescent="0.3">
      <c r="A338" t="s">
        <v>44</v>
      </c>
      <c r="B338">
        <v>28</v>
      </c>
      <c r="C338" t="s">
        <v>17</v>
      </c>
      <c r="D338">
        <v>0</v>
      </c>
      <c r="E338">
        <v>0</v>
      </c>
      <c r="F338">
        <v>157.1</v>
      </c>
      <c r="G338">
        <v>134</v>
      </c>
      <c r="H338">
        <v>26.71</v>
      </c>
      <c r="I338">
        <v>4</v>
      </c>
      <c r="J338" t="s">
        <v>22</v>
      </c>
    </row>
    <row r="339" spans="1:10" x14ac:dyDescent="0.3">
      <c r="A339" t="s">
        <v>23</v>
      </c>
      <c r="B339">
        <v>42</v>
      </c>
      <c r="C339" t="s">
        <v>17</v>
      </c>
      <c r="D339">
        <v>0</v>
      </c>
      <c r="E339">
        <v>0</v>
      </c>
      <c r="F339">
        <v>127.3</v>
      </c>
      <c r="G339">
        <v>108</v>
      </c>
      <c r="H339">
        <v>21.64</v>
      </c>
      <c r="I339">
        <v>1</v>
      </c>
      <c r="J339" t="s">
        <v>12</v>
      </c>
    </row>
    <row r="340" spans="1:10" x14ac:dyDescent="0.3">
      <c r="A340" t="s">
        <v>29</v>
      </c>
      <c r="B340">
        <v>38</v>
      </c>
      <c r="C340" t="s">
        <v>11</v>
      </c>
      <c r="D340">
        <v>0</v>
      </c>
      <c r="E340">
        <v>0</v>
      </c>
      <c r="F340">
        <v>187.9</v>
      </c>
      <c r="G340">
        <v>110</v>
      </c>
      <c r="H340">
        <v>31.94</v>
      </c>
      <c r="I340">
        <v>2</v>
      </c>
      <c r="J340" t="s">
        <v>12</v>
      </c>
    </row>
    <row r="341" spans="1:10" x14ac:dyDescent="0.3">
      <c r="A341" t="s">
        <v>42</v>
      </c>
      <c r="B341">
        <v>45</v>
      </c>
      <c r="C341" t="s">
        <v>14</v>
      </c>
      <c r="D341">
        <v>0</v>
      </c>
      <c r="E341">
        <v>0</v>
      </c>
      <c r="F341">
        <v>178.8</v>
      </c>
      <c r="G341">
        <v>90</v>
      </c>
      <c r="H341">
        <v>30.4</v>
      </c>
      <c r="I341">
        <v>2</v>
      </c>
      <c r="J341" t="s">
        <v>12</v>
      </c>
    </row>
    <row r="342" spans="1:10" x14ac:dyDescent="0.3">
      <c r="A342" t="s">
        <v>52</v>
      </c>
      <c r="B342">
        <v>48</v>
      </c>
      <c r="C342" t="s">
        <v>11</v>
      </c>
      <c r="D342">
        <v>0</v>
      </c>
      <c r="E342">
        <v>0</v>
      </c>
      <c r="F342">
        <v>97.2</v>
      </c>
      <c r="G342">
        <v>80</v>
      </c>
      <c r="H342">
        <v>16.52</v>
      </c>
      <c r="I342">
        <v>2</v>
      </c>
      <c r="J342" t="s">
        <v>12</v>
      </c>
    </row>
    <row r="343" spans="1:10" x14ac:dyDescent="0.3">
      <c r="A343" t="s">
        <v>59</v>
      </c>
      <c r="B343">
        <v>43</v>
      </c>
      <c r="C343" t="s">
        <v>11</v>
      </c>
      <c r="D343">
        <v>0</v>
      </c>
      <c r="E343">
        <v>0</v>
      </c>
      <c r="F343">
        <v>259.8</v>
      </c>
      <c r="G343">
        <v>85</v>
      </c>
      <c r="H343">
        <v>44.17</v>
      </c>
      <c r="I343">
        <v>0</v>
      </c>
      <c r="J343" t="s">
        <v>12</v>
      </c>
    </row>
    <row r="344" spans="1:10" x14ac:dyDescent="0.3">
      <c r="A344" t="s">
        <v>42</v>
      </c>
      <c r="B344">
        <v>42</v>
      </c>
      <c r="C344" t="s">
        <v>11</v>
      </c>
      <c r="D344">
        <v>0</v>
      </c>
      <c r="E344">
        <v>0</v>
      </c>
      <c r="F344">
        <v>169.5</v>
      </c>
      <c r="G344">
        <v>77</v>
      </c>
      <c r="H344">
        <v>28.82</v>
      </c>
      <c r="I344">
        <v>0</v>
      </c>
      <c r="J344" t="s">
        <v>12</v>
      </c>
    </row>
    <row r="345" spans="1:10" x14ac:dyDescent="0.3">
      <c r="A345" t="s">
        <v>44</v>
      </c>
      <c r="B345">
        <v>27</v>
      </c>
      <c r="C345" t="s">
        <v>17</v>
      </c>
      <c r="D345">
        <v>0</v>
      </c>
      <c r="E345">
        <v>0</v>
      </c>
      <c r="F345">
        <v>171.5</v>
      </c>
      <c r="G345">
        <v>99</v>
      </c>
      <c r="H345">
        <v>29.16</v>
      </c>
      <c r="I345">
        <v>1</v>
      </c>
      <c r="J345" t="s">
        <v>22</v>
      </c>
    </row>
    <row r="346" spans="1:10" x14ac:dyDescent="0.3">
      <c r="A346" t="s">
        <v>32</v>
      </c>
      <c r="B346">
        <v>39</v>
      </c>
      <c r="C346" t="s">
        <v>14</v>
      </c>
      <c r="D346">
        <v>0</v>
      </c>
      <c r="E346">
        <v>0</v>
      </c>
      <c r="F346">
        <v>239.9</v>
      </c>
      <c r="G346">
        <v>84</v>
      </c>
      <c r="H346">
        <v>40.78</v>
      </c>
      <c r="I346">
        <v>0</v>
      </c>
      <c r="J346" t="s">
        <v>12</v>
      </c>
    </row>
    <row r="347" spans="1:10" x14ac:dyDescent="0.3">
      <c r="A347" t="s">
        <v>47</v>
      </c>
      <c r="B347">
        <v>42</v>
      </c>
      <c r="C347" t="s">
        <v>14</v>
      </c>
      <c r="D347">
        <v>1</v>
      </c>
      <c r="E347">
        <v>34</v>
      </c>
      <c r="F347">
        <v>142.30000000000001</v>
      </c>
      <c r="G347">
        <v>73</v>
      </c>
      <c r="H347">
        <v>24.19</v>
      </c>
      <c r="I347">
        <v>1</v>
      </c>
      <c r="J347" t="s">
        <v>12</v>
      </c>
    </row>
    <row r="348" spans="1:10" x14ac:dyDescent="0.3">
      <c r="A348" t="s">
        <v>52</v>
      </c>
      <c r="B348">
        <v>41</v>
      </c>
      <c r="C348" t="s">
        <v>11</v>
      </c>
      <c r="D348">
        <v>0</v>
      </c>
      <c r="E348">
        <v>0</v>
      </c>
      <c r="F348">
        <v>184.1</v>
      </c>
      <c r="G348">
        <v>98</v>
      </c>
      <c r="H348">
        <v>31.3</v>
      </c>
      <c r="I348">
        <v>2</v>
      </c>
      <c r="J348" t="s">
        <v>12</v>
      </c>
    </row>
    <row r="349" spans="1:10" x14ac:dyDescent="0.3">
      <c r="A349" t="s">
        <v>51</v>
      </c>
      <c r="B349">
        <v>44</v>
      </c>
      <c r="C349" t="s">
        <v>11</v>
      </c>
      <c r="D349">
        <v>1</v>
      </c>
      <c r="E349">
        <v>28</v>
      </c>
      <c r="F349">
        <v>206.9</v>
      </c>
      <c r="G349">
        <v>126</v>
      </c>
      <c r="H349">
        <v>35.17</v>
      </c>
      <c r="I349">
        <v>2</v>
      </c>
      <c r="J349" t="s">
        <v>12</v>
      </c>
    </row>
    <row r="350" spans="1:10" x14ac:dyDescent="0.3">
      <c r="A350" t="s">
        <v>50</v>
      </c>
      <c r="B350">
        <v>37</v>
      </c>
      <c r="C350" t="s">
        <v>17</v>
      </c>
      <c r="D350">
        <v>0</v>
      </c>
      <c r="E350">
        <v>0</v>
      </c>
      <c r="F350">
        <v>259.89999999999998</v>
      </c>
      <c r="G350">
        <v>114</v>
      </c>
      <c r="H350">
        <v>44.18</v>
      </c>
      <c r="I350">
        <v>1</v>
      </c>
      <c r="J350" t="s">
        <v>12</v>
      </c>
    </row>
    <row r="351" spans="1:10" x14ac:dyDescent="0.3">
      <c r="A351" t="s">
        <v>13</v>
      </c>
      <c r="B351">
        <v>39</v>
      </c>
      <c r="C351" t="s">
        <v>11</v>
      </c>
      <c r="D351">
        <v>0</v>
      </c>
      <c r="E351">
        <v>0</v>
      </c>
      <c r="F351">
        <v>203.8</v>
      </c>
      <c r="G351">
        <v>122</v>
      </c>
      <c r="H351">
        <v>34.65</v>
      </c>
      <c r="I351">
        <v>0</v>
      </c>
      <c r="J351" t="s">
        <v>12</v>
      </c>
    </row>
    <row r="352" spans="1:10" x14ac:dyDescent="0.3">
      <c r="A352" t="s">
        <v>21</v>
      </c>
      <c r="B352">
        <v>40</v>
      </c>
      <c r="C352" t="s">
        <v>11</v>
      </c>
      <c r="D352">
        <v>1</v>
      </c>
      <c r="E352">
        <v>45</v>
      </c>
      <c r="F352">
        <v>248.8</v>
      </c>
      <c r="G352">
        <v>124</v>
      </c>
      <c r="H352">
        <v>42.3</v>
      </c>
      <c r="I352">
        <v>3</v>
      </c>
      <c r="J352" t="s">
        <v>12</v>
      </c>
    </row>
    <row r="353" spans="1:10" x14ac:dyDescent="0.3">
      <c r="A353" t="s">
        <v>53</v>
      </c>
      <c r="B353">
        <v>41</v>
      </c>
      <c r="C353" t="s">
        <v>11</v>
      </c>
      <c r="D353">
        <v>1</v>
      </c>
      <c r="E353">
        <v>16</v>
      </c>
      <c r="F353">
        <v>221.6</v>
      </c>
      <c r="G353">
        <v>110</v>
      </c>
      <c r="H353">
        <v>37.67</v>
      </c>
      <c r="I353">
        <v>1</v>
      </c>
      <c r="J353" t="s">
        <v>12</v>
      </c>
    </row>
    <row r="354" spans="1:10" x14ac:dyDescent="0.3">
      <c r="A354" t="s">
        <v>16</v>
      </c>
      <c r="B354">
        <v>38</v>
      </c>
      <c r="C354" t="s">
        <v>17</v>
      </c>
      <c r="D354">
        <v>0</v>
      </c>
      <c r="E354">
        <v>0</v>
      </c>
      <c r="F354">
        <v>192.9</v>
      </c>
      <c r="G354">
        <v>131</v>
      </c>
      <c r="H354">
        <v>32.79</v>
      </c>
      <c r="I354">
        <v>1</v>
      </c>
      <c r="J354" t="s">
        <v>12</v>
      </c>
    </row>
    <row r="355" spans="1:10" x14ac:dyDescent="0.3">
      <c r="A355" t="s">
        <v>56</v>
      </c>
      <c r="B355">
        <v>38</v>
      </c>
      <c r="C355" t="s">
        <v>11</v>
      </c>
      <c r="D355">
        <v>0</v>
      </c>
      <c r="E355">
        <v>0</v>
      </c>
      <c r="F355">
        <v>122.4</v>
      </c>
      <c r="G355">
        <v>129</v>
      </c>
      <c r="H355">
        <v>20.81</v>
      </c>
      <c r="I355">
        <v>1</v>
      </c>
      <c r="J355" t="s">
        <v>12</v>
      </c>
    </row>
    <row r="356" spans="1:10" x14ac:dyDescent="0.3">
      <c r="A356" t="s">
        <v>36</v>
      </c>
      <c r="B356">
        <v>48</v>
      </c>
      <c r="C356" t="s">
        <v>11</v>
      </c>
      <c r="D356">
        <v>1</v>
      </c>
      <c r="E356">
        <v>40</v>
      </c>
      <c r="F356">
        <v>104.9</v>
      </c>
      <c r="G356">
        <v>65</v>
      </c>
      <c r="H356">
        <v>17.829999999999998</v>
      </c>
      <c r="I356">
        <v>1</v>
      </c>
      <c r="J356" t="s">
        <v>12</v>
      </c>
    </row>
    <row r="357" spans="1:10" x14ac:dyDescent="0.3">
      <c r="A357" t="s">
        <v>32</v>
      </c>
      <c r="B357">
        <v>41</v>
      </c>
      <c r="C357" t="s">
        <v>14</v>
      </c>
      <c r="D357">
        <v>0</v>
      </c>
      <c r="E357">
        <v>0</v>
      </c>
      <c r="F357">
        <v>173.2</v>
      </c>
      <c r="G357">
        <v>91</v>
      </c>
      <c r="H357">
        <v>29.44</v>
      </c>
      <c r="I357">
        <v>3</v>
      </c>
      <c r="J357" t="s">
        <v>12</v>
      </c>
    </row>
    <row r="358" spans="1:10" x14ac:dyDescent="0.3">
      <c r="A358" t="s">
        <v>42</v>
      </c>
      <c r="B358">
        <v>50</v>
      </c>
      <c r="C358" t="s">
        <v>17</v>
      </c>
      <c r="D358">
        <v>0</v>
      </c>
      <c r="E358">
        <v>0</v>
      </c>
      <c r="F358">
        <v>119.4</v>
      </c>
      <c r="G358">
        <v>69</v>
      </c>
      <c r="H358">
        <v>20.3</v>
      </c>
      <c r="I358">
        <v>2</v>
      </c>
      <c r="J358" t="s">
        <v>12</v>
      </c>
    </row>
    <row r="359" spans="1:10" x14ac:dyDescent="0.3">
      <c r="A359" t="s">
        <v>60</v>
      </c>
      <c r="B359">
        <v>27</v>
      </c>
      <c r="C359" t="s">
        <v>17</v>
      </c>
      <c r="D359">
        <v>0</v>
      </c>
      <c r="E359">
        <v>0</v>
      </c>
      <c r="F359">
        <v>250.3</v>
      </c>
      <c r="G359">
        <v>100</v>
      </c>
      <c r="H359">
        <v>42.55</v>
      </c>
      <c r="I359">
        <v>2</v>
      </c>
      <c r="J359" t="s">
        <v>22</v>
      </c>
    </row>
    <row r="360" spans="1:10" x14ac:dyDescent="0.3">
      <c r="A360" t="s">
        <v>59</v>
      </c>
      <c r="B360">
        <v>39</v>
      </c>
      <c r="C360" t="s">
        <v>11</v>
      </c>
      <c r="D360">
        <v>0</v>
      </c>
      <c r="E360">
        <v>0</v>
      </c>
      <c r="F360">
        <v>178.3</v>
      </c>
      <c r="G360">
        <v>98</v>
      </c>
      <c r="H360">
        <v>30.31</v>
      </c>
      <c r="I360">
        <v>1</v>
      </c>
      <c r="J360" t="s">
        <v>12</v>
      </c>
    </row>
    <row r="361" spans="1:10" x14ac:dyDescent="0.3">
      <c r="A361" t="s">
        <v>43</v>
      </c>
      <c r="B361">
        <v>40</v>
      </c>
      <c r="C361" t="s">
        <v>17</v>
      </c>
      <c r="D361">
        <v>0</v>
      </c>
      <c r="E361">
        <v>0</v>
      </c>
      <c r="F361">
        <v>243.4</v>
      </c>
      <c r="G361">
        <v>77</v>
      </c>
      <c r="H361">
        <v>41.38</v>
      </c>
      <c r="I361">
        <v>1</v>
      </c>
      <c r="J361" t="s">
        <v>12</v>
      </c>
    </row>
    <row r="362" spans="1:10" x14ac:dyDescent="0.3">
      <c r="A362" t="s">
        <v>33</v>
      </c>
      <c r="B362">
        <v>38</v>
      </c>
      <c r="C362" t="s">
        <v>11</v>
      </c>
      <c r="D362">
        <v>0</v>
      </c>
      <c r="E362">
        <v>0</v>
      </c>
      <c r="F362">
        <v>155</v>
      </c>
      <c r="G362">
        <v>106</v>
      </c>
      <c r="H362">
        <v>26.35</v>
      </c>
      <c r="I362">
        <v>2</v>
      </c>
      <c r="J362" t="s">
        <v>12</v>
      </c>
    </row>
    <row r="363" spans="1:10" x14ac:dyDescent="0.3">
      <c r="A363" t="s">
        <v>63</v>
      </c>
      <c r="B363">
        <v>46</v>
      </c>
      <c r="C363" t="s">
        <v>14</v>
      </c>
      <c r="D363">
        <v>1</v>
      </c>
      <c r="E363">
        <v>31</v>
      </c>
      <c r="F363">
        <v>288.7</v>
      </c>
      <c r="G363">
        <v>101</v>
      </c>
      <c r="H363">
        <v>49.08</v>
      </c>
      <c r="I363">
        <v>0</v>
      </c>
      <c r="J363" t="s">
        <v>12</v>
      </c>
    </row>
    <row r="364" spans="1:10" x14ac:dyDescent="0.3">
      <c r="A364" t="s">
        <v>25</v>
      </c>
      <c r="B364">
        <v>39</v>
      </c>
      <c r="C364" t="s">
        <v>17</v>
      </c>
      <c r="D364">
        <v>1</v>
      </c>
      <c r="E364">
        <v>29</v>
      </c>
      <c r="F364">
        <v>240.4</v>
      </c>
      <c r="G364">
        <v>80</v>
      </c>
      <c r="H364">
        <v>40.869999999999997</v>
      </c>
      <c r="I364">
        <v>1</v>
      </c>
      <c r="J364" t="s">
        <v>12</v>
      </c>
    </row>
    <row r="365" spans="1:10" x14ac:dyDescent="0.3">
      <c r="A365" t="s">
        <v>10</v>
      </c>
      <c r="B365">
        <v>26</v>
      </c>
      <c r="C365" t="s">
        <v>17</v>
      </c>
      <c r="D365">
        <v>0</v>
      </c>
      <c r="E365">
        <v>0</v>
      </c>
      <c r="F365">
        <v>278</v>
      </c>
      <c r="G365">
        <v>76</v>
      </c>
      <c r="H365">
        <v>47.26</v>
      </c>
      <c r="I365">
        <v>0</v>
      </c>
      <c r="J365" t="s">
        <v>22</v>
      </c>
    </row>
    <row r="366" spans="1:10" x14ac:dyDescent="0.3">
      <c r="A366" t="s">
        <v>34</v>
      </c>
      <c r="B366">
        <v>39</v>
      </c>
      <c r="C366" t="s">
        <v>17</v>
      </c>
      <c r="D366">
        <v>0</v>
      </c>
      <c r="E366">
        <v>0</v>
      </c>
      <c r="F366">
        <v>155</v>
      </c>
      <c r="G366">
        <v>93</v>
      </c>
      <c r="H366">
        <v>26.35</v>
      </c>
      <c r="I366">
        <v>1</v>
      </c>
      <c r="J366" t="s">
        <v>12</v>
      </c>
    </row>
    <row r="367" spans="1:10" x14ac:dyDescent="0.3">
      <c r="A367" t="s">
        <v>43</v>
      </c>
      <c r="B367">
        <v>45</v>
      </c>
      <c r="C367" t="s">
        <v>11</v>
      </c>
      <c r="D367">
        <v>0</v>
      </c>
      <c r="E367">
        <v>0</v>
      </c>
      <c r="F367">
        <v>153.5</v>
      </c>
      <c r="G367">
        <v>99</v>
      </c>
      <c r="H367">
        <v>26.1</v>
      </c>
      <c r="I367">
        <v>2</v>
      </c>
      <c r="J367" t="s">
        <v>12</v>
      </c>
    </row>
    <row r="368" spans="1:10" x14ac:dyDescent="0.3">
      <c r="A368" t="s">
        <v>40</v>
      </c>
      <c r="B368">
        <v>45</v>
      </c>
      <c r="C368" t="s">
        <v>17</v>
      </c>
      <c r="D368">
        <v>1</v>
      </c>
      <c r="E368">
        <v>27</v>
      </c>
      <c r="F368">
        <v>273.39999999999998</v>
      </c>
      <c r="G368">
        <v>141</v>
      </c>
      <c r="H368">
        <v>46.48</v>
      </c>
      <c r="I368">
        <v>1</v>
      </c>
      <c r="J368" t="s">
        <v>12</v>
      </c>
    </row>
    <row r="369" spans="1:10" x14ac:dyDescent="0.3">
      <c r="A369" t="s">
        <v>30</v>
      </c>
      <c r="B369">
        <v>44</v>
      </c>
      <c r="C369" t="s">
        <v>14</v>
      </c>
      <c r="D369">
        <v>0</v>
      </c>
      <c r="E369">
        <v>0</v>
      </c>
      <c r="F369">
        <v>155.30000000000001</v>
      </c>
      <c r="G369">
        <v>93</v>
      </c>
      <c r="H369">
        <v>26.4</v>
      </c>
      <c r="I369">
        <v>0</v>
      </c>
      <c r="J369" t="s">
        <v>12</v>
      </c>
    </row>
    <row r="370" spans="1:10" x14ac:dyDescent="0.3">
      <c r="A370" t="s">
        <v>18</v>
      </c>
      <c r="B370">
        <v>42</v>
      </c>
      <c r="C370" t="s">
        <v>17</v>
      </c>
      <c r="D370">
        <v>0</v>
      </c>
      <c r="E370">
        <v>0</v>
      </c>
      <c r="F370">
        <v>246.8</v>
      </c>
      <c r="G370">
        <v>129</v>
      </c>
      <c r="H370">
        <v>41.96</v>
      </c>
      <c r="I370">
        <v>1</v>
      </c>
      <c r="J370" t="s">
        <v>12</v>
      </c>
    </row>
    <row r="371" spans="1:10" x14ac:dyDescent="0.3">
      <c r="A371" t="s">
        <v>41</v>
      </c>
      <c r="B371">
        <v>40</v>
      </c>
      <c r="C371" t="s">
        <v>14</v>
      </c>
      <c r="D371">
        <v>0</v>
      </c>
      <c r="E371">
        <v>0</v>
      </c>
      <c r="F371">
        <v>165.4</v>
      </c>
      <c r="G371">
        <v>107</v>
      </c>
      <c r="H371">
        <v>28.12</v>
      </c>
      <c r="I371">
        <v>2</v>
      </c>
      <c r="J371" t="s">
        <v>12</v>
      </c>
    </row>
    <row r="372" spans="1:10" x14ac:dyDescent="0.3">
      <c r="A372" t="s">
        <v>29</v>
      </c>
      <c r="B372">
        <v>40</v>
      </c>
      <c r="C372" t="s">
        <v>17</v>
      </c>
      <c r="D372">
        <v>0</v>
      </c>
      <c r="E372">
        <v>0</v>
      </c>
      <c r="F372">
        <v>138.30000000000001</v>
      </c>
      <c r="G372">
        <v>116</v>
      </c>
      <c r="H372">
        <v>23.51</v>
      </c>
      <c r="I372">
        <v>3</v>
      </c>
      <c r="J372" t="s">
        <v>12</v>
      </c>
    </row>
    <row r="373" spans="1:10" x14ac:dyDescent="0.3">
      <c r="A373" t="s">
        <v>51</v>
      </c>
      <c r="B373">
        <v>39</v>
      </c>
      <c r="C373" t="s">
        <v>17</v>
      </c>
      <c r="D373">
        <v>0</v>
      </c>
      <c r="E373">
        <v>0</v>
      </c>
      <c r="F373">
        <v>286.7</v>
      </c>
      <c r="G373">
        <v>100</v>
      </c>
      <c r="H373">
        <v>48.74</v>
      </c>
      <c r="I373">
        <v>2</v>
      </c>
      <c r="J373" t="s">
        <v>12</v>
      </c>
    </row>
    <row r="374" spans="1:10" x14ac:dyDescent="0.3">
      <c r="A374" t="s">
        <v>27</v>
      </c>
      <c r="B374">
        <v>40</v>
      </c>
      <c r="C374" t="s">
        <v>17</v>
      </c>
      <c r="D374">
        <v>1</v>
      </c>
      <c r="E374">
        <v>21</v>
      </c>
      <c r="F374">
        <v>264.3</v>
      </c>
      <c r="G374">
        <v>79</v>
      </c>
      <c r="H374">
        <v>44.93</v>
      </c>
      <c r="I374">
        <v>4</v>
      </c>
      <c r="J374" t="s">
        <v>12</v>
      </c>
    </row>
    <row r="375" spans="1:10" x14ac:dyDescent="0.3">
      <c r="A375" t="s">
        <v>58</v>
      </c>
      <c r="B375">
        <v>39</v>
      </c>
      <c r="C375" t="s">
        <v>14</v>
      </c>
      <c r="D375">
        <v>0</v>
      </c>
      <c r="E375">
        <v>0</v>
      </c>
      <c r="F375">
        <v>127.9</v>
      </c>
      <c r="G375">
        <v>107</v>
      </c>
      <c r="H375">
        <v>21.74</v>
      </c>
      <c r="I375">
        <v>0</v>
      </c>
      <c r="J375" t="s">
        <v>12</v>
      </c>
    </row>
    <row r="376" spans="1:10" x14ac:dyDescent="0.3">
      <c r="A376" t="s">
        <v>60</v>
      </c>
      <c r="B376">
        <v>48</v>
      </c>
      <c r="C376" t="s">
        <v>14</v>
      </c>
      <c r="D376">
        <v>1</v>
      </c>
      <c r="E376">
        <v>23</v>
      </c>
      <c r="F376">
        <v>225.5</v>
      </c>
      <c r="G376">
        <v>107</v>
      </c>
      <c r="H376">
        <v>38.340000000000003</v>
      </c>
      <c r="I376">
        <v>0</v>
      </c>
      <c r="J376" t="s">
        <v>12</v>
      </c>
    </row>
    <row r="377" spans="1:10" x14ac:dyDescent="0.3">
      <c r="A377" t="s">
        <v>47</v>
      </c>
      <c r="B377">
        <v>39</v>
      </c>
      <c r="C377" t="s">
        <v>17</v>
      </c>
      <c r="D377">
        <v>0</v>
      </c>
      <c r="E377">
        <v>0</v>
      </c>
      <c r="F377">
        <v>149</v>
      </c>
      <c r="G377">
        <v>115</v>
      </c>
      <c r="H377">
        <v>25.33</v>
      </c>
      <c r="I377">
        <v>0</v>
      </c>
      <c r="J377" t="s">
        <v>12</v>
      </c>
    </row>
    <row r="378" spans="1:10" x14ac:dyDescent="0.3">
      <c r="A378" t="s">
        <v>19</v>
      </c>
      <c r="B378">
        <v>39</v>
      </c>
      <c r="C378" t="s">
        <v>11</v>
      </c>
      <c r="D378">
        <v>1</v>
      </c>
      <c r="E378">
        <v>20</v>
      </c>
      <c r="F378">
        <v>198.9</v>
      </c>
      <c r="G378">
        <v>77</v>
      </c>
      <c r="H378">
        <v>33.81</v>
      </c>
      <c r="I378">
        <v>1</v>
      </c>
      <c r="J378" t="s">
        <v>12</v>
      </c>
    </row>
    <row r="379" spans="1:10" x14ac:dyDescent="0.3">
      <c r="A379" t="s">
        <v>10</v>
      </c>
      <c r="B379">
        <v>31</v>
      </c>
      <c r="C379" t="s">
        <v>14</v>
      </c>
      <c r="D379">
        <v>0</v>
      </c>
      <c r="E379">
        <v>0</v>
      </c>
      <c r="F379">
        <v>256.39999999999998</v>
      </c>
      <c r="G379">
        <v>125</v>
      </c>
      <c r="H379">
        <v>43.59</v>
      </c>
      <c r="I379">
        <v>1</v>
      </c>
      <c r="J379" t="s">
        <v>22</v>
      </c>
    </row>
    <row r="380" spans="1:10" x14ac:dyDescent="0.3">
      <c r="A380" t="s">
        <v>16</v>
      </c>
      <c r="B380">
        <v>28</v>
      </c>
      <c r="C380" t="s">
        <v>11</v>
      </c>
      <c r="D380">
        <v>0</v>
      </c>
      <c r="E380">
        <v>0</v>
      </c>
      <c r="F380">
        <v>264.8</v>
      </c>
      <c r="G380">
        <v>124</v>
      </c>
      <c r="H380">
        <v>45.02</v>
      </c>
      <c r="I380">
        <v>1</v>
      </c>
      <c r="J380" t="s">
        <v>22</v>
      </c>
    </row>
    <row r="381" spans="1:10" x14ac:dyDescent="0.3">
      <c r="A381" t="s">
        <v>32</v>
      </c>
      <c r="B381">
        <v>35</v>
      </c>
      <c r="C381" t="s">
        <v>11</v>
      </c>
      <c r="D381">
        <v>0</v>
      </c>
      <c r="E381">
        <v>0</v>
      </c>
      <c r="F381">
        <v>98.2</v>
      </c>
      <c r="G381">
        <v>88</v>
      </c>
      <c r="H381">
        <v>16.690000000000001</v>
      </c>
      <c r="I381">
        <v>2</v>
      </c>
      <c r="J381" t="s">
        <v>12</v>
      </c>
    </row>
    <row r="382" spans="1:10" x14ac:dyDescent="0.3">
      <c r="A382" t="s">
        <v>55</v>
      </c>
      <c r="B382">
        <v>36</v>
      </c>
      <c r="C382" t="s">
        <v>14</v>
      </c>
      <c r="D382">
        <v>0</v>
      </c>
      <c r="E382">
        <v>0</v>
      </c>
      <c r="F382">
        <v>159.80000000000001</v>
      </c>
      <c r="G382">
        <v>99</v>
      </c>
      <c r="H382">
        <v>27.17</v>
      </c>
      <c r="I382">
        <v>2</v>
      </c>
      <c r="J382" t="s">
        <v>12</v>
      </c>
    </row>
    <row r="383" spans="1:10" x14ac:dyDescent="0.3">
      <c r="A383" t="s">
        <v>49</v>
      </c>
      <c r="B383">
        <v>43</v>
      </c>
      <c r="C383" t="s">
        <v>11</v>
      </c>
      <c r="D383">
        <v>0</v>
      </c>
      <c r="E383">
        <v>0</v>
      </c>
      <c r="F383">
        <v>184</v>
      </c>
      <c r="G383">
        <v>120</v>
      </c>
      <c r="H383">
        <v>31.28</v>
      </c>
      <c r="I383">
        <v>0</v>
      </c>
      <c r="J383" t="s">
        <v>12</v>
      </c>
    </row>
    <row r="384" spans="1:10" x14ac:dyDescent="0.3">
      <c r="A384" t="s">
        <v>45</v>
      </c>
      <c r="B384">
        <v>39</v>
      </c>
      <c r="C384" t="s">
        <v>11</v>
      </c>
      <c r="D384">
        <v>0</v>
      </c>
      <c r="E384">
        <v>0</v>
      </c>
      <c r="F384">
        <v>261.8</v>
      </c>
      <c r="G384">
        <v>128</v>
      </c>
      <c r="H384">
        <v>44.51</v>
      </c>
      <c r="I384">
        <v>1</v>
      </c>
      <c r="J384" t="s">
        <v>12</v>
      </c>
    </row>
    <row r="385" spans="1:10" x14ac:dyDescent="0.3">
      <c r="A385" t="s">
        <v>23</v>
      </c>
      <c r="B385">
        <v>33</v>
      </c>
      <c r="C385" t="s">
        <v>14</v>
      </c>
      <c r="D385">
        <v>0</v>
      </c>
      <c r="E385">
        <v>0</v>
      </c>
      <c r="F385">
        <v>147.9</v>
      </c>
      <c r="G385">
        <v>109</v>
      </c>
      <c r="H385">
        <v>25.14</v>
      </c>
      <c r="I385">
        <v>3</v>
      </c>
      <c r="J385" t="s">
        <v>12</v>
      </c>
    </row>
    <row r="386" spans="1:10" x14ac:dyDescent="0.3">
      <c r="A386" t="s">
        <v>10</v>
      </c>
      <c r="B386">
        <v>40</v>
      </c>
      <c r="C386" t="s">
        <v>11</v>
      </c>
      <c r="D386">
        <v>1</v>
      </c>
      <c r="E386">
        <v>18</v>
      </c>
      <c r="F386">
        <v>106.4</v>
      </c>
      <c r="G386">
        <v>109</v>
      </c>
      <c r="H386">
        <v>18.09</v>
      </c>
      <c r="I386">
        <v>1</v>
      </c>
      <c r="J386" t="s">
        <v>12</v>
      </c>
    </row>
    <row r="387" spans="1:10" x14ac:dyDescent="0.3">
      <c r="A387" t="s">
        <v>52</v>
      </c>
      <c r="B387">
        <v>40</v>
      </c>
      <c r="C387" t="s">
        <v>14</v>
      </c>
      <c r="D387">
        <v>0</v>
      </c>
      <c r="E387">
        <v>0</v>
      </c>
      <c r="F387">
        <v>133.69999999999999</v>
      </c>
      <c r="G387">
        <v>75</v>
      </c>
      <c r="H387">
        <v>22.73</v>
      </c>
      <c r="I387">
        <v>0</v>
      </c>
      <c r="J387" t="s">
        <v>12</v>
      </c>
    </row>
    <row r="388" spans="1:10" x14ac:dyDescent="0.3">
      <c r="A388" t="s">
        <v>52</v>
      </c>
      <c r="B388">
        <v>35</v>
      </c>
      <c r="C388" t="s">
        <v>11</v>
      </c>
      <c r="D388">
        <v>0</v>
      </c>
      <c r="E388">
        <v>0</v>
      </c>
      <c r="F388">
        <v>178.2</v>
      </c>
      <c r="G388">
        <v>113</v>
      </c>
      <c r="H388">
        <v>30.29</v>
      </c>
      <c r="I388">
        <v>3</v>
      </c>
      <c r="J388" t="s">
        <v>22</v>
      </c>
    </row>
    <row r="389" spans="1:10" x14ac:dyDescent="0.3">
      <c r="A389" t="s">
        <v>30</v>
      </c>
      <c r="B389">
        <v>29</v>
      </c>
      <c r="C389" t="s">
        <v>17</v>
      </c>
      <c r="D389">
        <v>1</v>
      </c>
      <c r="E389">
        <v>36</v>
      </c>
      <c r="F389">
        <v>226.2</v>
      </c>
      <c r="G389">
        <v>103</v>
      </c>
      <c r="H389">
        <v>38.450000000000003</v>
      </c>
      <c r="I389">
        <v>3</v>
      </c>
      <c r="J389" t="s">
        <v>22</v>
      </c>
    </row>
    <row r="390" spans="1:10" x14ac:dyDescent="0.3">
      <c r="A390" t="s">
        <v>58</v>
      </c>
      <c r="B390">
        <v>43</v>
      </c>
      <c r="C390" t="s">
        <v>17</v>
      </c>
      <c r="D390">
        <v>1</v>
      </c>
      <c r="E390">
        <v>34</v>
      </c>
      <c r="F390">
        <v>194.4</v>
      </c>
      <c r="G390">
        <v>63</v>
      </c>
      <c r="H390">
        <v>33.049999999999997</v>
      </c>
      <c r="I390">
        <v>2</v>
      </c>
      <c r="J390" t="s">
        <v>12</v>
      </c>
    </row>
    <row r="391" spans="1:10" x14ac:dyDescent="0.3">
      <c r="A391" t="s">
        <v>59</v>
      </c>
      <c r="B391">
        <v>36</v>
      </c>
      <c r="C391" t="s">
        <v>11</v>
      </c>
      <c r="D391">
        <v>0</v>
      </c>
      <c r="E391">
        <v>0</v>
      </c>
      <c r="F391">
        <v>240.3</v>
      </c>
      <c r="G391">
        <v>146</v>
      </c>
      <c r="H391">
        <v>40.85</v>
      </c>
      <c r="I391">
        <v>1</v>
      </c>
      <c r="J391" t="s">
        <v>12</v>
      </c>
    </row>
    <row r="392" spans="1:10" x14ac:dyDescent="0.3">
      <c r="A392" t="s">
        <v>52</v>
      </c>
      <c r="B392">
        <v>42</v>
      </c>
      <c r="C392" t="s">
        <v>14</v>
      </c>
      <c r="D392">
        <v>0</v>
      </c>
      <c r="E392">
        <v>0</v>
      </c>
      <c r="F392">
        <v>75</v>
      </c>
      <c r="G392">
        <v>116</v>
      </c>
      <c r="H392">
        <v>12.75</v>
      </c>
      <c r="I392">
        <v>3</v>
      </c>
      <c r="J392" t="s">
        <v>12</v>
      </c>
    </row>
    <row r="393" spans="1:10" x14ac:dyDescent="0.3">
      <c r="A393" t="s">
        <v>62</v>
      </c>
      <c r="B393">
        <v>42</v>
      </c>
      <c r="C393" t="s">
        <v>14</v>
      </c>
      <c r="D393">
        <v>0</v>
      </c>
      <c r="E393">
        <v>0</v>
      </c>
      <c r="F393">
        <v>69.099999999999994</v>
      </c>
      <c r="G393">
        <v>117</v>
      </c>
      <c r="H393">
        <v>11.75</v>
      </c>
      <c r="I393">
        <v>1</v>
      </c>
      <c r="J393" t="s">
        <v>12</v>
      </c>
    </row>
    <row r="394" spans="1:10" x14ac:dyDescent="0.3">
      <c r="A394" t="s">
        <v>20</v>
      </c>
      <c r="B394">
        <v>31</v>
      </c>
      <c r="C394" t="s">
        <v>17</v>
      </c>
      <c r="D394">
        <v>1</v>
      </c>
      <c r="E394">
        <v>33</v>
      </c>
      <c r="F394">
        <v>96.6</v>
      </c>
      <c r="G394">
        <v>59</v>
      </c>
      <c r="H394">
        <v>16.420000000000002</v>
      </c>
      <c r="I394">
        <v>4</v>
      </c>
      <c r="J394" t="s">
        <v>22</v>
      </c>
    </row>
    <row r="395" spans="1:10" x14ac:dyDescent="0.3">
      <c r="A395" t="s">
        <v>43</v>
      </c>
      <c r="B395">
        <v>40</v>
      </c>
      <c r="C395" t="s">
        <v>11</v>
      </c>
      <c r="D395">
        <v>1</v>
      </c>
      <c r="E395">
        <v>20</v>
      </c>
      <c r="F395">
        <v>214.6</v>
      </c>
      <c r="G395">
        <v>101</v>
      </c>
      <c r="H395">
        <v>36.479999999999997</v>
      </c>
      <c r="I395">
        <v>0</v>
      </c>
      <c r="J395" t="s">
        <v>12</v>
      </c>
    </row>
    <row r="396" spans="1:10" x14ac:dyDescent="0.3">
      <c r="A396" t="s">
        <v>38</v>
      </c>
      <c r="B396">
        <v>41</v>
      </c>
      <c r="C396" t="s">
        <v>17</v>
      </c>
      <c r="D396">
        <v>1</v>
      </c>
      <c r="E396">
        <v>23</v>
      </c>
      <c r="F396">
        <v>149.69999999999999</v>
      </c>
      <c r="G396">
        <v>112</v>
      </c>
      <c r="H396">
        <v>25.45</v>
      </c>
      <c r="I396">
        <v>3</v>
      </c>
      <c r="J396" t="s">
        <v>12</v>
      </c>
    </row>
    <row r="397" spans="1:10" x14ac:dyDescent="0.3">
      <c r="A397" t="s">
        <v>32</v>
      </c>
      <c r="B397">
        <v>42</v>
      </c>
      <c r="C397" t="s">
        <v>14</v>
      </c>
      <c r="D397">
        <v>0</v>
      </c>
      <c r="E397">
        <v>0</v>
      </c>
      <c r="F397">
        <v>149.80000000000001</v>
      </c>
      <c r="G397">
        <v>134</v>
      </c>
      <c r="H397">
        <v>25.47</v>
      </c>
      <c r="I397">
        <v>1</v>
      </c>
      <c r="J397" t="s">
        <v>12</v>
      </c>
    </row>
    <row r="398" spans="1:10" x14ac:dyDescent="0.3">
      <c r="A398" t="s">
        <v>27</v>
      </c>
      <c r="B398">
        <v>33</v>
      </c>
      <c r="C398" t="s">
        <v>14</v>
      </c>
      <c r="D398">
        <v>0</v>
      </c>
      <c r="E398">
        <v>0</v>
      </c>
      <c r="F398">
        <v>190.4</v>
      </c>
      <c r="G398">
        <v>102</v>
      </c>
      <c r="H398">
        <v>32.369999999999997</v>
      </c>
      <c r="I398">
        <v>2</v>
      </c>
      <c r="J398" t="s">
        <v>12</v>
      </c>
    </row>
    <row r="399" spans="1:10" x14ac:dyDescent="0.3">
      <c r="A399" t="s">
        <v>35</v>
      </c>
      <c r="B399">
        <v>38</v>
      </c>
      <c r="C399" t="s">
        <v>14</v>
      </c>
      <c r="D399">
        <v>0</v>
      </c>
      <c r="E399">
        <v>0</v>
      </c>
      <c r="F399">
        <v>181.4</v>
      </c>
      <c r="G399">
        <v>108</v>
      </c>
      <c r="H399">
        <v>30.84</v>
      </c>
      <c r="I399">
        <v>1</v>
      </c>
      <c r="J399" t="s">
        <v>12</v>
      </c>
    </row>
    <row r="400" spans="1:10" x14ac:dyDescent="0.3">
      <c r="A400" t="s">
        <v>52</v>
      </c>
      <c r="B400">
        <v>43</v>
      </c>
      <c r="C400" t="s">
        <v>14</v>
      </c>
      <c r="D400">
        <v>0</v>
      </c>
      <c r="E400">
        <v>0</v>
      </c>
      <c r="F400">
        <v>151.1</v>
      </c>
      <c r="G400">
        <v>123</v>
      </c>
      <c r="H400">
        <v>25.69</v>
      </c>
      <c r="I400">
        <v>1</v>
      </c>
      <c r="J400" t="s">
        <v>12</v>
      </c>
    </row>
    <row r="401" spans="1:10" x14ac:dyDescent="0.3">
      <c r="A401" t="s">
        <v>39</v>
      </c>
      <c r="B401">
        <v>34</v>
      </c>
      <c r="C401" t="s">
        <v>11</v>
      </c>
      <c r="D401">
        <v>0</v>
      </c>
      <c r="E401">
        <v>0</v>
      </c>
      <c r="F401">
        <v>155.69999999999999</v>
      </c>
      <c r="G401">
        <v>116</v>
      </c>
      <c r="H401">
        <v>26.47</v>
      </c>
      <c r="I401">
        <v>0</v>
      </c>
      <c r="J401" t="s">
        <v>12</v>
      </c>
    </row>
    <row r="402" spans="1:10" x14ac:dyDescent="0.3">
      <c r="A402" t="s">
        <v>38</v>
      </c>
      <c r="B402">
        <v>31</v>
      </c>
      <c r="C402" t="s">
        <v>17</v>
      </c>
      <c r="D402">
        <v>0</v>
      </c>
      <c r="E402">
        <v>0</v>
      </c>
      <c r="F402">
        <v>149.9</v>
      </c>
      <c r="G402">
        <v>95</v>
      </c>
      <c r="H402">
        <v>25.48</v>
      </c>
      <c r="I402">
        <v>2</v>
      </c>
      <c r="J402" t="s">
        <v>12</v>
      </c>
    </row>
    <row r="403" spans="1:10" x14ac:dyDescent="0.3">
      <c r="A403" t="s">
        <v>38</v>
      </c>
      <c r="B403">
        <v>36</v>
      </c>
      <c r="C403" t="s">
        <v>17</v>
      </c>
      <c r="D403">
        <v>0</v>
      </c>
      <c r="E403">
        <v>0</v>
      </c>
      <c r="F403">
        <v>222.3</v>
      </c>
      <c r="G403">
        <v>132</v>
      </c>
      <c r="H403">
        <v>37.79</v>
      </c>
      <c r="I403">
        <v>3</v>
      </c>
      <c r="J403" t="s">
        <v>12</v>
      </c>
    </row>
    <row r="404" spans="1:10" x14ac:dyDescent="0.3">
      <c r="A404" t="s">
        <v>45</v>
      </c>
      <c r="B404">
        <v>42</v>
      </c>
      <c r="C404" t="s">
        <v>11</v>
      </c>
      <c r="D404">
        <v>1</v>
      </c>
      <c r="E404">
        <v>16</v>
      </c>
      <c r="F404">
        <v>149.4</v>
      </c>
      <c r="G404">
        <v>111</v>
      </c>
      <c r="H404">
        <v>25.4</v>
      </c>
      <c r="I404">
        <v>0</v>
      </c>
      <c r="J404" t="s">
        <v>12</v>
      </c>
    </row>
    <row r="405" spans="1:10" x14ac:dyDescent="0.3">
      <c r="A405" t="s">
        <v>16</v>
      </c>
      <c r="B405">
        <v>39</v>
      </c>
      <c r="C405" t="s">
        <v>17</v>
      </c>
      <c r="D405">
        <v>0</v>
      </c>
      <c r="E405">
        <v>0</v>
      </c>
      <c r="F405">
        <v>233.8</v>
      </c>
      <c r="G405">
        <v>103</v>
      </c>
      <c r="H405">
        <v>39.75</v>
      </c>
      <c r="I405">
        <v>0</v>
      </c>
      <c r="J405" t="s">
        <v>12</v>
      </c>
    </row>
    <row r="406" spans="1:10" x14ac:dyDescent="0.3">
      <c r="A406" t="s">
        <v>21</v>
      </c>
      <c r="B406">
        <v>42</v>
      </c>
      <c r="C406" t="s">
        <v>11</v>
      </c>
      <c r="D406">
        <v>0</v>
      </c>
      <c r="E406">
        <v>0</v>
      </c>
      <c r="F406">
        <v>204.2</v>
      </c>
      <c r="G406">
        <v>100</v>
      </c>
      <c r="H406">
        <v>34.71</v>
      </c>
      <c r="I406">
        <v>0</v>
      </c>
      <c r="J406" t="s">
        <v>12</v>
      </c>
    </row>
    <row r="407" spans="1:10" x14ac:dyDescent="0.3">
      <c r="A407" t="s">
        <v>54</v>
      </c>
      <c r="B407">
        <v>46</v>
      </c>
      <c r="C407" t="s">
        <v>17</v>
      </c>
      <c r="D407">
        <v>0</v>
      </c>
      <c r="E407">
        <v>0</v>
      </c>
      <c r="F407">
        <v>242.9</v>
      </c>
      <c r="G407">
        <v>126</v>
      </c>
      <c r="H407">
        <v>41.29</v>
      </c>
      <c r="I407">
        <v>1</v>
      </c>
      <c r="J407" t="s">
        <v>12</v>
      </c>
    </row>
    <row r="408" spans="1:10" x14ac:dyDescent="0.3">
      <c r="A408" t="s">
        <v>24</v>
      </c>
      <c r="B408">
        <v>48</v>
      </c>
      <c r="C408" t="s">
        <v>11</v>
      </c>
      <c r="D408">
        <v>0</v>
      </c>
      <c r="E408">
        <v>0</v>
      </c>
      <c r="F408">
        <v>150.4</v>
      </c>
      <c r="G408">
        <v>119</v>
      </c>
      <c r="H408">
        <v>25.57</v>
      </c>
      <c r="I408">
        <v>1</v>
      </c>
      <c r="J408" t="s">
        <v>12</v>
      </c>
    </row>
    <row r="409" spans="1:10" x14ac:dyDescent="0.3">
      <c r="A409" t="s">
        <v>58</v>
      </c>
      <c r="B409">
        <v>24</v>
      </c>
      <c r="C409" t="s">
        <v>11</v>
      </c>
      <c r="D409">
        <v>0</v>
      </c>
      <c r="E409">
        <v>0</v>
      </c>
      <c r="F409">
        <v>191.9</v>
      </c>
      <c r="G409">
        <v>91</v>
      </c>
      <c r="H409">
        <v>32.619999999999997</v>
      </c>
      <c r="I409">
        <v>1</v>
      </c>
      <c r="J409" t="s">
        <v>22</v>
      </c>
    </row>
    <row r="410" spans="1:10" x14ac:dyDescent="0.3">
      <c r="A410" t="s">
        <v>56</v>
      </c>
      <c r="B410">
        <v>31</v>
      </c>
      <c r="C410" t="s">
        <v>11</v>
      </c>
      <c r="D410">
        <v>0</v>
      </c>
      <c r="E410">
        <v>0</v>
      </c>
      <c r="F410">
        <v>130.69999999999999</v>
      </c>
      <c r="G410">
        <v>113</v>
      </c>
      <c r="H410">
        <v>22.22</v>
      </c>
      <c r="I410">
        <v>2</v>
      </c>
      <c r="J410" t="s">
        <v>22</v>
      </c>
    </row>
    <row r="411" spans="1:10" x14ac:dyDescent="0.3">
      <c r="A411" t="s">
        <v>23</v>
      </c>
      <c r="B411">
        <v>36</v>
      </c>
      <c r="C411" t="s">
        <v>11</v>
      </c>
      <c r="D411">
        <v>1</v>
      </c>
      <c r="E411">
        <v>33</v>
      </c>
      <c r="F411">
        <v>119.6</v>
      </c>
      <c r="G411">
        <v>104</v>
      </c>
      <c r="H411">
        <v>20.329999999999998</v>
      </c>
      <c r="I411">
        <v>2</v>
      </c>
      <c r="J411" t="s">
        <v>12</v>
      </c>
    </row>
    <row r="412" spans="1:10" x14ac:dyDescent="0.3">
      <c r="A412" t="s">
        <v>39</v>
      </c>
      <c r="B412">
        <v>32</v>
      </c>
      <c r="C412" t="s">
        <v>14</v>
      </c>
      <c r="D412">
        <v>0</v>
      </c>
      <c r="E412">
        <v>0</v>
      </c>
      <c r="F412">
        <v>273.60000000000002</v>
      </c>
      <c r="G412">
        <v>93</v>
      </c>
      <c r="H412">
        <v>46.51</v>
      </c>
      <c r="I412">
        <v>1</v>
      </c>
      <c r="J412" t="s">
        <v>12</v>
      </c>
    </row>
    <row r="413" spans="1:10" x14ac:dyDescent="0.3">
      <c r="A413" t="s">
        <v>30</v>
      </c>
      <c r="B413">
        <v>42</v>
      </c>
      <c r="C413" t="s">
        <v>11</v>
      </c>
      <c r="D413">
        <v>0</v>
      </c>
      <c r="E413">
        <v>0</v>
      </c>
      <c r="F413">
        <v>156.1</v>
      </c>
      <c r="G413">
        <v>114</v>
      </c>
      <c r="H413">
        <v>26.54</v>
      </c>
      <c r="I413">
        <v>2</v>
      </c>
      <c r="J413" t="s">
        <v>12</v>
      </c>
    </row>
    <row r="414" spans="1:10" x14ac:dyDescent="0.3">
      <c r="A414" t="s">
        <v>56</v>
      </c>
      <c r="B414">
        <v>27</v>
      </c>
      <c r="C414" t="s">
        <v>14</v>
      </c>
      <c r="D414">
        <v>0</v>
      </c>
      <c r="E414">
        <v>0</v>
      </c>
      <c r="F414">
        <v>211.3</v>
      </c>
      <c r="G414">
        <v>61</v>
      </c>
      <c r="H414">
        <v>35.92</v>
      </c>
      <c r="I414">
        <v>4</v>
      </c>
      <c r="J414" t="s">
        <v>22</v>
      </c>
    </row>
    <row r="415" spans="1:10" x14ac:dyDescent="0.3">
      <c r="A415" t="s">
        <v>47</v>
      </c>
      <c r="B415">
        <v>41</v>
      </c>
      <c r="C415" t="s">
        <v>11</v>
      </c>
      <c r="D415">
        <v>1</v>
      </c>
      <c r="E415">
        <v>23</v>
      </c>
      <c r="F415">
        <v>114.3</v>
      </c>
      <c r="G415">
        <v>102</v>
      </c>
      <c r="H415">
        <v>19.43</v>
      </c>
      <c r="I415">
        <v>3</v>
      </c>
      <c r="J415" t="s">
        <v>12</v>
      </c>
    </row>
    <row r="416" spans="1:10" x14ac:dyDescent="0.3">
      <c r="A416" t="s">
        <v>43</v>
      </c>
      <c r="B416">
        <v>38</v>
      </c>
      <c r="C416" t="s">
        <v>11</v>
      </c>
      <c r="D416">
        <v>0</v>
      </c>
      <c r="E416">
        <v>0</v>
      </c>
      <c r="F416">
        <v>216.9</v>
      </c>
      <c r="G416">
        <v>61</v>
      </c>
      <c r="H416">
        <v>36.869999999999997</v>
      </c>
      <c r="I416">
        <v>1</v>
      </c>
      <c r="J416" t="s">
        <v>22</v>
      </c>
    </row>
    <row r="417" spans="1:10" x14ac:dyDescent="0.3">
      <c r="A417" t="s">
        <v>43</v>
      </c>
      <c r="B417">
        <v>42</v>
      </c>
      <c r="C417" t="s">
        <v>11</v>
      </c>
      <c r="D417">
        <v>1</v>
      </c>
      <c r="E417">
        <v>26</v>
      </c>
      <c r="F417">
        <v>217.2</v>
      </c>
      <c r="G417">
        <v>138</v>
      </c>
      <c r="H417">
        <v>36.92</v>
      </c>
      <c r="I417">
        <v>0</v>
      </c>
      <c r="J417" t="s">
        <v>12</v>
      </c>
    </row>
    <row r="418" spans="1:10" x14ac:dyDescent="0.3">
      <c r="A418" t="s">
        <v>51</v>
      </c>
      <c r="B418">
        <v>36</v>
      </c>
      <c r="C418" t="s">
        <v>17</v>
      </c>
      <c r="D418">
        <v>0</v>
      </c>
      <c r="E418">
        <v>0</v>
      </c>
      <c r="F418">
        <v>206.3</v>
      </c>
      <c r="G418">
        <v>97</v>
      </c>
      <c r="H418">
        <v>35.07</v>
      </c>
      <c r="I418">
        <v>0</v>
      </c>
      <c r="J418" t="s">
        <v>12</v>
      </c>
    </row>
    <row r="419" spans="1:10" x14ac:dyDescent="0.3">
      <c r="A419" t="s">
        <v>37</v>
      </c>
      <c r="B419">
        <v>45</v>
      </c>
      <c r="C419" t="s">
        <v>11</v>
      </c>
      <c r="D419">
        <v>0</v>
      </c>
      <c r="E419">
        <v>0</v>
      </c>
      <c r="F419">
        <v>159.30000000000001</v>
      </c>
      <c r="G419">
        <v>66</v>
      </c>
      <c r="H419">
        <v>27.08</v>
      </c>
      <c r="I419">
        <v>1</v>
      </c>
      <c r="J419" t="s">
        <v>12</v>
      </c>
    </row>
    <row r="420" spans="1:10" x14ac:dyDescent="0.3">
      <c r="A420" t="s">
        <v>10</v>
      </c>
      <c r="B420">
        <v>43</v>
      </c>
      <c r="C420" t="s">
        <v>11</v>
      </c>
      <c r="D420">
        <v>1</v>
      </c>
      <c r="E420">
        <v>31</v>
      </c>
      <c r="F420">
        <v>143.1</v>
      </c>
      <c r="G420">
        <v>88</v>
      </c>
      <c r="H420">
        <v>24.33</v>
      </c>
      <c r="I420">
        <v>2</v>
      </c>
      <c r="J420" t="s">
        <v>12</v>
      </c>
    </row>
    <row r="421" spans="1:10" x14ac:dyDescent="0.3">
      <c r="A421" t="s">
        <v>18</v>
      </c>
      <c r="B421">
        <v>26</v>
      </c>
      <c r="C421" t="s">
        <v>11</v>
      </c>
      <c r="D421">
        <v>0</v>
      </c>
      <c r="E421">
        <v>0</v>
      </c>
      <c r="F421">
        <v>154</v>
      </c>
      <c r="G421">
        <v>122</v>
      </c>
      <c r="H421">
        <v>26.18</v>
      </c>
      <c r="I421">
        <v>3</v>
      </c>
      <c r="J421" t="s">
        <v>22</v>
      </c>
    </row>
    <row r="422" spans="1:10" x14ac:dyDescent="0.3">
      <c r="A422" t="s">
        <v>60</v>
      </c>
      <c r="B422">
        <v>44</v>
      </c>
      <c r="C422" t="s">
        <v>14</v>
      </c>
      <c r="D422">
        <v>1</v>
      </c>
      <c r="E422">
        <v>24</v>
      </c>
      <c r="F422">
        <v>186.6</v>
      </c>
      <c r="G422">
        <v>69</v>
      </c>
      <c r="H422">
        <v>31.72</v>
      </c>
      <c r="I422">
        <v>1</v>
      </c>
      <c r="J422" t="s">
        <v>12</v>
      </c>
    </row>
    <row r="423" spans="1:10" x14ac:dyDescent="0.3">
      <c r="A423" t="s">
        <v>57</v>
      </c>
      <c r="B423">
        <v>31</v>
      </c>
      <c r="C423" t="s">
        <v>11</v>
      </c>
      <c r="D423">
        <v>1</v>
      </c>
      <c r="E423">
        <v>26</v>
      </c>
      <c r="F423">
        <v>170.8</v>
      </c>
      <c r="G423">
        <v>114</v>
      </c>
      <c r="H423">
        <v>29.04</v>
      </c>
      <c r="I423">
        <v>5</v>
      </c>
      <c r="J423" t="s">
        <v>22</v>
      </c>
    </row>
    <row r="424" spans="1:10" x14ac:dyDescent="0.3">
      <c r="A424" t="s">
        <v>54</v>
      </c>
      <c r="B424">
        <v>44</v>
      </c>
      <c r="C424" t="s">
        <v>14</v>
      </c>
      <c r="D424">
        <v>1</v>
      </c>
      <c r="E424">
        <v>17</v>
      </c>
      <c r="F424">
        <v>124</v>
      </c>
      <c r="G424">
        <v>102</v>
      </c>
      <c r="H424">
        <v>21.08</v>
      </c>
      <c r="I424">
        <v>1</v>
      </c>
      <c r="J424" t="s">
        <v>12</v>
      </c>
    </row>
    <row r="425" spans="1:10" x14ac:dyDescent="0.3">
      <c r="A425" t="s">
        <v>59</v>
      </c>
      <c r="B425">
        <v>32</v>
      </c>
      <c r="C425" t="s">
        <v>11</v>
      </c>
      <c r="D425">
        <v>0</v>
      </c>
      <c r="E425">
        <v>0</v>
      </c>
      <c r="F425">
        <v>198.3</v>
      </c>
      <c r="G425">
        <v>94</v>
      </c>
      <c r="H425">
        <v>33.71</v>
      </c>
      <c r="I425">
        <v>3</v>
      </c>
      <c r="J425" t="s">
        <v>12</v>
      </c>
    </row>
    <row r="426" spans="1:10" x14ac:dyDescent="0.3">
      <c r="A426" t="s">
        <v>28</v>
      </c>
      <c r="B426">
        <v>43</v>
      </c>
      <c r="C426" t="s">
        <v>14</v>
      </c>
      <c r="D426">
        <v>0</v>
      </c>
      <c r="E426">
        <v>0</v>
      </c>
      <c r="F426">
        <v>172.8</v>
      </c>
      <c r="G426">
        <v>101</v>
      </c>
      <c r="H426">
        <v>29.38</v>
      </c>
      <c r="I426">
        <v>2</v>
      </c>
      <c r="J426" t="s">
        <v>12</v>
      </c>
    </row>
    <row r="427" spans="1:10" x14ac:dyDescent="0.3">
      <c r="A427" t="s">
        <v>44</v>
      </c>
      <c r="B427">
        <v>37</v>
      </c>
      <c r="C427" t="s">
        <v>11</v>
      </c>
      <c r="D427">
        <v>1</v>
      </c>
      <c r="E427">
        <v>30</v>
      </c>
      <c r="F427">
        <v>217.4</v>
      </c>
      <c r="G427">
        <v>74</v>
      </c>
      <c r="H427">
        <v>36.96</v>
      </c>
      <c r="I427">
        <v>0</v>
      </c>
      <c r="J427" t="s">
        <v>12</v>
      </c>
    </row>
    <row r="428" spans="1:10" x14ac:dyDescent="0.3">
      <c r="A428" t="s">
        <v>58</v>
      </c>
      <c r="B428">
        <v>28</v>
      </c>
      <c r="C428" t="s">
        <v>14</v>
      </c>
      <c r="D428">
        <v>1</v>
      </c>
      <c r="E428">
        <v>29</v>
      </c>
      <c r="F428">
        <v>265.89999999999998</v>
      </c>
      <c r="G428">
        <v>113</v>
      </c>
      <c r="H428">
        <v>45.2</v>
      </c>
      <c r="I428">
        <v>0</v>
      </c>
      <c r="J428" t="s">
        <v>22</v>
      </c>
    </row>
    <row r="429" spans="1:10" x14ac:dyDescent="0.3">
      <c r="A429" t="s">
        <v>57</v>
      </c>
      <c r="B429">
        <v>37</v>
      </c>
      <c r="C429" t="s">
        <v>17</v>
      </c>
      <c r="D429">
        <v>0</v>
      </c>
      <c r="E429">
        <v>0</v>
      </c>
      <c r="F429">
        <v>98.2</v>
      </c>
      <c r="G429">
        <v>100</v>
      </c>
      <c r="H429">
        <v>16.690000000000001</v>
      </c>
      <c r="I429">
        <v>2</v>
      </c>
      <c r="J429" t="s">
        <v>12</v>
      </c>
    </row>
    <row r="430" spans="1:10" x14ac:dyDescent="0.3">
      <c r="A430" t="s">
        <v>15</v>
      </c>
      <c r="B430">
        <v>42</v>
      </c>
      <c r="C430" t="s">
        <v>14</v>
      </c>
      <c r="D430">
        <v>0</v>
      </c>
      <c r="E430">
        <v>0</v>
      </c>
      <c r="F430">
        <v>214.7</v>
      </c>
      <c r="G430">
        <v>68</v>
      </c>
      <c r="H430">
        <v>36.5</v>
      </c>
      <c r="I430">
        <v>2</v>
      </c>
      <c r="J430" t="s">
        <v>12</v>
      </c>
    </row>
    <row r="431" spans="1:10" x14ac:dyDescent="0.3">
      <c r="A431" t="s">
        <v>51</v>
      </c>
      <c r="B431">
        <v>41</v>
      </c>
      <c r="C431" t="s">
        <v>11</v>
      </c>
      <c r="D431">
        <v>0</v>
      </c>
      <c r="E431">
        <v>0</v>
      </c>
      <c r="F431">
        <v>168.2</v>
      </c>
      <c r="G431">
        <v>92</v>
      </c>
      <c r="H431">
        <v>28.59</v>
      </c>
      <c r="I431">
        <v>1</v>
      </c>
      <c r="J431" t="s">
        <v>12</v>
      </c>
    </row>
    <row r="432" spans="1:10" x14ac:dyDescent="0.3">
      <c r="A432" t="s">
        <v>41</v>
      </c>
      <c r="B432">
        <v>36</v>
      </c>
      <c r="C432" t="s">
        <v>14</v>
      </c>
      <c r="D432">
        <v>0</v>
      </c>
      <c r="E432">
        <v>0</v>
      </c>
      <c r="F432">
        <v>202.9</v>
      </c>
      <c r="G432">
        <v>97</v>
      </c>
      <c r="H432">
        <v>34.49</v>
      </c>
      <c r="I432">
        <v>3</v>
      </c>
      <c r="J432" t="s">
        <v>12</v>
      </c>
    </row>
    <row r="433" spans="1:10" x14ac:dyDescent="0.3">
      <c r="A433" t="s">
        <v>20</v>
      </c>
      <c r="B433">
        <v>41</v>
      </c>
      <c r="C433" t="s">
        <v>11</v>
      </c>
      <c r="D433">
        <v>0</v>
      </c>
      <c r="E433">
        <v>0</v>
      </c>
      <c r="F433">
        <v>261.39999999999998</v>
      </c>
      <c r="G433">
        <v>108</v>
      </c>
      <c r="H433">
        <v>44.44</v>
      </c>
      <c r="I433">
        <v>1</v>
      </c>
      <c r="J433" t="s">
        <v>12</v>
      </c>
    </row>
    <row r="434" spans="1:10" x14ac:dyDescent="0.3">
      <c r="A434" t="s">
        <v>33</v>
      </c>
      <c r="B434">
        <v>29</v>
      </c>
      <c r="C434" t="s">
        <v>17</v>
      </c>
      <c r="D434">
        <v>0</v>
      </c>
      <c r="E434">
        <v>0</v>
      </c>
      <c r="F434">
        <v>73.3</v>
      </c>
      <c r="G434">
        <v>86</v>
      </c>
      <c r="H434">
        <v>12.46</v>
      </c>
      <c r="I434">
        <v>4</v>
      </c>
      <c r="J434" t="s">
        <v>22</v>
      </c>
    </row>
    <row r="435" spans="1:10" x14ac:dyDescent="0.3">
      <c r="A435" t="s">
        <v>55</v>
      </c>
      <c r="B435">
        <v>43</v>
      </c>
      <c r="C435" t="s">
        <v>14</v>
      </c>
      <c r="D435">
        <v>1</v>
      </c>
      <c r="E435">
        <v>27</v>
      </c>
      <c r="F435">
        <v>253.7</v>
      </c>
      <c r="G435">
        <v>84</v>
      </c>
      <c r="H435">
        <v>43.13</v>
      </c>
      <c r="I435">
        <v>7</v>
      </c>
      <c r="J435" t="s">
        <v>12</v>
      </c>
    </row>
    <row r="436" spans="1:10" x14ac:dyDescent="0.3">
      <c r="A436" t="s">
        <v>18</v>
      </c>
      <c r="B436">
        <v>39</v>
      </c>
      <c r="C436" t="s">
        <v>14</v>
      </c>
      <c r="D436">
        <v>0</v>
      </c>
      <c r="E436">
        <v>0</v>
      </c>
      <c r="F436">
        <v>45</v>
      </c>
      <c r="G436">
        <v>108</v>
      </c>
      <c r="H436">
        <v>7.65</v>
      </c>
      <c r="I436">
        <v>2</v>
      </c>
      <c r="J436" t="s">
        <v>12</v>
      </c>
    </row>
    <row r="437" spans="1:10" x14ac:dyDescent="0.3">
      <c r="A437" t="s">
        <v>62</v>
      </c>
      <c r="B437">
        <v>36</v>
      </c>
      <c r="C437" t="s">
        <v>17</v>
      </c>
      <c r="D437">
        <v>0</v>
      </c>
      <c r="E437">
        <v>0</v>
      </c>
      <c r="F437">
        <v>231.3</v>
      </c>
      <c r="G437">
        <v>105</v>
      </c>
      <c r="H437">
        <v>39.32</v>
      </c>
      <c r="I437">
        <v>1</v>
      </c>
      <c r="J437" t="s">
        <v>12</v>
      </c>
    </row>
    <row r="438" spans="1:10" x14ac:dyDescent="0.3">
      <c r="A438" t="s">
        <v>43</v>
      </c>
      <c r="B438">
        <v>41</v>
      </c>
      <c r="C438" t="s">
        <v>17</v>
      </c>
      <c r="D438">
        <v>0</v>
      </c>
      <c r="E438">
        <v>0</v>
      </c>
      <c r="F438">
        <v>227.4</v>
      </c>
      <c r="G438">
        <v>88</v>
      </c>
      <c r="H438">
        <v>38.659999999999997</v>
      </c>
      <c r="I438">
        <v>0</v>
      </c>
      <c r="J438" t="s">
        <v>12</v>
      </c>
    </row>
    <row r="439" spans="1:10" x14ac:dyDescent="0.3">
      <c r="A439" t="s">
        <v>13</v>
      </c>
      <c r="B439">
        <v>42</v>
      </c>
      <c r="C439" t="s">
        <v>11</v>
      </c>
      <c r="D439">
        <v>1</v>
      </c>
      <c r="E439">
        <v>22</v>
      </c>
      <c r="F439">
        <v>40.9</v>
      </c>
      <c r="G439">
        <v>126</v>
      </c>
      <c r="H439">
        <v>6.95</v>
      </c>
      <c r="I439">
        <v>0</v>
      </c>
      <c r="J439" t="s">
        <v>12</v>
      </c>
    </row>
    <row r="440" spans="1:10" x14ac:dyDescent="0.3">
      <c r="A440" t="s">
        <v>27</v>
      </c>
      <c r="B440">
        <v>34</v>
      </c>
      <c r="C440" t="s">
        <v>11</v>
      </c>
      <c r="D440">
        <v>0</v>
      </c>
      <c r="E440">
        <v>0</v>
      </c>
      <c r="F440">
        <v>124.8</v>
      </c>
      <c r="G440">
        <v>133</v>
      </c>
      <c r="H440">
        <v>21.22</v>
      </c>
      <c r="I440">
        <v>2</v>
      </c>
      <c r="J440" t="s">
        <v>12</v>
      </c>
    </row>
    <row r="441" spans="1:10" x14ac:dyDescent="0.3">
      <c r="A441" t="s">
        <v>53</v>
      </c>
      <c r="B441">
        <v>36</v>
      </c>
      <c r="C441" t="s">
        <v>17</v>
      </c>
      <c r="D441">
        <v>0</v>
      </c>
      <c r="E441">
        <v>0</v>
      </c>
      <c r="F441">
        <v>68.5</v>
      </c>
      <c r="G441">
        <v>110</v>
      </c>
      <c r="H441">
        <v>11.65</v>
      </c>
      <c r="I441">
        <v>0</v>
      </c>
      <c r="J441" t="s">
        <v>12</v>
      </c>
    </row>
    <row r="442" spans="1:10" x14ac:dyDescent="0.3">
      <c r="A442" t="s">
        <v>58</v>
      </c>
      <c r="B442">
        <v>47</v>
      </c>
      <c r="C442" t="s">
        <v>11</v>
      </c>
      <c r="D442">
        <v>0</v>
      </c>
      <c r="E442">
        <v>0</v>
      </c>
      <c r="F442">
        <v>163</v>
      </c>
      <c r="G442">
        <v>112</v>
      </c>
      <c r="H442">
        <v>27.71</v>
      </c>
      <c r="I442">
        <v>2</v>
      </c>
      <c r="J442" t="s">
        <v>12</v>
      </c>
    </row>
    <row r="443" spans="1:10" x14ac:dyDescent="0.3">
      <c r="A443" t="s">
        <v>42</v>
      </c>
      <c r="B443">
        <v>38</v>
      </c>
      <c r="C443" t="s">
        <v>11</v>
      </c>
      <c r="D443">
        <v>1</v>
      </c>
      <c r="E443">
        <v>38</v>
      </c>
      <c r="F443">
        <v>213.7</v>
      </c>
      <c r="G443">
        <v>61</v>
      </c>
      <c r="H443">
        <v>36.33</v>
      </c>
      <c r="I443">
        <v>2</v>
      </c>
      <c r="J443" t="s">
        <v>12</v>
      </c>
    </row>
    <row r="444" spans="1:10" x14ac:dyDescent="0.3">
      <c r="A444" t="s">
        <v>15</v>
      </c>
      <c r="B444">
        <v>46</v>
      </c>
      <c r="C444" t="s">
        <v>11</v>
      </c>
      <c r="D444">
        <v>1</v>
      </c>
      <c r="E444">
        <v>36</v>
      </c>
      <c r="F444">
        <v>201.3</v>
      </c>
      <c r="G444">
        <v>117</v>
      </c>
      <c r="H444">
        <v>34.22</v>
      </c>
      <c r="I444">
        <v>1</v>
      </c>
      <c r="J444" t="s">
        <v>12</v>
      </c>
    </row>
    <row r="445" spans="1:10" x14ac:dyDescent="0.3">
      <c r="A445" t="s">
        <v>59</v>
      </c>
      <c r="B445">
        <v>33</v>
      </c>
      <c r="C445" t="s">
        <v>14</v>
      </c>
      <c r="D445">
        <v>0</v>
      </c>
      <c r="E445">
        <v>0</v>
      </c>
      <c r="F445">
        <v>48.4</v>
      </c>
      <c r="G445">
        <v>101</v>
      </c>
      <c r="H445">
        <v>8.23</v>
      </c>
      <c r="I445">
        <v>1</v>
      </c>
      <c r="J445" t="s">
        <v>12</v>
      </c>
    </row>
    <row r="446" spans="1:10" x14ac:dyDescent="0.3">
      <c r="A446" t="s">
        <v>45</v>
      </c>
      <c r="B446">
        <v>37</v>
      </c>
      <c r="C446" t="s">
        <v>11</v>
      </c>
      <c r="D446">
        <v>1</v>
      </c>
      <c r="E446">
        <v>22</v>
      </c>
      <c r="F446">
        <v>166.5</v>
      </c>
      <c r="G446">
        <v>93</v>
      </c>
      <c r="H446">
        <v>28.31</v>
      </c>
      <c r="I446">
        <v>0</v>
      </c>
      <c r="J446" t="s">
        <v>12</v>
      </c>
    </row>
    <row r="447" spans="1:10" x14ac:dyDescent="0.3">
      <c r="A447" t="s">
        <v>42</v>
      </c>
      <c r="B447">
        <v>37</v>
      </c>
      <c r="C447" t="s">
        <v>11</v>
      </c>
      <c r="D447">
        <v>0</v>
      </c>
      <c r="E447">
        <v>0</v>
      </c>
      <c r="F447">
        <v>216.6</v>
      </c>
      <c r="G447">
        <v>126</v>
      </c>
      <c r="H447">
        <v>36.82</v>
      </c>
      <c r="I447">
        <v>0</v>
      </c>
      <c r="J447" t="s">
        <v>12</v>
      </c>
    </row>
    <row r="448" spans="1:10" x14ac:dyDescent="0.3">
      <c r="A448" t="s">
        <v>26</v>
      </c>
      <c r="B448">
        <v>43</v>
      </c>
      <c r="C448" t="s">
        <v>14</v>
      </c>
      <c r="D448">
        <v>0</v>
      </c>
      <c r="E448">
        <v>0</v>
      </c>
      <c r="F448">
        <v>107.8</v>
      </c>
      <c r="G448">
        <v>113</v>
      </c>
      <c r="H448">
        <v>18.329999999999998</v>
      </c>
      <c r="I448">
        <v>2</v>
      </c>
      <c r="J448" t="s">
        <v>12</v>
      </c>
    </row>
    <row r="449" spans="1:10" x14ac:dyDescent="0.3">
      <c r="A449" t="s">
        <v>58</v>
      </c>
      <c r="B449">
        <v>39</v>
      </c>
      <c r="C449" t="s">
        <v>14</v>
      </c>
      <c r="D449">
        <v>1</v>
      </c>
      <c r="E449">
        <v>28</v>
      </c>
      <c r="F449">
        <v>141.30000000000001</v>
      </c>
      <c r="G449">
        <v>94</v>
      </c>
      <c r="H449">
        <v>24.02</v>
      </c>
      <c r="I449">
        <v>1</v>
      </c>
      <c r="J449" t="s">
        <v>12</v>
      </c>
    </row>
    <row r="450" spans="1:10" x14ac:dyDescent="0.3">
      <c r="A450" t="s">
        <v>23</v>
      </c>
      <c r="B450">
        <v>43</v>
      </c>
      <c r="C450" t="s">
        <v>11</v>
      </c>
      <c r="D450">
        <v>1</v>
      </c>
      <c r="E450">
        <v>29</v>
      </c>
      <c r="F450">
        <v>209.9</v>
      </c>
      <c r="G450">
        <v>77</v>
      </c>
      <c r="H450">
        <v>35.68</v>
      </c>
      <c r="I450">
        <v>0</v>
      </c>
      <c r="J450" t="s">
        <v>12</v>
      </c>
    </row>
    <row r="451" spans="1:10" x14ac:dyDescent="0.3">
      <c r="A451" t="s">
        <v>50</v>
      </c>
      <c r="B451">
        <v>30</v>
      </c>
      <c r="C451" t="s">
        <v>11</v>
      </c>
      <c r="D451">
        <v>1</v>
      </c>
      <c r="E451">
        <v>20</v>
      </c>
      <c r="F451">
        <v>237.5</v>
      </c>
      <c r="G451">
        <v>120</v>
      </c>
      <c r="H451">
        <v>40.380000000000003</v>
      </c>
      <c r="I451">
        <v>9</v>
      </c>
      <c r="J451" t="s">
        <v>22</v>
      </c>
    </row>
    <row r="452" spans="1:10" x14ac:dyDescent="0.3">
      <c r="A452" t="s">
        <v>48</v>
      </c>
      <c r="B452">
        <v>41</v>
      </c>
      <c r="C452" t="s">
        <v>11</v>
      </c>
      <c r="D452">
        <v>0</v>
      </c>
      <c r="E452">
        <v>0</v>
      </c>
      <c r="F452">
        <v>234.5</v>
      </c>
      <c r="G452">
        <v>109</v>
      </c>
      <c r="H452">
        <v>39.869999999999997</v>
      </c>
      <c r="I452">
        <v>3</v>
      </c>
      <c r="J452" t="s">
        <v>12</v>
      </c>
    </row>
    <row r="453" spans="1:10" x14ac:dyDescent="0.3">
      <c r="A453" t="s">
        <v>39</v>
      </c>
      <c r="B453">
        <v>37</v>
      </c>
      <c r="C453" t="s">
        <v>17</v>
      </c>
      <c r="D453">
        <v>1</v>
      </c>
      <c r="E453">
        <v>31</v>
      </c>
      <c r="F453">
        <v>103.1</v>
      </c>
      <c r="G453">
        <v>90</v>
      </c>
      <c r="H453">
        <v>17.53</v>
      </c>
      <c r="I453">
        <v>3</v>
      </c>
      <c r="J453" t="s">
        <v>12</v>
      </c>
    </row>
    <row r="454" spans="1:10" x14ac:dyDescent="0.3">
      <c r="A454" t="s">
        <v>23</v>
      </c>
      <c r="B454">
        <v>36</v>
      </c>
      <c r="C454" t="s">
        <v>17</v>
      </c>
      <c r="D454">
        <v>1</v>
      </c>
      <c r="E454">
        <v>27</v>
      </c>
      <c r="F454">
        <v>129.5</v>
      </c>
      <c r="G454">
        <v>106</v>
      </c>
      <c r="H454">
        <v>22.02</v>
      </c>
      <c r="I454">
        <v>1</v>
      </c>
      <c r="J454" t="s">
        <v>12</v>
      </c>
    </row>
    <row r="455" spans="1:10" x14ac:dyDescent="0.3">
      <c r="A455" t="s">
        <v>41</v>
      </c>
      <c r="B455">
        <v>28</v>
      </c>
      <c r="C455" t="s">
        <v>17</v>
      </c>
      <c r="D455">
        <v>0</v>
      </c>
      <c r="E455">
        <v>0</v>
      </c>
      <c r="F455">
        <v>279.8</v>
      </c>
      <c r="G455">
        <v>90</v>
      </c>
      <c r="H455">
        <v>47.57</v>
      </c>
      <c r="I455">
        <v>2</v>
      </c>
      <c r="J455" t="s">
        <v>22</v>
      </c>
    </row>
    <row r="456" spans="1:10" x14ac:dyDescent="0.3">
      <c r="A456" t="s">
        <v>54</v>
      </c>
      <c r="B456">
        <v>22</v>
      </c>
      <c r="C456" t="s">
        <v>17</v>
      </c>
      <c r="D456">
        <v>1</v>
      </c>
      <c r="E456">
        <v>41</v>
      </c>
      <c r="F456">
        <v>136.80000000000001</v>
      </c>
      <c r="G456">
        <v>91</v>
      </c>
      <c r="H456">
        <v>23.26</v>
      </c>
      <c r="I456">
        <v>5</v>
      </c>
      <c r="J456" t="s">
        <v>22</v>
      </c>
    </row>
    <row r="457" spans="1:10" x14ac:dyDescent="0.3">
      <c r="A457" t="s">
        <v>64</v>
      </c>
      <c r="B457">
        <v>38</v>
      </c>
      <c r="C457" t="s">
        <v>11</v>
      </c>
      <c r="D457">
        <v>1</v>
      </c>
      <c r="E457">
        <v>31</v>
      </c>
      <c r="F457">
        <v>100.1</v>
      </c>
      <c r="G457">
        <v>54</v>
      </c>
      <c r="H457">
        <v>17.02</v>
      </c>
      <c r="I457">
        <v>0</v>
      </c>
      <c r="J457" t="s">
        <v>12</v>
      </c>
    </row>
    <row r="458" spans="1:10" x14ac:dyDescent="0.3">
      <c r="A458" t="s">
        <v>15</v>
      </c>
      <c r="B458">
        <v>32</v>
      </c>
      <c r="C458" t="s">
        <v>14</v>
      </c>
      <c r="D458">
        <v>1</v>
      </c>
      <c r="E458">
        <v>31</v>
      </c>
      <c r="F458">
        <v>237.1</v>
      </c>
      <c r="G458">
        <v>63</v>
      </c>
      <c r="H458">
        <v>40.31</v>
      </c>
      <c r="I458">
        <v>4</v>
      </c>
      <c r="J458" t="s">
        <v>12</v>
      </c>
    </row>
    <row r="459" spans="1:10" x14ac:dyDescent="0.3">
      <c r="A459" t="s">
        <v>38</v>
      </c>
      <c r="B459">
        <v>26</v>
      </c>
      <c r="C459" t="s">
        <v>17</v>
      </c>
      <c r="D459">
        <v>0</v>
      </c>
      <c r="E459">
        <v>0</v>
      </c>
      <c r="F459">
        <v>288.10000000000002</v>
      </c>
      <c r="G459">
        <v>112</v>
      </c>
      <c r="H459">
        <v>48.98</v>
      </c>
      <c r="I459">
        <v>3</v>
      </c>
      <c r="J459" t="s">
        <v>22</v>
      </c>
    </row>
    <row r="460" spans="1:10" x14ac:dyDescent="0.3">
      <c r="A460" t="s">
        <v>59</v>
      </c>
      <c r="B460">
        <v>39</v>
      </c>
      <c r="C460" t="s">
        <v>11</v>
      </c>
      <c r="D460">
        <v>1</v>
      </c>
      <c r="E460">
        <v>25</v>
      </c>
      <c r="F460">
        <v>194.6</v>
      </c>
      <c r="G460">
        <v>84</v>
      </c>
      <c r="H460">
        <v>33.08</v>
      </c>
      <c r="I460">
        <v>2</v>
      </c>
      <c r="J460" t="s">
        <v>12</v>
      </c>
    </row>
    <row r="461" spans="1:10" x14ac:dyDescent="0.3">
      <c r="A461" t="s">
        <v>29</v>
      </c>
      <c r="B461">
        <v>45</v>
      </c>
      <c r="C461" t="s">
        <v>14</v>
      </c>
      <c r="D461">
        <v>1</v>
      </c>
      <c r="E461">
        <v>20</v>
      </c>
      <c r="F461">
        <v>194.5</v>
      </c>
      <c r="G461">
        <v>110</v>
      </c>
      <c r="H461">
        <v>33.07</v>
      </c>
      <c r="I461">
        <v>1</v>
      </c>
      <c r="J461" t="s">
        <v>12</v>
      </c>
    </row>
    <row r="462" spans="1:10" x14ac:dyDescent="0.3">
      <c r="A462" t="s">
        <v>25</v>
      </c>
      <c r="B462">
        <v>28</v>
      </c>
      <c r="C462" t="s">
        <v>14</v>
      </c>
      <c r="D462">
        <v>0</v>
      </c>
      <c r="E462">
        <v>0</v>
      </c>
      <c r="F462">
        <v>174.1</v>
      </c>
      <c r="G462">
        <v>96</v>
      </c>
      <c r="H462">
        <v>29.6</v>
      </c>
      <c r="I462">
        <v>2</v>
      </c>
      <c r="J462" t="s">
        <v>22</v>
      </c>
    </row>
    <row r="463" spans="1:10" x14ac:dyDescent="0.3">
      <c r="A463" t="s">
        <v>31</v>
      </c>
      <c r="B463">
        <v>44</v>
      </c>
      <c r="C463" t="s">
        <v>11</v>
      </c>
      <c r="D463">
        <v>0</v>
      </c>
      <c r="E463">
        <v>0</v>
      </c>
      <c r="F463">
        <v>131.80000000000001</v>
      </c>
      <c r="G463">
        <v>97</v>
      </c>
      <c r="H463">
        <v>22.41</v>
      </c>
      <c r="I463">
        <v>2</v>
      </c>
      <c r="J463" t="s">
        <v>12</v>
      </c>
    </row>
    <row r="464" spans="1:10" x14ac:dyDescent="0.3">
      <c r="A464" t="s">
        <v>54</v>
      </c>
      <c r="B464">
        <v>38</v>
      </c>
      <c r="C464" t="s">
        <v>11</v>
      </c>
      <c r="D464">
        <v>0</v>
      </c>
      <c r="E464">
        <v>0</v>
      </c>
      <c r="F464">
        <v>160.6</v>
      </c>
      <c r="G464">
        <v>103</v>
      </c>
      <c r="H464">
        <v>27.3</v>
      </c>
      <c r="I464">
        <v>1</v>
      </c>
      <c r="J464" t="s">
        <v>12</v>
      </c>
    </row>
    <row r="465" spans="1:10" x14ac:dyDescent="0.3">
      <c r="A465" t="s">
        <v>34</v>
      </c>
      <c r="B465">
        <v>34</v>
      </c>
      <c r="C465" t="s">
        <v>14</v>
      </c>
      <c r="D465">
        <v>1</v>
      </c>
      <c r="E465">
        <v>28</v>
      </c>
      <c r="F465">
        <v>200.7</v>
      </c>
      <c r="G465">
        <v>88</v>
      </c>
      <c r="H465">
        <v>34.119999999999997</v>
      </c>
      <c r="I465">
        <v>1</v>
      </c>
      <c r="J465" t="s">
        <v>12</v>
      </c>
    </row>
    <row r="466" spans="1:10" x14ac:dyDescent="0.3">
      <c r="A466" t="s">
        <v>27</v>
      </c>
      <c r="B466">
        <v>42</v>
      </c>
      <c r="C466" t="s">
        <v>11</v>
      </c>
      <c r="D466">
        <v>0</v>
      </c>
      <c r="E466">
        <v>0</v>
      </c>
      <c r="F466">
        <v>145.6</v>
      </c>
      <c r="G466">
        <v>106</v>
      </c>
      <c r="H466">
        <v>24.75</v>
      </c>
      <c r="I466">
        <v>1</v>
      </c>
      <c r="J466" t="s">
        <v>12</v>
      </c>
    </row>
    <row r="467" spans="1:10" x14ac:dyDescent="0.3">
      <c r="A467" t="s">
        <v>64</v>
      </c>
      <c r="B467">
        <v>39</v>
      </c>
      <c r="C467" t="s">
        <v>11</v>
      </c>
      <c r="D467">
        <v>1</v>
      </c>
      <c r="E467">
        <v>29</v>
      </c>
      <c r="F467">
        <v>229.4</v>
      </c>
      <c r="G467">
        <v>104</v>
      </c>
      <c r="H467">
        <v>39</v>
      </c>
      <c r="I467">
        <v>2</v>
      </c>
      <c r="J467" t="s">
        <v>12</v>
      </c>
    </row>
    <row r="468" spans="1:10" x14ac:dyDescent="0.3">
      <c r="A468" t="s">
        <v>56</v>
      </c>
      <c r="B468">
        <v>41</v>
      </c>
      <c r="C468" t="s">
        <v>17</v>
      </c>
      <c r="D468">
        <v>0</v>
      </c>
      <c r="E468">
        <v>0</v>
      </c>
      <c r="F468">
        <v>211</v>
      </c>
      <c r="G468">
        <v>76</v>
      </c>
      <c r="H468">
        <v>35.869999999999997</v>
      </c>
      <c r="I468">
        <v>3</v>
      </c>
      <c r="J468" t="s">
        <v>12</v>
      </c>
    </row>
    <row r="469" spans="1:10" x14ac:dyDescent="0.3">
      <c r="A469" t="s">
        <v>32</v>
      </c>
      <c r="B469">
        <v>38</v>
      </c>
      <c r="C469" t="s">
        <v>17</v>
      </c>
      <c r="D469">
        <v>1</v>
      </c>
      <c r="E469">
        <v>37</v>
      </c>
      <c r="F469">
        <v>121.5</v>
      </c>
      <c r="G469">
        <v>97</v>
      </c>
      <c r="H469">
        <v>20.66</v>
      </c>
      <c r="I469">
        <v>2</v>
      </c>
      <c r="J469" t="s">
        <v>12</v>
      </c>
    </row>
    <row r="470" spans="1:10" x14ac:dyDescent="0.3">
      <c r="A470" t="s">
        <v>39</v>
      </c>
      <c r="B470">
        <v>41</v>
      </c>
      <c r="C470" t="s">
        <v>17</v>
      </c>
      <c r="D470">
        <v>0</v>
      </c>
      <c r="E470">
        <v>0</v>
      </c>
      <c r="F470">
        <v>216</v>
      </c>
      <c r="G470">
        <v>73</v>
      </c>
      <c r="H470">
        <v>36.72</v>
      </c>
      <c r="I470">
        <v>2</v>
      </c>
      <c r="J470" t="s">
        <v>12</v>
      </c>
    </row>
    <row r="471" spans="1:10" x14ac:dyDescent="0.3">
      <c r="A471" t="s">
        <v>21</v>
      </c>
      <c r="B471">
        <v>43</v>
      </c>
      <c r="C471" t="s">
        <v>17</v>
      </c>
      <c r="D471">
        <v>0</v>
      </c>
      <c r="E471">
        <v>0</v>
      </c>
      <c r="F471">
        <v>293</v>
      </c>
      <c r="G471">
        <v>88</v>
      </c>
      <c r="H471">
        <v>49.81</v>
      </c>
      <c r="I471">
        <v>2</v>
      </c>
      <c r="J471" t="s">
        <v>12</v>
      </c>
    </row>
    <row r="472" spans="1:10" x14ac:dyDescent="0.3">
      <c r="A472" t="s">
        <v>44</v>
      </c>
      <c r="B472">
        <v>40</v>
      </c>
      <c r="C472" t="s">
        <v>17</v>
      </c>
      <c r="D472">
        <v>0</v>
      </c>
      <c r="E472">
        <v>0</v>
      </c>
      <c r="F472">
        <v>181.5</v>
      </c>
      <c r="G472">
        <v>108</v>
      </c>
      <c r="H472">
        <v>30.86</v>
      </c>
      <c r="I472">
        <v>1</v>
      </c>
      <c r="J472" t="s">
        <v>12</v>
      </c>
    </row>
    <row r="473" spans="1:10" x14ac:dyDescent="0.3">
      <c r="A473" t="s">
        <v>50</v>
      </c>
      <c r="B473">
        <v>34</v>
      </c>
      <c r="C473" t="s">
        <v>11</v>
      </c>
      <c r="D473">
        <v>1</v>
      </c>
      <c r="E473">
        <v>26</v>
      </c>
      <c r="F473">
        <v>74.3</v>
      </c>
      <c r="G473">
        <v>107</v>
      </c>
      <c r="H473">
        <v>12.63</v>
      </c>
      <c r="I473">
        <v>2</v>
      </c>
      <c r="J473" t="s">
        <v>12</v>
      </c>
    </row>
    <row r="474" spans="1:10" x14ac:dyDescent="0.3">
      <c r="A474" t="s">
        <v>41</v>
      </c>
      <c r="B474">
        <v>42</v>
      </c>
      <c r="C474" t="s">
        <v>11</v>
      </c>
      <c r="D474">
        <v>0</v>
      </c>
      <c r="E474">
        <v>0</v>
      </c>
      <c r="F474">
        <v>62.3</v>
      </c>
      <c r="G474">
        <v>92</v>
      </c>
      <c r="H474">
        <v>10.59</v>
      </c>
      <c r="I474">
        <v>1</v>
      </c>
      <c r="J474" t="s">
        <v>12</v>
      </c>
    </row>
    <row r="475" spans="1:10" x14ac:dyDescent="0.3">
      <c r="A475" t="s">
        <v>30</v>
      </c>
      <c r="B475">
        <v>41</v>
      </c>
      <c r="C475" t="s">
        <v>14</v>
      </c>
      <c r="D475">
        <v>1</v>
      </c>
      <c r="E475">
        <v>31</v>
      </c>
      <c r="F475">
        <v>228.6</v>
      </c>
      <c r="G475">
        <v>88</v>
      </c>
      <c r="H475">
        <v>38.86</v>
      </c>
      <c r="I475">
        <v>3</v>
      </c>
      <c r="J475" t="s">
        <v>12</v>
      </c>
    </row>
    <row r="476" spans="1:10" x14ac:dyDescent="0.3">
      <c r="A476" t="s">
        <v>20</v>
      </c>
      <c r="B476">
        <v>33</v>
      </c>
      <c r="C476" t="s">
        <v>17</v>
      </c>
      <c r="D476">
        <v>0</v>
      </c>
      <c r="E476">
        <v>0</v>
      </c>
      <c r="F476">
        <v>228.1</v>
      </c>
      <c r="G476">
        <v>121</v>
      </c>
      <c r="H476">
        <v>38.78</v>
      </c>
      <c r="I476">
        <v>2</v>
      </c>
      <c r="J476" t="s">
        <v>22</v>
      </c>
    </row>
    <row r="477" spans="1:10" x14ac:dyDescent="0.3">
      <c r="A477" t="s">
        <v>47</v>
      </c>
      <c r="B477">
        <v>39</v>
      </c>
      <c r="C477" t="s">
        <v>11</v>
      </c>
      <c r="D477">
        <v>1</v>
      </c>
      <c r="E477">
        <v>36</v>
      </c>
      <c r="F477">
        <v>309.89999999999998</v>
      </c>
      <c r="G477">
        <v>90</v>
      </c>
      <c r="H477">
        <v>52.68</v>
      </c>
      <c r="I477">
        <v>1</v>
      </c>
      <c r="J477" t="s">
        <v>12</v>
      </c>
    </row>
    <row r="478" spans="1:10" x14ac:dyDescent="0.3">
      <c r="A478" t="s">
        <v>42</v>
      </c>
      <c r="B478">
        <v>42</v>
      </c>
      <c r="C478" t="s">
        <v>14</v>
      </c>
      <c r="D478">
        <v>0</v>
      </c>
      <c r="E478">
        <v>0</v>
      </c>
      <c r="F478">
        <v>149.80000000000001</v>
      </c>
      <c r="G478">
        <v>112</v>
      </c>
      <c r="H478">
        <v>25.47</v>
      </c>
      <c r="I478">
        <v>2</v>
      </c>
      <c r="J478" t="s">
        <v>12</v>
      </c>
    </row>
    <row r="479" spans="1:10" x14ac:dyDescent="0.3">
      <c r="A479" t="s">
        <v>31</v>
      </c>
      <c r="B479">
        <v>43</v>
      </c>
      <c r="C479" t="s">
        <v>14</v>
      </c>
      <c r="D479">
        <v>1</v>
      </c>
      <c r="E479">
        <v>30</v>
      </c>
      <c r="F479">
        <v>183.8</v>
      </c>
      <c r="G479">
        <v>76</v>
      </c>
      <c r="H479">
        <v>31.25</v>
      </c>
      <c r="I479">
        <v>1</v>
      </c>
      <c r="J479" t="s">
        <v>12</v>
      </c>
    </row>
    <row r="480" spans="1:10" x14ac:dyDescent="0.3">
      <c r="A480" t="s">
        <v>64</v>
      </c>
      <c r="B480">
        <v>36</v>
      </c>
      <c r="C480" t="s">
        <v>14</v>
      </c>
      <c r="D480">
        <v>1</v>
      </c>
      <c r="E480">
        <v>21</v>
      </c>
      <c r="F480">
        <v>186.7</v>
      </c>
      <c r="G480">
        <v>108</v>
      </c>
      <c r="H480">
        <v>31.74</v>
      </c>
      <c r="I480">
        <v>1</v>
      </c>
      <c r="J480" t="s">
        <v>12</v>
      </c>
    </row>
    <row r="481" spans="1:10" x14ac:dyDescent="0.3">
      <c r="A481" t="s">
        <v>21</v>
      </c>
      <c r="B481">
        <v>32</v>
      </c>
      <c r="C481" t="s">
        <v>11</v>
      </c>
      <c r="D481">
        <v>0</v>
      </c>
      <c r="E481">
        <v>0</v>
      </c>
      <c r="F481">
        <v>209.4</v>
      </c>
      <c r="G481">
        <v>151</v>
      </c>
      <c r="H481">
        <v>35.6</v>
      </c>
      <c r="I481">
        <v>1</v>
      </c>
      <c r="J481" t="s">
        <v>22</v>
      </c>
    </row>
    <row r="482" spans="1:10" x14ac:dyDescent="0.3">
      <c r="A482" t="s">
        <v>63</v>
      </c>
      <c r="B482">
        <v>38</v>
      </c>
      <c r="C482" t="s">
        <v>11</v>
      </c>
      <c r="D482">
        <v>1</v>
      </c>
      <c r="E482">
        <v>25</v>
      </c>
      <c r="F482">
        <v>223.2</v>
      </c>
      <c r="G482">
        <v>77</v>
      </c>
      <c r="H482">
        <v>37.94</v>
      </c>
      <c r="I482">
        <v>3</v>
      </c>
      <c r="J482" t="s">
        <v>12</v>
      </c>
    </row>
    <row r="483" spans="1:10" x14ac:dyDescent="0.3">
      <c r="A483" t="s">
        <v>51</v>
      </c>
      <c r="B483">
        <v>40</v>
      </c>
      <c r="C483" t="s">
        <v>11</v>
      </c>
      <c r="D483">
        <v>0</v>
      </c>
      <c r="E483">
        <v>0</v>
      </c>
      <c r="F483">
        <v>164.2</v>
      </c>
      <c r="G483">
        <v>109</v>
      </c>
      <c r="H483">
        <v>27.91</v>
      </c>
      <c r="I483">
        <v>1</v>
      </c>
      <c r="J483" t="s">
        <v>12</v>
      </c>
    </row>
    <row r="484" spans="1:10" x14ac:dyDescent="0.3">
      <c r="A484" t="s">
        <v>56</v>
      </c>
      <c r="B484">
        <v>40</v>
      </c>
      <c r="C484" t="s">
        <v>14</v>
      </c>
      <c r="D484">
        <v>0</v>
      </c>
      <c r="E484">
        <v>0</v>
      </c>
      <c r="F484">
        <v>150.5</v>
      </c>
      <c r="G484">
        <v>75</v>
      </c>
      <c r="H484">
        <v>25.59</v>
      </c>
      <c r="I484">
        <v>1</v>
      </c>
      <c r="J484" t="s">
        <v>12</v>
      </c>
    </row>
    <row r="485" spans="1:10" x14ac:dyDescent="0.3">
      <c r="A485" t="s">
        <v>47</v>
      </c>
      <c r="B485">
        <v>25</v>
      </c>
      <c r="C485" t="s">
        <v>17</v>
      </c>
      <c r="D485">
        <v>0</v>
      </c>
      <c r="E485">
        <v>0</v>
      </c>
      <c r="F485">
        <v>234.2</v>
      </c>
      <c r="G485">
        <v>128</v>
      </c>
      <c r="H485">
        <v>39.81</v>
      </c>
      <c r="I485">
        <v>0</v>
      </c>
      <c r="J485" t="s">
        <v>22</v>
      </c>
    </row>
    <row r="486" spans="1:10" x14ac:dyDescent="0.3">
      <c r="A486" t="s">
        <v>40</v>
      </c>
      <c r="B486">
        <v>44</v>
      </c>
      <c r="C486" t="s">
        <v>14</v>
      </c>
      <c r="D486">
        <v>0</v>
      </c>
      <c r="E486">
        <v>0</v>
      </c>
      <c r="F486">
        <v>55.3</v>
      </c>
      <c r="G486">
        <v>102</v>
      </c>
      <c r="H486">
        <v>9.4</v>
      </c>
      <c r="I486">
        <v>1</v>
      </c>
      <c r="J486" t="s">
        <v>12</v>
      </c>
    </row>
    <row r="487" spans="1:10" x14ac:dyDescent="0.3">
      <c r="A487" t="s">
        <v>29</v>
      </c>
      <c r="B487">
        <v>42</v>
      </c>
      <c r="C487" t="s">
        <v>14</v>
      </c>
      <c r="D487">
        <v>0</v>
      </c>
      <c r="E487">
        <v>0</v>
      </c>
      <c r="F487">
        <v>221.8</v>
      </c>
      <c r="G487">
        <v>97</v>
      </c>
      <c r="H487">
        <v>37.71</v>
      </c>
      <c r="I487">
        <v>1</v>
      </c>
      <c r="J487" t="s">
        <v>12</v>
      </c>
    </row>
    <row r="488" spans="1:10" x14ac:dyDescent="0.3">
      <c r="A488" t="s">
        <v>36</v>
      </c>
      <c r="B488">
        <v>39</v>
      </c>
      <c r="C488" t="s">
        <v>11</v>
      </c>
      <c r="D488">
        <v>0</v>
      </c>
      <c r="E488">
        <v>0</v>
      </c>
      <c r="F488">
        <v>169.6</v>
      </c>
      <c r="G488">
        <v>85</v>
      </c>
      <c r="H488">
        <v>28.83</v>
      </c>
      <c r="I488">
        <v>1</v>
      </c>
      <c r="J488" t="s">
        <v>12</v>
      </c>
    </row>
    <row r="489" spans="1:10" x14ac:dyDescent="0.3">
      <c r="A489" t="s">
        <v>15</v>
      </c>
      <c r="B489">
        <v>30</v>
      </c>
      <c r="C489" t="s">
        <v>14</v>
      </c>
      <c r="D489">
        <v>0</v>
      </c>
      <c r="E489">
        <v>0</v>
      </c>
      <c r="F489">
        <v>89.7</v>
      </c>
      <c r="G489">
        <v>118</v>
      </c>
      <c r="H489">
        <v>15.25</v>
      </c>
      <c r="I489">
        <v>5</v>
      </c>
      <c r="J489" t="s">
        <v>22</v>
      </c>
    </row>
    <row r="490" spans="1:10" x14ac:dyDescent="0.3">
      <c r="A490" t="s">
        <v>41</v>
      </c>
      <c r="B490">
        <v>42</v>
      </c>
      <c r="C490" t="s">
        <v>14</v>
      </c>
      <c r="D490">
        <v>1</v>
      </c>
      <c r="E490">
        <v>14</v>
      </c>
      <c r="F490">
        <v>80.2</v>
      </c>
      <c r="G490">
        <v>81</v>
      </c>
      <c r="H490">
        <v>13.63</v>
      </c>
      <c r="I490">
        <v>1</v>
      </c>
      <c r="J490" t="s">
        <v>12</v>
      </c>
    </row>
    <row r="491" spans="1:10" x14ac:dyDescent="0.3">
      <c r="A491" t="s">
        <v>63</v>
      </c>
      <c r="B491">
        <v>39</v>
      </c>
      <c r="C491" t="s">
        <v>14</v>
      </c>
      <c r="D491">
        <v>0</v>
      </c>
      <c r="E491">
        <v>0</v>
      </c>
      <c r="F491">
        <v>125.7</v>
      </c>
      <c r="G491">
        <v>96</v>
      </c>
      <c r="H491">
        <v>21.37</v>
      </c>
      <c r="I491">
        <v>1</v>
      </c>
      <c r="J491" t="s">
        <v>12</v>
      </c>
    </row>
    <row r="492" spans="1:10" x14ac:dyDescent="0.3">
      <c r="A492" t="s">
        <v>15</v>
      </c>
      <c r="B492">
        <v>37</v>
      </c>
      <c r="C492" t="s">
        <v>17</v>
      </c>
      <c r="D492">
        <v>0</v>
      </c>
      <c r="E492">
        <v>0</v>
      </c>
      <c r="F492">
        <v>176.3</v>
      </c>
      <c r="G492">
        <v>85</v>
      </c>
      <c r="H492">
        <v>29.97</v>
      </c>
      <c r="I492">
        <v>2</v>
      </c>
      <c r="J492" t="s">
        <v>12</v>
      </c>
    </row>
    <row r="493" spans="1:10" x14ac:dyDescent="0.3">
      <c r="A493" t="s">
        <v>56</v>
      </c>
      <c r="B493">
        <v>34</v>
      </c>
      <c r="C493" t="s">
        <v>17</v>
      </c>
      <c r="D493">
        <v>1</v>
      </c>
      <c r="E493">
        <v>29</v>
      </c>
      <c r="F493">
        <v>207.2</v>
      </c>
      <c r="G493">
        <v>111</v>
      </c>
      <c r="H493">
        <v>35.22</v>
      </c>
      <c r="I493">
        <v>2</v>
      </c>
      <c r="J493" t="s">
        <v>12</v>
      </c>
    </row>
    <row r="494" spans="1:10" x14ac:dyDescent="0.3">
      <c r="A494" t="s">
        <v>20</v>
      </c>
      <c r="B494">
        <v>37</v>
      </c>
      <c r="C494" t="s">
        <v>11</v>
      </c>
      <c r="D494">
        <v>0</v>
      </c>
      <c r="E494">
        <v>0</v>
      </c>
      <c r="F494">
        <v>205.7</v>
      </c>
      <c r="G494">
        <v>138</v>
      </c>
      <c r="H494">
        <v>34.97</v>
      </c>
      <c r="I494">
        <v>2</v>
      </c>
      <c r="J494" t="s">
        <v>12</v>
      </c>
    </row>
    <row r="495" spans="1:10" x14ac:dyDescent="0.3">
      <c r="A495" t="s">
        <v>50</v>
      </c>
      <c r="B495">
        <v>44</v>
      </c>
      <c r="C495" t="s">
        <v>17</v>
      </c>
      <c r="D495">
        <v>0</v>
      </c>
      <c r="E495">
        <v>0</v>
      </c>
      <c r="F495">
        <v>157.5</v>
      </c>
      <c r="G495">
        <v>70</v>
      </c>
      <c r="H495">
        <v>26.78</v>
      </c>
      <c r="I495">
        <v>3</v>
      </c>
      <c r="J495" t="s">
        <v>12</v>
      </c>
    </row>
    <row r="496" spans="1:10" x14ac:dyDescent="0.3">
      <c r="A496" t="s">
        <v>26</v>
      </c>
      <c r="B496">
        <v>40</v>
      </c>
      <c r="C496" t="s">
        <v>14</v>
      </c>
      <c r="D496">
        <v>0</v>
      </c>
      <c r="E496">
        <v>0</v>
      </c>
      <c r="F496">
        <v>160.4</v>
      </c>
      <c r="G496">
        <v>68</v>
      </c>
      <c r="H496">
        <v>27.27</v>
      </c>
      <c r="I496">
        <v>2</v>
      </c>
      <c r="J496" t="s">
        <v>12</v>
      </c>
    </row>
    <row r="497" spans="1:10" x14ac:dyDescent="0.3">
      <c r="A497" t="s">
        <v>10</v>
      </c>
      <c r="B497">
        <v>37</v>
      </c>
      <c r="C497" t="s">
        <v>17</v>
      </c>
      <c r="D497">
        <v>1</v>
      </c>
      <c r="E497">
        <v>46</v>
      </c>
      <c r="F497">
        <v>214.1</v>
      </c>
      <c r="G497">
        <v>62</v>
      </c>
      <c r="H497">
        <v>36.4</v>
      </c>
      <c r="I497">
        <v>0</v>
      </c>
      <c r="J497" t="s">
        <v>12</v>
      </c>
    </row>
    <row r="498" spans="1:10" x14ac:dyDescent="0.3">
      <c r="A498" t="s">
        <v>43</v>
      </c>
      <c r="B498">
        <v>42</v>
      </c>
      <c r="C498" t="s">
        <v>17</v>
      </c>
      <c r="D498">
        <v>0</v>
      </c>
      <c r="E498">
        <v>0</v>
      </c>
      <c r="F498">
        <v>102.6</v>
      </c>
      <c r="G498">
        <v>89</v>
      </c>
      <c r="H498">
        <v>17.440000000000001</v>
      </c>
      <c r="I498">
        <v>2</v>
      </c>
      <c r="J498" t="s">
        <v>12</v>
      </c>
    </row>
    <row r="499" spans="1:10" x14ac:dyDescent="0.3">
      <c r="A499" t="s">
        <v>20</v>
      </c>
      <c r="B499">
        <v>40</v>
      </c>
      <c r="C499" t="s">
        <v>17</v>
      </c>
      <c r="D499">
        <v>0</v>
      </c>
      <c r="E499">
        <v>0</v>
      </c>
      <c r="F499">
        <v>202.8</v>
      </c>
      <c r="G499">
        <v>109</v>
      </c>
      <c r="H499">
        <v>34.479999999999997</v>
      </c>
      <c r="I499">
        <v>1</v>
      </c>
      <c r="J499" t="s">
        <v>12</v>
      </c>
    </row>
    <row r="500" spans="1:10" x14ac:dyDescent="0.3">
      <c r="A500" t="s">
        <v>43</v>
      </c>
      <c r="B500">
        <v>44</v>
      </c>
      <c r="C500" t="s">
        <v>11</v>
      </c>
      <c r="D500">
        <v>0</v>
      </c>
      <c r="E500">
        <v>0</v>
      </c>
      <c r="F500">
        <v>57.5</v>
      </c>
      <c r="G500">
        <v>95</v>
      </c>
      <c r="H500">
        <v>9.7799999999999994</v>
      </c>
      <c r="I500">
        <v>3</v>
      </c>
      <c r="J500" t="s">
        <v>12</v>
      </c>
    </row>
    <row r="501" spans="1:10" x14ac:dyDescent="0.3">
      <c r="A501" t="s">
        <v>51</v>
      </c>
      <c r="B501">
        <v>38</v>
      </c>
      <c r="C501" t="s">
        <v>11</v>
      </c>
      <c r="D501">
        <v>0</v>
      </c>
      <c r="E501">
        <v>0</v>
      </c>
      <c r="F501">
        <v>169.9</v>
      </c>
      <c r="G501">
        <v>144</v>
      </c>
      <c r="H501">
        <v>28.88</v>
      </c>
      <c r="I501">
        <v>1</v>
      </c>
      <c r="J501" t="s">
        <v>12</v>
      </c>
    </row>
    <row r="502" spans="1:10" x14ac:dyDescent="0.3">
      <c r="A502" t="s">
        <v>18</v>
      </c>
      <c r="B502">
        <v>31</v>
      </c>
      <c r="C502" t="s">
        <v>11</v>
      </c>
      <c r="D502">
        <v>0</v>
      </c>
      <c r="E502">
        <v>0</v>
      </c>
      <c r="F502">
        <v>335.5</v>
      </c>
      <c r="G502">
        <v>77</v>
      </c>
      <c r="H502">
        <v>57.04</v>
      </c>
      <c r="I502">
        <v>2</v>
      </c>
      <c r="J502" t="s">
        <v>22</v>
      </c>
    </row>
    <row r="503" spans="1:10" x14ac:dyDescent="0.3">
      <c r="A503" t="s">
        <v>23</v>
      </c>
      <c r="B503">
        <v>47</v>
      </c>
      <c r="C503" t="s">
        <v>11</v>
      </c>
      <c r="D503">
        <v>0</v>
      </c>
      <c r="E503">
        <v>0</v>
      </c>
      <c r="F503">
        <v>139.5</v>
      </c>
      <c r="G503">
        <v>119</v>
      </c>
      <c r="H503">
        <v>23.72</v>
      </c>
      <c r="I503">
        <v>0</v>
      </c>
      <c r="J503" t="s">
        <v>12</v>
      </c>
    </row>
    <row r="504" spans="1:10" x14ac:dyDescent="0.3">
      <c r="A504" t="s">
        <v>48</v>
      </c>
      <c r="B504">
        <v>38</v>
      </c>
      <c r="C504" t="s">
        <v>11</v>
      </c>
      <c r="D504">
        <v>1</v>
      </c>
      <c r="E504">
        <v>29</v>
      </c>
      <c r="F504">
        <v>142.30000000000001</v>
      </c>
      <c r="G504">
        <v>107</v>
      </c>
      <c r="H504">
        <v>24.19</v>
      </c>
      <c r="I504">
        <v>1</v>
      </c>
      <c r="J504" t="s">
        <v>12</v>
      </c>
    </row>
    <row r="505" spans="1:10" x14ac:dyDescent="0.3">
      <c r="A505" t="s">
        <v>34</v>
      </c>
      <c r="B505">
        <v>42</v>
      </c>
      <c r="C505" t="s">
        <v>11</v>
      </c>
      <c r="D505">
        <v>0</v>
      </c>
      <c r="E505">
        <v>0</v>
      </c>
      <c r="F505">
        <v>187.8</v>
      </c>
      <c r="G505">
        <v>94</v>
      </c>
      <c r="H505">
        <v>31.93</v>
      </c>
      <c r="I505">
        <v>0</v>
      </c>
      <c r="J505" t="s">
        <v>12</v>
      </c>
    </row>
    <row r="506" spans="1:10" x14ac:dyDescent="0.3">
      <c r="A506" t="s">
        <v>55</v>
      </c>
      <c r="B506">
        <v>35</v>
      </c>
      <c r="C506" t="s">
        <v>11</v>
      </c>
      <c r="D506">
        <v>0</v>
      </c>
      <c r="E506">
        <v>0</v>
      </c>
      <c r="F506">
        <v>193.7</v>
      </c>
      <c r="G506">
        <v>83</v>
      </c>
      <c r="H506">
        <v>32.93</v>
      </c>
      <c r="I506">
        <v>1</v>
      </c>
      <c r="J506" t="s">
        <v>12</v>
      </c>
    </row>
    <row r="507" spans="1:10" x14ac:dyDescent="0.3">
      <c r="A507" t="s">
        <v>42</v>
      </c>
      <c r="B507">
        <v>37</v>
      </c>
      <c r="C507" t="s">
        <v>17</v>
      </c>
      <c r="D507">
        <v>0</v>
      </c>
      <c r="E507">
        <v>0</v>
      </c>
      <c r="F507">
        <v>156.4</v>
      </c>
      <c r="G507">
        <v>108</v>
      </c>
      <c r="H507">
        <v>26.59</v>
      </c>
      <c r="I507">
        <v>4</v>
      </c>
      <c r="J507" t="s">
        <v>12</v>
      </c>
    </row>
    <row r="508" spans="1:10" x14ac:dyDescent="0.3">
      <c r="A508" t="s">
        <v>52</v>
      </c>
      <c r="B508">
        <v>34</v>
      </c>
      <c r="C508" t="s">
        <v>11</v>
      </c>
      <c r="D508">
        <v>1</v>
      </c>
      <c r="E508">
        <v>29</v>
      </c>
      <c r="F508">
        <v>220.7</v>
      </c>
      <c r="G508">
        <v>82</v>
      </c>
      <c r="H508">
        <v>37.520000000000003</v>
      </c>
      <c r="I508">
        <v>1</v>
      </c>
      <c r="J508" t="s">
        <v>22</v>
      </c>
    </row>
    <row r="509" spans="1:10" x14ac:dyDescent="0.3">
      <c r="A509" t="s">
        <v>53</v>
      </c>
      <c r="B509">
        <v>41</v>
      </c>
      <c r="C509" t="s">
        <v>14</v>
      </c>
      <c r="D509">
        <v>1</v>
      </c>
      <c r="E509">
        <v>37</v>
      </c>
      <c r="F509">
        <v>239.8</v>
      </c>
      <c r="G509">
        <v>110</v>
      </c>
      <c r="H509">
        <v>40.770000000000003</v>
      </c>
      <c r="I509">
        <v>2</v>
      </c>
      <c r="J509" t="s">
        <v>12</v>
      </c>
    </row>
    <row r="510" spans="1:10" x14ac:dyDescent="0.3">
      <c r="A510" t="s">
        <v>45</v>
      </c>
      <c r="B510">
        <v>31</v>
      </c>
      <c r="C510" t="s">
        <v>17</v>
      </c>
      <c r="D510">
        <v>1</v>
      </c>
      <c r="E510">
        <v>43</v>
      </c>
      <c r="F510">
        <v>172</v>
      </c>
      <c r="G510">
        <v>111</v>
      </c>
      <c r="H510">
        <v>29.24</v>
      </c>
      <c r="I510">
        <v>1</v>
      </c>
      <c r="J510" t="s">
        <v>12</v>
      </c>
    </row>
    <row r="511" spans="1:10" x14ac:dyDescent="0.3">
      <c r="A511" t="s">
        <v>49</v>
      </c>
      <c r="B511">
        <v>38</v>
      </c>
      <c r="C511" t="s">
        <v>14</v>
      </c>
      <c r="D511">
        <v>1</v>
      </c>
      <c r="E511">
        <v>35</v>
      </c>
      <c r="F511">
        <v>128.19999999999999</v>
      </c>
      <c r="G511">
        <v>138</v>
      </c>
      <c r="H511">
        <v>21.79</v>
      </c>
      <c r="I511">
        <v>2</v>
      </c>
      <c r="J511" t="s">
        <v>12</v>
      </c>
    </row>
    <row r="512" spans="1:10" x14ac:dyDescent="0.3">
      <c r="A512" t="s">
        <v>30</v>
      </c>
      <c r="B512">
        <v>36</v>
      </c>
      <c r="C512" t="s">
        <v>17</v>
      </c>
      <c r="D512">
        <v>0</v>
      </c>
      <c r="E512">
        <v>0</v>
      </c>
      <c r="F512">
        <v>130.19999999999999</v>
      </c>
      <c r="G512">
        <v>119</v>
      </c>
      <c r="H512">
        <v>22.13</v>
      </c>
      <c r="I512">
        <v>3</v>
      </c>
      <c r="J512" t="s">
        <v>12</v>
      </c>
    </row>
    <row r="513" spans="1:10" x14ac:dyDescent="0.3">
      <c r="A513" t="s">
        <v>28</v>
      </c>
      <c r="B513">
        <v>40</v>
      </c>
      <c r="C513" t="s">
        <v>17</v>
      </c>
      <c r="D513">
        <v>0</v>
      </c>
      <c r="E513">
        <v>0</v>
      </c>
      <c r="F513">
        <v>195.4</v>
      </c>
      <c r="G513">
        <v>107</v>
      </c>
      <c r="H513">
        <v>33.22</v>
      </c>
      <c r="I513">
        <v>1</v>
      </c>
      <c r="J513" t="s">
        <v>12</v>
      </c>
    </row>
    <row r="514" spans="1:10" x14ac:dyDescent="0.3">
      <c r="A514" t="s">
        <v>60</v>
      </c>
      <c r="B514">
        <v>31</v>
      </c>
      <c r="C514" t="s">
        <v>11</v>
      </c>
      <c r="D514">
        <v>0</v>
      </c>
      <c r="E514">
        <v>0</v>
      </c>
      <c r="F514">
        <v>293.3</v>
      </c>
      <c r="G514">
        <v>79</v>
      </c>
      <c r="H514">
        <v>49.86</v>
      </c>
      <c r="I514">
        <v>0</v>
      </c>
      <c r="J514" t="s">
        <v>22</v>
      </c>
    </row>
    <row r="515" spans="1:10" x14ac:dyDescent="0.3">
      <c r="A515" t="s">
        <v>60</v>
      </c>
      <c r="B515">
        <v>41</v>
      </c>
      <c r="C515" t="s">
        <v>11</v>
      </c>
      <c r="D515">
        <v>0</v>
      </c>
      <c r="E515">
        <v>0</v>
      </c>
      <c r="F515">
        <v>191.3</v>
      </c>
      <c r="G515">
        <v>89</v>
      </c>
      <c r="H515">
        <v>32.520000000000003</v>
      </c>
      <c r="I515">
        <v>1</v>
      </c>
      <c r="J515" t="s">
        <v>12</v>
      </c>
    </row>
    <row r="516" spans="1:10" x14ac:dyDescent="0.3">
      <c r="A516" t="s">
        <v>56</v>
      </c>
      <c r="B516">
        <v>38</v>
      </c>
      <c r="C516" t="s">
        <v>14</v>
      </c>
      <c r="D516">
        <v>1</v>
      </c>
      <c r="E516">
        <v>33</v>
      </c>
      <c r="F516">
        <v>209.6</v>
      </c>
      <c r="G516">
        <v>68</v>
      </c>
      <c r="H516">
        <v>35.630000000000003</v>
      </c>
      <c r="I516">
        <v>2</v>
      </c>
      <c r="J516" t="s">
        <v>12</v>
      </c>
    </row>
    <row r="517" spans="1:10" x14ac:dyDescent="0.3">
      <c r="A517" t="s">
        <v>19</v>
      </c>
      <c r="B517">
        <v>33</v>
      </c>
      <c r="C517" t="s">
        <v>11</v>
      </c>
      <c r="D517">
        <v>0</v>
      </c>
      <c r="E517">
        <v>0</v>
      </c>
      <c r="F517">
        <v>215.7</v>
      </c>
      <c r="G517">
        <v>140</v>
      </c>
      <c r="H517">
        <v>36.67</v>
      </c>
      <c r="I517">
        <v>3</v>
      </c>
      <c r="J517" t="s">
        <v>12</v>
      </c>
    </row>
    <row r="518" spans="1:10" x14ac:dyDescent="0.3">
      <c r="A518" t="s">
        <v>53</v>
      </c>
      <c r="B518">
        <v>35</v>
      </c>
      <c r="C518" t="s">
        <v>11</v>
      </c>
      <c r="D518">
        <v>0</v>
      </c>
      <c r="E518">
        <v>0</v>
      </c>
      <c r="F518">
        <v>161.4</v>
      </c>
      <c r="G518">
        <v>110</v>
      </c>
      <c r="H518">
        <v>27.44</v>
      </c>
      <c r="I518">
        <v>0</v>
      </c>
      <c r="J518" t="s">
        <v>12</v>
      </c>
    </row>
    <row r="519" spans="1:10" x14ac:dyDescent="0.3">
      <c r="A519" t="s">
        <v>29</v>
      </c>
      <c r="B519">
        <v>37</v>
      </c>
      <c r="C519" t="s">
        <v>17</v>
      </c>
      <c r="D519">
        <v>0</v>
      </c>
      <c r="E519">
        <v>0</v>
      </c>
      <c r="F519">
        <v>144.19999999999999</v>
      </c>
      <c r="G519">
        <v>91</v>
      </c>
      <c r="H519">
        <v>24.51</v>
      </c>
      <c r="I519">
        <v>3</v>
      </c>
      <c r="J519" t="s">
        <v>12</v>
      </c>
    </row>
    <row r="520" spans="1:10" x14ac:dyDescent="0.3">
      <c r="A520" t="s">
        <v>13</v>
      </c>
      <c r="B520">
        <v>30</v>
      </c>
      <c r="C520" t="s">
        <v>14</v>
      </c>
      <c r="D520">
        <v>1</v>
      </c>
      <c r="E520">
        <v>37</v>
      </c>
      <c r="F520">
        <v>220.2</v>
      </c>
      <c r="G520">
        <v>109</v>
      </c>
      <c r="H520">
        <v>37.43</v>
      </c>
      <c r="I520">
        <v>0</v>
      </c>
      <c r="J520" t="s">
        <v>22</v>
      </c>
    </row>
    <row r="521" spans="1:10" x14ac:dyDescent="0.3">
      <c r="A521" t="s">
        <v>44</v>
      </c>
      <c r="B521">
        <v>37</v>
      </c>
      <c r="C521" t="s">
        <v>17</v>
      </c>
      <c r="D521">
        <v>0</v>
      </c>
      <c r="E521">
        <v>0</v>
      </c>
      <c r="F521">
        <v>256.2</v>
      </c>
      <c r="G521">
        <v>105</v>
      </c>
      <c r="H521">
        <v>43.55</v>
      </c>
      <c r="I521">
        <v>4</v>
      </c>
      <c r="J521" t="s">
        <v>12</v>
      </c>
    </row>
    <row r="522" spans="1:10" x14ac:dyDescent="0.3">
      <c r="A522" t="s">
        <v>54</v>
      </c>
      <c r="B522">
        <v>38</v>
      </c>
      <c r="C522" t="s">
        <v>11</v>
      </c>
      <c r="D522">
        <v>0</v>
      </c>
      <c r="E522">
        <v>0</v>
      </c>
      <c r="F522">
        <v>112.7</v>
      </c>
      <c r="G522">
        <v>119</v>
      </c>
      <c r="H522">
        <v>19.16</v>
      </c>
      <c r="I522">
        <v>1</v>
      </c>
      <c r="J522" t="s">
        <v>12</v>
      </c>
    </row>
    <row r="523" spans="1:10" x14ac:dyDescent="0.3">
      <c r="A523" t="s">
        <v>29</v>
      </c>
      <c r="B523">
        <v>45</v>
      </c>
      <c r="C523" t="s">
        <v>14</v>
      </c>
      <c r="D523">
        <v>0</v>
      </c>
      <c r="E523">
        <v>0</v>
      </c>
      <c r="F523">
        <v>194.8</v>
      </c>
      <c r="G523">
        <v>107</v>
      </c>
      <c r="H523">
        <v>33.119999999999997</v>
      </c>
      <c r="I523">
        <v>0</v>
      </c>
      <c r="J523" t="s">
        <v>12</v>
      </c>
    </row>
    <row r="524" spans="1:10" x14ac:dyDescent="0.3">
      <c r="A524" t="s">
        <v>25</v>
      </c>
      <c r="B524">
        <v>44</v>
      </c>
      <c r="C524" t="s">
        <v>11</v>
      </c>
      <c r="D524">
        <v>0</v>
      </c>
      <c r="E524">
        <v>0</v>
      </c>
      <c r="F524">
        <v>100.8</v>
      </c>
      <c r="G524">
        <v>112</v>
      </c>
      <c r="H524">
        <v>17.14</v>
      </c>
      <c r="I524">
        <v>0</v>
      </c>
      <c r="J524" t="s">
        <v>12</v>
      </c>
    </row>
    <row r="525" spans="1:10" x14ac:dyDescent="0.3">
      <c r="A525" t="s">
        <v>65</v>
      </c>
      <c r="B525">
        <v>34</v>
      </c>
      <c r="C525" t="s">
        <v>14</v>
      </c>
      <c r="D525">
        <v>1</v>
      </c>
      <c r="E525">
        <v>22</v>
      </c>
      <c r="F525">
        <v>82.5</v>
      </c>
      <c r="G525">
        <v>97</v>
      </c>
      <c r="H525">
        <v>14.03</v>
      </c>
      <c r="I525">
        <v>3</v>
      </c>
      <c r="J525" t="s">
        <v>12</v>
      </c>
    </row>
    <row r="526" spans="1:10" x14ac:dyDescent="0.3">
      <c r="A526" t="s">
        <v>13</v>
      </c>
      <c r="B526">
        <v>35</v>
      </c>
      <c r="C526" t="s">
        <v>11</v>
      </c>
      <c r="D526">
        <v>1</v>
      </c>
      <c r="E526">
        <v>34</v>
      </c>
      <c r="F526">
        <v>146.4</v>
      </c>
      <c r="G526">
        <v>104</v>
      </c>
      <c r="H526">
        <v>24.89</v>
      </c>
      <c r="I526">
        <v>2</v>
      </c>
      <c r="J526" t="s">
        <v>12</v>
      </c>
    </row>
    <row r="527" spans="1:10" x14ac:dyDescent="0.3">
      <c r="A527" t="s">
        <v>18</v>
      </c>
      <c r="B527">
        <v>33</v>
      </c>
      <c r="C527" t="s">
        <v>14</v>
      </c>
      <c r="D527">
        <v>0</v>
      </c>
      <c r="E527">
        <v>0</v>
      </c>
      <c r="F527">
        <v>177.9</v>
      </c>
      <c r="G527">
        <v>129</v>
      </c>
      <c r="H527">
        <v>30.24</v>
      </c>
      <c r="I527">
        <v>2</v>
      </c>
      <c r="J527" t="s">
        <v>12</v>
      </c>
    </row>
    <row r="528" spans="1:10" x14ac:dyDescent="0.3">
      <c r="A528" t="s">
        <v>31</v>
      </c>
      <c r="B528">
        <v>39</v>
      </c>
      <c r="C528" t="s">
        <v>17</v>
      </c>
      <c r="D528">
        <v>1</v>
      </c>
      <c r="E528">
        <v>27</v>
      </c>
      <c r="F528">
        <v>153.5</v>
      </c>
      <c r="G528">
        <v>84</v>
      </c>
      <c r="H528">
        <v>26.1</v>
      </c>
      <c r="I528">
        <v>5</v>
      </c>
      <c r="J528" t="s">
        <v>12</v>
      </c>
    </row>
    <row r="529" spans="1:10" x14ac:dyDescent="0.3">
      <c r="A529" t="s">
        <v>60</v>
      </c>
      <c r="B529">
        <v>43</v>
      </c>
      <c r="C529" t="s">
        <v>14</v>
      </c>
      <c r="D529">
        <v>0</v>
      </c>
      <c r="E529">
        <v>0</v>
      </c>
      <c r="F529">
        <v>150.69999999999999</v>
      </c>
      <c r="G529">
        <v>105</v>
      </c>
      <c r="H529">
        <v>25.62</v>
      </c>
      <c r="I529">
        <v>1</v>
      </c>
      <c r="J529" t="s">
        <v>12</v>
      </c>
    </row>
    <row r="530" spans="1:10" x14ac:dyDescent="0.3">
      <c r="A530" t="s">
        <v>48</v>
      </c>
      <c r="B530">
        <v>33</v>
      </c>
      <c r="C530" t="s">
        <v>14</v>
      </c>
      <c r="D530">
        <v>1</v>
      </c>
      <c r="E530">
        <v>19</v>
      </c>
      <c r="F530">
        <v>180.1</v>
      </c>
      <c r="G530">
        <v>106</v>
      </c>
      <c r="H530">
        <v>30.62</v>
      </c>
      <c r="I530">
        <v>0</v>
      </c>
      <c r="J530" t="s">
        <v>12</v>
      </c>
    </row>
    <row r="531" spans="1:10" x14ac:dyDescent="0.3">
      <c r="A531" t="s">
        <v>25</v>
      </c>
      <c r="B531">
        <v>41</v>
      </c>
      <c r="C531" t="s">
        <v>11</v>
      </c>
      <c r="D531">
        <v>1</v>
      </c>
      <c r="E531">
        <v>31</v>
      </c>
      <c r="F531">
        <v>265.3</v>
      </c>
      <c r="G531">
        <v>94</v>
      </c>
      <c r="H531">
        <v>45.1</v>
      </c>
      <c r="I531">
        <v>1</v>
      </c>
      <c r="J531" t="s">
        <v>12</v>
      </c>
    </row>
    <row r="532" spans="1:10" x14ac:dyDescent="0.3">
      <c r="A532" t="s">
        <v>44</v>
      </c>
      <c r="B532">
        <v>33</v>
      </c>
      <c r="C532" t="s">
        <v>11</v>
      </c>
      <c r="D532">
        <v>0</v>
      </c>
      <c r="E532">
        <v>0</v>
      </c>
      <c r="F532">
        <v>128.6</v>
      </c>
      <c r="G532">
        <v>83</v>
      </c>
      <c r="H532">
        <v>21.86</v>
      </c>
      <c r="I532">
        <v>0</v>
      </c>
      <c r="J532" t="s">
        <v>12</v>
      </c>
    </row>
    <row r="533" spans="1:10" x14ac:dyDescent="0.3">
      <c r="A533" t="s">
        <v>65</v>
      </c>
      <c r="B533">
        <v>42</v>
      </c>
      <c r="C533" t="s">
        <v>11</v>
      </c>
      <c r="D533">
        <v>0</v>
      </c>
      <c r="E533">
        <v>0</v>
      </c>
      <c r="F533">
        <v>161.5</v>
      </c>
      <c r="G533">
        <v>92</v>
      </c>
      <c r="H533">
        <v>27.46</v>
      </c>
      <c r="I533">
        <v>2</v>
      </c>
      <c r="J533" t="s">
        <v>12</v>
      </c>
    </row>
    <row r="534" spans="1:10" x14ac:dyDescent="0.3">
      <c r="A534" t="s">
        <v>28</v>
      </c>
      <c r="B534">
        <v>44</v>
      </c>
      <c r="C534" t="s">
        <v>14</v>
      </c>
      <c r="D534">
        <v>0</v>
      </c>
      <c r="E534">
        <v>0</v>
      </c>
      <c r="F534">
        <v>165.3</v>
      </c>
      <c r="G534">
        <v>120</v>
      </c>
      <c r="H534">
        <v>28.1</v>
      </c>
      <c r="I534">
        <v>1</v>
      </c>
      <c r="J534" t="s">
        <v>12</v>
      </c>
    </row>
    <row r="535" spans="1:10" x14ac:dyDescent="0.3">
      <c r="A535" t="s">
        <v>62</v>
      </c>
      <c r="B535">
        <v>45</v>
      </c>
      <c r="C535" t="s">
        <v>11</v>
      </c>
      <c r="D535">
        <v>0</v>
      </c>
      <c r="E535">
        <v>0</v>
      </c>
      <c r="F535">
        <v>195</v>
      </c>
      <c r="G535">
        <v>92</v>
      </c>
      <c r="H535">
        <v>33.15</v>
      </c>
      <c r="I535">
        <v>0</v>
      </c>
      <c r="J535" t="s">
        <v>12</v>
      </c>
    </row>
    <row r="536" spans="1:10" x14ac:dyDescent="0.3">
      <c r="A536" t="s">
        <v>15</v>
      </c>
      <c r="B536">
        <v>42</v>
      </c>
      <c r="C536" t="s">
        <v>11</v>
      </c>
      <c r="D536">
        <v>0</v>
      </c>
      <c r="E536">
        <v>0</v>
      </c>
      <c r="F536">
        <v>213.8</v>
      </c>
      <c r="G536">
        <v>79</v>
      </c>
      <c r="H536">
        <v>36.35</v>
      </c>
      <c r="I536">
        <v>0</v>
      </c>
      <c r="J536" t="s">
        <v>12</v>
      </c>
    </row>
    <row r="537" spans="1:10" x14ac:dyDescent="0.3">
      <c r="A537" t="s">
        <v>31</v>
      </c>
      <c r="B537">
        <v>43</v>
      </c>
      <c r="C537" t="s">
        <v>17</v>
      </c>
      <c r="D537">
        <v>1</v>
      </c>
      <c r="E537">
        <v>24</v>
      </c>
      <c r="F537">
        <v>205.5</v>
      </c>
      <c r="G537">
        <v>114</v>
      </c>
      <c r="H537">
        <v>34.94</v>
      </c>
      <c r="I537">
        <v>1</v>
      </c>
      <c r="J537" t="s">
        <v>12</v>
      </c>
    </row>
    <row r="538" spans="1:10" x14ac:dyDescent="0.3">
      <c r="A538" t="s">
        <v>25</v>
      </c>
      <c r="B538">
        <v>43</v>
      </c>
      <c r="C538" t="s">
        <v>11</v>
      </c>
      <c r="D538">
        <v>1</v>
      </c>
      <c r="E538">
        <v>22</v>
      </c>
      <c r="F538">
        <v>252.9</v>
      </c>
      <c r="G538">
        <v>112</v>
      </c>
      <c r="H538">
        <v>42.99</v>
      </c>
      <c r="I538">
        <v>3</v>
      </c>
      <c r="J538" t="s">
        <v>12</v>
      </c>
    </row>
    <row r="539" spans="1:10" x14ac:dyDescent="0.3">
      <c r="A539" t="s">
        <v>56</v>
      </c>
      <c r="B539">
        <v>44</v>
      </c>
      <c r="C539" t="s">
        <v>11</v>
      </c>
      <c r="D539">
        <v>0</v>
      </c>
      <c r="E539">
        <v>0</v>
      </c>
      <c r="F539">
        <v>192</v>
      </c>
      <c r="G539">
        <v>91</v>
      </c>
      <c r="H539">
        <v>32.64</v>
      </c>
      <c r="I539">
        <v>1</v>
      </c>
      <c r="J539" t="s">
        <v>12</v>
      </c>
    </row>
    <row r="540" spans="1:10" x14ac:dyDescent="0.3">
      <c r="A540" t="s">
        <v>41</v>
      </c>
      <c r="B540">
        <v>40</v>
      </c>
      <c r="C540" t="s">
        <v>11</v>
      </c>
      <c r="D540">
        <v>1</v>
      </c>
      <c r="E540">
        <v>39</v>
      </c>
      <c r="F540">
        <v>69.099999999999994</v>
      </c>
      <c r="G540">
        <v>122</v>
      </c>
      <c r="H540">
        <v>11.75</v>
      </c>
      <c r="I540">
        <v>0</v>
      </c>
      <c r="J540" t="s">
        <v>12</v>
      </c>
    </row>
    <row r="541" spans="1:10" x14ac:dyDescent="0.3">
      <c r="A541" t="s">
        <v>18</v>
      </c>
      <c r="B541">
        <v>28</v>
      </c>
      <c r="C541" t="s">
        <v>14</v>
      </c>
      <c r="D541">
        <v>0</v>
      </c>
      <c r="E541">
        <v>0</v>
      </c>
      <c r="F541">
        <v>261.7</v>
      </c>
      <c r="G541">
        <v>97</v>
      </c>
      <c r="H541">
        <v>44.49</v>
      </c>
      <c r="I541">
        <v>3</v>
      </c>
      <c r="J541" t="s">
        <v>22</v>
      </c>
    </row>
    <row r="542" spans="1:10" x14ac:dyDescent="0.3">
      <c r="A542" t="s">
        <v>26</v>
      </c>
      <c r="B542">
        <v>47</v>
      </c>
      <c r="C542" t="s">
        <v>11</v>
      </c>
      <c r="D542">
        <v>0</v>
      </c>
      <c r="E542">
        <v>0</v>
      </c>
      <c r="F542">
        <v>235.5</v>
      </c>
      <c r="G542">
        <v>81</v>
      </c>
      <c r="H542">
        <v>40.04</v>
      </c>
      <c r="I542">
        <v>2</v>
      </c>
      <c r="J542" t="s">
        <v>12</v>
      </c>
    </row>
    <row r="543" spans="1:10" x14ac:dyDescent="0.3">
      <c r="A543" t="s">
        <v>64</v>
      </c>
      <c r="B543">
        <v>38</v>
      </c>
      <c r="C543" t="s">
        <v>14</v>
      </c>
      <c r="D543">
        <v>0</v>
      </c>
      <c r="E543">
        <v>0</v>
      </c>
      <c r="F543">
        <v>213.4</v>
      </c>
      <c r="G543">
        <v>100</v>
      </c>
      <c r="H543">
        <v>36.28</v>
      </c>
      <c r="I543">
        <v>1</v>
      </c>
      <c r="J543" t="s">
        <v>12</v>
      </c>
    </row>
    <row r="544" spans="1:10" x14ac:dyDescent="0.3">
      <c r="A544" t="s">
        <v>34</v>
      </c>
      <c r="B544">
        <v>43</v>
      </c>
      <c r="C544" t="s">
        <v>11</v>
      </c>
      <c r="D544">
        <v>1</v>
      </c>
      <c r="E544">
        <v>22</v>
      </c>
      <c r="F544">
        <v>263.8</v>
      </c>
      <c r="G544">
        <v>65</v>
      </c>
      <c r="H544">
        <v>44.85</v>
      </c>
      <c r="I544">
        <v>3</v>
      </c>
      <c r="J544" t="s">
        <v>12</v>
      </c>
    </row>
    <row r="545" spans="1:10" x14ac:dyDescent="0.3">
      <c r="A545" t="s">
        <v>46</v>
      </c>
      <c r="B545">
        <v>40</v>
      </c>
      <c r="C545" t="s">
        <v>17</v>
      </c>
      <c r="D545">
        <v>1</v>
      </c>
      <c r="E545">
        <v>31</v>
      </c>
      <c r="F545">
        <v>183.4</v>
      </c>
      <c r="G545">
        <v>126</v>
      </c>
      <c r="H545">
        <v>31.18</v>
      </c>
      <c r="I545">
        <v>1</v>
      </c>
      <c r="J545" t="s">
        <v>12</v>
      </c>
    </row>
    <row r="546" spans="1:10" x14ac:dyDescent="0.3">
      <c r="A546" t="s">
        <v>46</v>
      </c>
      <c r="B546">
        <v>24</v>
      </c>
      <c r="C546" t="s">
        <v>17</v>
      </c>
      <c r="D546">
        <v>0</v>
      </c>
      <c r="E546">
        <v>0</v>
      </c>
      <c r="F546">
        <v>157.6</v>
      </c>
      <c r="G546">
        <v>85</v>
      </c>
      <c r="H546">
        <v>26.79</v>
      </c>
      <c r="I546">
        <v>5</v>
      </c>
      <c r="J546" t="s">
        <v>22</v>
      </c>
    </row>
    <row r="547" spans="1:10" x14ac:dyDescent="0.3">
      <c r="A547" t="s">
        <v>50</v>
      </c>
      <c r="B547">
        <v>42</v>
      </c>
      <c r="C547" t="s">
        <v>11</v>
      </c>
      <c r="D547">
        <v>0</v>
      </c>
      <c r="E547">
        <v>0</v>
      </c>
      <c r="F547">
        <v>175.6</v>
      </c>
      <c r="G547">
        <v>147</v>
      </c>
      <c r="H547">
        <v>29.85</v>
      </c>
      <c r="I547">
        <v>0</v>
      </c>
      <c r="J547" t="s">
        <v>12</v>
      </c>
    </row>
    <row r="548" spans="1:10" x14ac:dyDescent="0.3">
      <c r="A548" t="s">
        <v>37</v>
      </c>
      <c r="B548">
        <v>36</v>
      </c>
      <c r="C548" t="s">
        <v>11</v>
      </c>
      <c r="D548">
        <v>0</v>
      </c>
      <c r="E548">
        <v>0</v>
      </c>
      <c r="F548">
        <v>242.5</v>
      </c>
      <c r="G548">
        <v>101</v>
      </c>
      <c r="H548">
        <v>41.23</v>
      </c>
      <c r="I548">
        <v>2</v>
      </c>
      <c r="J548" t="s">
        <v>12</v>
      </c>
    </row>
    <row r="549" spans="1:10" x14ac:dyDescent="0.3">
      <c r="A549" t="s">
        <v>28</v>
      </c>
      <c r="B549">
        <v>44</v>
      </c>
      <c r="C549" t="s">
        <v>11</v>
      </c>
      <c r="D549">
        <v>0</v>
      </c>
      <c r="E549">
        <v>0</v>
      </c>
      <c r="F549">
        <v>151</v>
      </c>
      <c r="G549">
        <v>102</v>
      </c>
      <c r="H549">
        <v>25.67</v>
      </c>
      <c r="I549">
        <v>0</v>
      </c>
      <c r="J549" t="s">
        <v>12</v>
      </c>
    </row>
    <row r="550" spans="1:10" x14ac:dyDescent="0.3">
      <c r="A550" t="s">
        <v>31</v>
      </c>
      <c r="B550">
        <v>41</v>
      </c>
      <c r="C550" t="s">
        <v>11</v>
      </c>
      <c r="D550">
        <v>0</v>
      </c>
      <c r="E550">
        <v>0</v>
      </c>
      <c r="F550">
        <v>138.1</v>
      </c>
      <c r="G550">
        <v>103</v>
      </c>
      <c r="H550">
        <v>23.48</v>
      </c>
      <c r="I550">
        <v>1</v>
      </c>
      <c r="J550" t="s">
        <v>12</v>
      </c>
    </row>
    <row r="551" spans="1:10" x14ac:dyDescent="0.3">
      <c r="A551" t="s">
        <v>25</v>
      </c>
      <c r="B551">
        <v>37</v>
      </c>
      <c r="C551" t="s">
        <v>14</v>
      </c>
      <c r="D551">
        <v>0</v>
      </c>
      <c r="E551">
        <v>0</v>
      </c>
      <c r="F551">
        <v>264.7</v>
      </c>
      <c r="G551">
        <v>69</v>
      </c>
      <c r="H551">
        <v>45</v>
      </c>
      <c r="I551">
        <v>1</v>
      </c>
      <c r="J551" t="s">
        <v>22</v>
      </c>
    </row>
    <row r="552" spans="1:10" x14ac:dyDescent="0.3">
      <c r="A552" t="s">
        <v>47</v>
      </c>
      <c r="B552">
        <v>40</v>
      </c>
      <c r="C552" t="s">
        <v>14</v>
      </c>
      <c r="D552">
        <v>1</v>
      </c>
      <c r="E552">
        <v>31</v>
      </c>
      <c r="F552">
        <v>282.3</v>
      </c>
      <c r="G552">
        <v>70</v>
      </c>
      <c r="H552">
        <v>47.99</v>
      </c>
      <c r="I552">
        <v>1</v>
      </c>
      <c r="J552" t="s">
        <v>12</v>
      </c>
    </row>
    <row r="553" spans="1:10" x14ac:dyDescent="0.3">
      <c r="A553" t="s">
        <v>54</v>
      </c>
      <c r="B553">
        <v>35</v>
      </c>
      <c r="C553" t="s">
        <v>11</v>
      </c>
      <c r="D553">
        <v>0</v>
      </c>
      <c r="E553">
        <v>0</v>
      </c>
      <c r="F553">
        <v>197.1</v>
      </c>
      <c r="G553">
        <v>126</v>
      </c>
      <c r="H553">
        <v>33.51</v>
      </c>
      <c r="I553">
        <v>3</v>
      </c>
      <c r="J553" t="s">
        <v>12</v>
      </c>
    </row>
    <row r="554" spans="1:10" x14ac:dyDescent="0.3">
      <c r="A554" t="s">
        <v>65</v>
      </c>
      <c r="B554">
        <v>36</v>
      </c>
      <c r="C554" t="s">
        <v>14</v>
      </c>
      <c r="D554">
        <v>0</v>
      </c>
      <c r="E554">
        <v>0</v>
      </c>
      <c r="F554">
        <v>205.3</v>
      </c>
      <c r="G554">
        <v>95</v>
      </c>
      <c r="H554">
        <v>34.9</v>
      </c>
      <c r="I554">
        <v>1</v>
      </c>
      <c r="J554" t="s">
        <v>12</v>
      </c>
    </row>
    <row r="555" spans="1:10" x14ac:dyDescent="0.3">
      <c r="A555" t="s">
        <v>38</v>
      </c>
      <c r="B555">
        <v>40</v>
      </c>
      <c r="C555" t="s">
        <v>11</v>
      </c>
      <c r="D555">
        <v>1</v>
      </c>
      <c r="E555">
        <v>22</v>
      </c>
      <c r="F555">
        <v>181.8</v>
      </c>
      <c r="G555">
        <v>110</v>
      </c>
      <c r="H555">
        <v>30.91</v>
      </c>
      <c r="I555">
        <v>2</v>
      </c>
      <c r="J555" t="s">
        <v>12</v>
      </c>
    </row>
    <row r="556" spans="1:10" x14ac:dyDescent="0.3">
      <c r="A556" t="s">
        <v>42</v>
      </c>
      <c r="B556">
        <v>36</v>
      </c>
      <c r="C556" t="s">
        <v>11</v>
      </c>
      <c r="D556">
        <v>0</v>
      </c>
      <c r="E556">
        <v>0</v>
      </c>
      <c r="F556">
        <v>252</v>
      </c>
      <c r="G556">
        <v>120</v>
      </c>
      <c r="H556">
        <v>42.84</v>
      </c>
      <c r="I556">
        <v>2</v>
      </c>
      <c r="J556" t="s">
        <v>12</v>
      </c>
    </row>
    <row r="557" spans="1:10" x14ac:dyDescent="0.3">
      <c r="A557" t="s">
        <v>34</v>
      </c>
      <c r="B557">
        <v>41</v>
      </c>
      <c r="C557" t="s">
        <v>11</v>
      </c>
      <c r="D557">
        <v>0</v>
      </c>
      <c r="E557">
        <v>0</v>
      </c>
      <c r="F557">
        <v>231.2</v>
      </c>
      <c r="G557">
        <v>135</v>
      </c>
      <c r="H557">
        <v>39.299999999999997</v>
      </c>
      <c r="I557">
        <v>1</v>
      </c>
      <c r="J557" t="s">
        <v>12</v>
      </c>
    </row>
    <row r="558" spans="1:10" x14ac:dyDescent="0.3">
      <c r="A558" t="s">
        <v>38</v>
      </c>
      <c r="B558">
        <v>34</v>
      </c>
      <c r="C558" t="s">
        <v>11</v>
      </c>
      <c r="D558">
        <v>1</v>
      </c>
      <c r="E558">
        <v>33</v>
      </c>
      <c r="F558">
        <v>200.1</v>
      </c>
      <c r="G558">
        <v>108</v>
      </c>
      <c r="H558">
        <v>34.020000000000003</v>
      </c>
      <c r="I558">
        <v>0</v>
      </c>
      <c r="J558" t="s">
        <v>12</v>
      </c>
    </row>
    <row r="559" spans="1:10" x14ac:dyDescent="0.3">
      <c r="A559" t="s">
        <v>20</v>
      </c>
      <c r="B559">
        <v>31</v>
      </c>
      <c r="C559" t="s">
        <v>14</v>
      </c>
      <c r="D559">
        <v>1</v>
      </c>
      <c r="E559">
        <v>26</v>
      </c>
      <c r="F559">
        <v>266.7</v>
      </c>
      <c r="G559">
        <v>109</v>
      </c>
      <c r="H559">
        <v>45.34</v>
      </c>
      <c r="I559">
        <v>1</v>
      </c>
      <c r="J559" t="s">
        <v>12</v>
      </c>
    </row>
    <row r="560" spans="1:10" x14ac:dyDescent="0.3">
      <c r="A560" t="s">
        <v>62</v>
      </c>
      <c r="B560">
        <v>35</v>
      </c>
      <c r="C560" t="s">
        <v>14</v>
      </c>
      <c r="D560">
        <v>0</v>
      </c>
      <c r="E560">
        <v>0</v>
      </c>
      <c r="F560">
        <v>175.3</v>
      </c>
      <c r="G560">
        <v>106</v>
      </c>
      <c r="H560">
        <v>29.8</v>
      </c>
      <c r="I560">
        <v>0</v>
      </c>
      <c r="J560" t="s">
        <v>12</v>
      </c>
    </row>
    <row r="561" spans="1:10" x14ac:dyDescent="0.3">
      <c r="A561" t="s">
        <v>31</v>
      </c>
      <c r="B561">
        <v>39</v>
      </c>
      <c r="C561" t="s">
        <v>14</v>
      </c>
      <c r="D561">
        <v>0</v>
      </c>
      <c r="E561">
        <v>0</v>
      </c>
      <c r="F561">
        <v>125.1</v>
      </c>
      <c r="G561">
        <v>99</v>
      </c>
      <c r="H561">
        <v>21.27</v>
      </c>
      <c r="I561">
        <v>3</v>
      </c>
      <c r="J561" t="s">
        <v>12</v>
      </c>
    </row>
    <row r="562" spans="1:10" x14ac:dyDescent="0.3">
      <c r="A562" t="s">
        <v>44</v>
      </c>
      <c r="B562">
        <v>36</v>
      </c>
      <c r="C562" t="s">
        <v>11</v>
      </c>
      <c r="D562">
        <v>0</v>
      </c>
      <c r="E562">
        <v>0</v>
      </c>
      <c r="F562">
        <v>176.8</v>
      </c>
      <c r="G562">
        <v>90</v>
      </c>
      <c r="H562">
        <v>30.06</v>
      </c>
      <c r="I562">
        <v>1</v>
      </c>
      <c r="J562" t="s">
        <v>12</v>
      </c>
    </row>
    <row r="563" spans="1:10" x14ac:dyDescent="0.3">
      <c r="A563" t="s">
        <v>19</v>
      </c>
      <c r="B563">
        <v>38</v>
      </c>
      <c r="C563" t="s">
        <v>11</v>
      </c>
      <c r="D563">
        <v>0</v>
      </c>
      <c r="E563">
        <v>0</v>
      </c>
      <c r="F563">
        <v>241.9</v>
      </c>
      <c r="G563">
        <v>101</v>
      </c>
      <c r="H563">
        <v>41.12</v>
      </c>
      <c r="I563">
        <v>1</v>
      </c>
      <c r="J563" t="s">
        <v>12</v>
      </c>
    </row>
    <row r="564" spans="1:10" x14ac:dyDescent="0.3">
      <c r="A564" t="s">
        <v>21</v>
      </c>
      <c r="B564">
        <v>40</v>
      </c>
      <c r="C564" t="s">
        <v>14</v>
      </c>
      <c r="D564">
        <v>0</v>
      </c>
      <c r="E564">
        <v>0</v>
      </c>
      <c r="F564">
        <v>217.1</v>
      </c>
      <c r="G564">
        <v>99</v>
      </c>
      <c r="H564">
        <v>36.909999999999997</v>
      </c>
      <c r="I564">
        <v>1</v>
      </c>
      <c r="J564" t="s">
        <v>12</v>
      </c>
    </row>
    <row r="565" spans="1:10" x14ac:dyDescent="0.3">
      <c r="A565" t="s">
        <v>26</v>
      </c>
      <c r="B565">
        <v>33</v>
      </c>
      <c r="C565" t="s">
        <v>17</v>
      </c>
      <c r="D565">
        <v>0</v>
      </c>
      <c r="E565">
        <v>0</v>
      </c>
      <c r="F565">
        <v>195.4</v>
      </c>
      <c r="G565">
        <v>110</v>
      </c>
      <c r="H565">
        <v>33.22</v>
      </c>
      <c r="I565">
        <v>0</v>
      </c>
      <c r="J565" t="s">
        <v>12</v>
      </c>
    </row>
    <row r="566" spans="1:10" x14ac:dyDescent="0.3">
      <c r="A566" t="s">
        <v>29</v>
      </c>
      <c r="B566">
        <v>27</v>
      </c>
      <c r="C566" t="s">
        <v>11</v>
      </c>
      <c r="D566">
        <v>0</v>
      </c>
      <c r="E566">
        <v>0</v>
      </c>
      <c r="F566">
        <v>222.4</v>
      </c>
      <c r="G566">
        <v>78</v>
      </c>
      <c r="H566">
        <v>37.81</v>
      </c>
      <c r="I566">
        <v>1</v>
      </c>
      <c r="J566" t="s">
        <v>22</v>
      </c>
    </row>
    <row r="567" spans="1:10" x14ac:dyDescent="0.3">
      <c r="A567" t="s">
        <v>60</v>
      </c>
      <c r="B567">
        <v>35</v>
      </c>
      <c r="C567" t="s">
        <v>17</v>
      </c>
      <c r="D567">
        <v>0</v>
      </c>
      <c r="E567">
        <v>0</v>
      </c>
      <c r="F567">
        <v>189.5</v>
      </c>
      <c r="G567">
        <v>90</v>
      </c>
      <c r="H567">
        <v>32.22</v>
      </c>
      <c r="I567">
        <v>1</v>
      </c>
      <c r="J567" t="s">
        <v>12</v>
      </c>
    </row>
    <row r="568" spans="1:10" x14ac:dyDescent="0.3">
      <c r="A568" t="s">
        <v>20</v>
      </c>
      <c r="B568">
        <v>39</v>
      </c>
      <c r="C568" t="s">
        <v>11</v>
      </c>
      <c r="D568">
        <v>0</v>
      </c>
      <c r="E568">
        <v>0</v>
      </c>
      <c r="F568">
        <v>123.1</v>
      </c>
      <c r="G568">
        <v>100</v>
      </c>
      <c r="H568">
        <v>20.93</v>
      </c>
      <c r="I568">
        <v>0</v>
      </c>
      <c r="J568" t="s">
        <v>12</v>
      </c>
    </row>
    <row r="569" spans="1:10" x14ac:dyDescent="0.3">
      <c r="A569" t="s">
        <v>59</v>
      </c>
      <c r="B569">
        <v>40</v>
      </c>
      <c r="C569" t="s">
        <v>11</v>
      </c>
      <c r="D569">
        <v>1</v>
      </c>
      <c r="E569">
        <v>38</v>
      </c>
      <c r="F569">
        <v>256.7</v>
      </c>
      <c r="G569">
        <v>98</v>
      </c>
      <c r="H569">
        <v>43.64</v>
      </c>
      <c r="I569">
        <v>3</v>
      </c>
      <c r="J569" t="s">
        <v>12</v>
      </c>
    </row>
    <row r="570" spans="1:10" x14ac:dyDescent="0.3">
      <c r="A570" t="s">
        <v>65</v>
      </c>
      <c r="B570">
        <v>35</v>
      </c>
      <c r="C570" t="s">
        <v>14</v>
      </c>
      <c r="D570">
        <v>0</v>
      </c>
      <c r="E570">
        <v>0</v>
      </c>
      <c r="F570">
        <v>159.1</v>
      </c>
      <c r="G570">
        <v>94</v>
      </c>
      <c r="H570">
        <v>27.05</v>
      </c>
      <c r="I570">
        <v>1</v>
      </c>
      <c r="J570" t="s">
        <v>12</v>
      </c>
    </row>
    <row r="571" spans="1:10" x14ac:dyDescent="0.3">
      <c r="A571" t="s">
        <v>37</v>
      </c>
      <c r="B571">
        <v>46</v>
      </c>
      <c r="C571" t="s">
        <v>14</v>
      </c>
      <c r="D571">
        <v>0</v>
      </c>
      <c r="E571">
        <v>0</v>
      </c>
      <c r="F571">
        <v>100.1</v>
      </c>
      <c r="G571">
        <v>90</v>
      </c>
      <c r="H571">
        <v>17.02</v>
      </c>
      <c r="I571">
        <v>3</v>
      </c>
      <c r="J571" t="s">
        <v>12</v>
      </c>
    </row>
    <row r="572" spans="1:10" x14ac:dyDescent="0.3">
      <c r="A572" t="s">
        <v>31</v>
      </c>
      <c r="B572">
        <v>36</v>
      </c>
      <c r="C572" t="s">
        <v>11</v>
      </c>
      <c r="D572">
        <v>1</v>
      </c>
      <c r="E572">
        <v>32</v>
      </c>
      <c r="F572">
        <v>30.9</v>
      </c>
      <c r="G572">
        <v>113</v>
      </c>
      <c r="H572">
        <v>5.25</v>
      </c>
      <c r="I572">
        <v>1</v>
      </c>
      <c r="J572" t="s">
        <v>12</v>
      </c>
    </row>
    <row r="573" spans="1:10" x14ac:dyDescent="0.3">
      <c r="A573" t="s">
        <v>56</v>
      </c>
      <c r="B573">
        <v>41</v>
      </c>
      <c r="C573" t="s">
        <v>11</v>
      </c>
      <c r="D573">
        <v>0</v>
      </c>
      <c r="E573">
        <v>0</v>
      </c>
      <c r="F573">
        <v>223.2</v>
      </c>
      <c r="G573">
        <v>76</v>
      </c>
      <c r="H573">
        <v>37.94</v>
      </c>
      <c r="I573">
        <v>3</v>
      </c>
      <c r="J573" t="s">
        <v>12</v>
      </c>
    </row>
    <row r="574" spans="1:10" x14ac:dyDescent="0.3">
      <c r="A574" t="s">
        <v>33</v>
      </c>
      <c r="B574">
        <v>41</v>
      </c>
      <c r="C574" t="s">
        <v>17</v>
      </c>
      <c r="D574">
        <v>0</v>
      </c>
      <c r="E574">
        <v>0</v>
      </c>
      <c r="F574">
        <v>187.4</v>
      </c>
      <c r="G574">
        <v>101</v>
      </c>
      <c r="H574">
        <v>31.86</v>
      </c>
      <c r="I574">
        <v>1</v>
      </c>
      <c r="J574" t="s">
        <v>12</v>
      </c>
    </row>
    <row r="575" spans="1:10" x14ac:dyDescent="0.3">
      <c r="A575" t="s">
        <v>31</v>
      </c>
      <c r="B575">
        <v>44</v>
      </c>
      <c r="C575" t="s">
        <v>11</v>
      </c>
      <c r="D575">
        <v>0</v>
      </c>
      <c r="E575">
        <v>0</v>
      </c>
      <c r="F575">
        <v>277.5</v>
      </c>
      <c r="G575">
        <v>104</v>
      </c>
      <c r="H575">
        <v>47.18</v>
      </c>
      <c r="I575">
        <v>1</v>
      </c>
      <c r="J575" t="s">
        <v>12</v>
      </c>
    </row>
    <row r="576" spans="1:10" x14ac:dyDescent="0.3">
      <c r="A576" t="s">
        <v>57</v>
      </c>
      <c r="B576">
        <v>45</v>
      </c>
      <c r="C576" t="s">
        <v>17</v>
      </c>
      <c r="D576">
        <v>0</v>
      </c>
      <c r="E576">
        <v>0</v>
      </c>
      <c r="F576">
        <v>147.19999999999999</v>
      </c>
      <c r="G576">
        <v>119</v>
      </c>
      <c r="H576">
        <v>25.02</v>
      </c>
      <c r="I576">
        <v>1</v>
      </c>
      <c r="J576" t="s">
        <v>12</v>
      </c>
    </row>
    <row r="577" spans="1:10" x14ac:dyDescent="0.3">
      <c r="A577" t="s">
        <v>59</v>
      </c>
      <c r="B577">
        <v>39</v>
      </c>
      <c r="C577" t="s">
        <v>14</v>
      </c>
      <c r="D577">
        <v>0</v>
      </c>
      <c r="E577">
        <v>0</v>
      </c>
      <c r="F577">
        <v>185.8</v>
      </c>
      <c r="G577">
        <v>36</v>
      </c>
      <c r="H577">
        <v>31.59</v>
      </c>
      <c r="I577">
        <v>4</v>
      </c>
      <c r="J577" t="s">
        <v>12</v>
      </c>
    </row>
    <row r="578" spans="1:10" x14ac:dyDescent="0.3">
      <c r="A578" t="s">
        <v>13</v>
      </c>
      <c r="B578">
        <v>39</v>
      </c>
      <c r="C578" t="s">
        <v>17</v>
      </c>
      <c r="D578">
        <v>1</v>
      </c>
      <c r="E578">
        <v>29</v>
      </c>
      <c r="F578">
        <v>155.4</v>
      </c>
      <c r="G578">
        <v>110</v>
      </c>
      <c r="H578">
        <v>26.42</v>
      </c>
      <c r="I578">
        <v>3</v>
      </c>
      <c r="J578" t="s">
        <v>12</v>
      </c>
    </row>
    <row r="579" spans="1:10" x14ac:dyDescent="0.3">
      <c r="A579" t="s">
        <v>41</v>
      </c>
      <c r="B579">
        <v>46</v>
      </c>
      <c r="C579" t="s">
        <v>17</v>
      </c>
      <c r="D579">
        <v>0</v>
      </c>
      <c r="E579">
        <v>0</v>
      </c>
      <c r="F579">
        <v>154.19999999999999</v>
      </c>
      <c r="G579">
        <v>91</v>
      </c>
      <c r="H579">
        <v>26.21</v>
      </c>
      <c r="I579">
        <v>6</v>
      </c>
      <c r="J579" t="s">
        <v>12</v>
      </c>
    </row>
    <row r="580" spans="1:10" x14ac:dyDescent="0.3">
      <c r="A580" t="s">
        <v>25</v>
      </c>
      <c r="B580">
        <v>41</v>
      </c>
      <c r="C580" t="s">
        <v>11</v>
      </c>
      <c r="D580">
        <v>0</v>
      </c>
      <c r="E580">
        <v>0</v>
      </c>
      <c r="F580">
        <v>97.6</v>
      </c>
      <c r="G580">
        <v>98</v>
      </c>
      <c r="H580">
        <v>16.59</v>
      </c>
      <c r="I580">
        <v>1</v>
      </c>
      <c r="J580" t="s">
        <v>12</v>
      </c>
    </row>
    <row r="581" spans="1:10" x14ac:dyDescent="0.3">
      <c r="A581" t="s">
        <v>40</v>
      </c>
      <c r="B581">
        <v>41</v>
      </c>
      <c r="C581" t="s">
        <v>11</v>
      </c>
      <c r="D581">
        <v>0</v>
      </c>
      <c r="E581">
        <v>0</v>
      </c>
      <c r="F581">
        <v>178.8</v>
      </c>
      <c r="G581">
        <v>94</v>
      </c>
      <c r="H581">
        <v>30.4</v>
      </c>
      <c r="I581">
        <v>1</v>
      </c>
      <c r="J581" t="s">
        <v>12</v>
      </c>
    </row>
    <row r="582" spans="1:10" x14ac:dyDescent="0.3">
      <c r="A582" t="s">
        <v>49</v>
      </c>
      <c r="B582">
        <v>37</v>
      </c>
      <c r="C582" t="s">
        <v>14</v>
      </c>
      <c r="D582">
        <v>0</v>
      </c>
      <c r="E582">
        <v>0</v>
      </c>
      <c r="F582">
        <v>149.30000000000001</v>
      </c>
      <c r="G582">
        <v>104</v>
      </c>
      <c r="H582">
        <v>25.38</v>
      </c>
      <c r="I582">
        <v>0</v>
      </c>
      <c r="J582" t="s">
        <v>12</v>
      </c>
    </row>
    <row r="583" spans="1:10" x14ac:dyDescent="0.3">
      <c r="A583" t="s">
        <v>36</v>
      </c>
      <c r="B583">
        <v>39</v>
      </c>
      <c r="C583" t="s">
        <v>11</v>
      </c>
      <c r="D583">
        <v>0</v>
      </c>
      <c r="E583">
        <v>0</v>
      </c>
      <c r="F583">
        <v>206</v>
      </c>
      <c r="G583">
        <v>89</v>
      </c>
      <c r="H583">
        <v>35.020000000000003</v>
      </c>
      <c r="I583">
        <v>0</v>
      </c>
      <c r="J583" t="s">
        <v>12</v>
      </c>
    </row>
    <row r="584" spans="1:10" x14ac:dyDescent="0.3">
      <c r="A584" t="s">
        <v>24</v>
      </c>
      <c r="B584">
        <v>39</v>
      </c>
      <c r="C584" t="s">
        <v>11</v>
      </c>
      <c r="D584">
        <v>0</v>
      </c>
      <c r="E584">
        <v>0</v>
      </c>
      <c r="F584">
        <v>216.8</v>
      </c>
      <c r="G584">
        <v>86</v>
      </c>
      <c r="H584">
        <v>36.86</v>
      </c>
      <c r="I584">
        <v>0</v>
      </c>
      <c r="J584" t="s">
        <v>12</v>
      </c>
    </row>
    <row r="585" spans="1:10" x14ac:dyDescent="0.3">
      <c r="A585" t="s">
        <v>20</v>
      </c>
      <c r="B585">
        <v>37</v>
      </c>
      <c r="C585" t="s">
        <v>11</v>
      </c>
      <c r="D585">
        <v>0</v>
      </c>
      <c r="E585">
        <v>0</v>
      </c>
      <c r="F585">
        <v>103.3</v>
      </c>
      <c r="G585">
        <v>110</v>
      </c>
      <c r="H585">
        <v>17.559999999999999</v>
      </c>
      <c r="I585">
        <v>0</v>
      </c>
      <c r="J585" t="s">
        <v>12</v>
      </c>
    </row>
    <row r="586" spans="1:10" x14ac:dyDescent="0.3">
      <c r="A586" t="s">
        <v>23</v>
      </c>
      <c r="B586">
        <v>38</v>
      </c>
      <c r="C586" t="s">
        <v>11</v>
      </c>
      <c r="D586">
        <v>0</v>
      </c>
      <c r="E586">
        <v>0</v>
      </c>
      <c r="F586">
        <v>139.4</v>
      </c>
      <c r="G586">
        <v>95</v>
      </c>
      <c r="H586">
        <v>23.7</v>
      </c>
      <c r="I586">
        <v>0</v>
      </c>
      <c r="J586" t="s">
        <v>12</v>
      </c>
    </row>
    <row r="587" spans="1:10" x14ac:dyDescent="0.3">
      <c r="A587" t="s">
        <v>60</v>
      </c>
      <c r="B587">
        <v>42</v>
      </c>
      <c r="C587" t="s">
        <v>11</v>
      </c>
      <c r="D587">
        <v>0</v>
      </c>
      <c r="E587">
        <v>0</v>
      </c>
      <c r="F587">
        <v>191.2</v>
      </c>
      <c r="G587">
        <v>110</v>
      </c>
      <c r="H587">
        <v>32.5</v>
      </c>
      <c r="I587">
        <v>1</v>
      </c>
      <c r="J587" t="s">
        <v>12</v>
      </c>
    </row>
    <row r="588" spans="1:10" x14ac:dyDescent="0.3">
      <c r="A588" t="s">
        <v>25</v>
      </c>
      <c r="B588">
        <v>40</v>
      </c>
      <c r="C588" t="s">
        <v>17</v>
      </c>
      <c r="D588">
        <v>1</v>
      </c>
      <c r="E588">
        <v>23</v>
      </c>
      <c r="F588">
        <v>160</v>
      </c>
      <c r="G588">
        <v>104</v>
      </c>
      <c r="H588">
        <v>27.2</v>
      </c>
      <c r="I588">
        <v>1</v>
      </c>
      <c r="J588" t="s">
        <v>12</v>
      </c>
    </row>
    <row r="589" spans="1:10" x14ac:dyDescent="0.3">
      <c r="A589" t="s">
        <v>18</v>
      </c>
      <c r="B589">
        <v>40</v>
      </c>
      <c r="C589" t="s">
        <v>17</v>
      </c>
      <c r="D589">
        <v>0</v>
      </c>
      <c r="E589">
        <v>0</v>
      </c>
      <c r="F589">
        <v>221.7</v>
      </c>
      <c r="G589">
        <v>95</v>
      </c>
      <c r="H589">
        <v>37.69</v>
      </c>
      <c r="I589">
        <v>3</v>
      </c>
      <c r="J589" t="s">
        <v>12</v>
      </c>
    </row>
    <row r="590" spans="1:10" x14ac:dyDescent="0.3">
      <c r="A590" t="s">
        <v>31</v>
      </c>
      <c r="B590">
        <v>39</v>
      </c>
      <c r="C590" t="s">
        <v>11</v>
      </c>
      <c r="D590">
        <v>0</v>
      </c>
      <c r="E590">
        <v>0</v>
      </c>
      <c r="F590">
        <v>215.6</v>
      </c>
      <c r="G590">
        <v>78</v>
      </c>
      <c r="H590">
        <v>36.65</v>
      </c>
      <c r="I590">
        <v>1</v>
      </c>
      <c r="J590" t="s">
        <v>12</v>
      </c>
    </row>
    <row r="591" spans="1:10" x14ac:dyDescent="0.3">
      <c r="A591" t="s">
        <v>64</v>
      </c>
      <c r="B591">
        <v>40</v>
      </c>
      <c r="C591" t="s">
        <v>17</v>
      </c>
      <c r="D591">
        <v>1</v>
      </c>
      <c r="E591">
        <v>42</v>
      </c>
      <c r="F591">
        <v>165.3</v>
      </c>
      <c r="G591">
        <v>97</v>
      </c>
      <c r="H591">
        <v>28.1</v>
      </c>
      <c r="I591">
        <v>3</v>
      </c>
      <c r="J591" t="s">
        <v>12</v>
      </c>
    </row>
    <row r="592" spans="1:10" x14ac:dyDescent="0.3">
      <c r="A592" t="s">
        <v>27</v>
      </c>
      <c r="B592">
        <v>45</v>
      </c>
      <c r="C592" t="s">
        <v>11</v>
      </c>
      <c r="D592">
        <v>1</v>
      </c>
      <c r="E592">
        <v>32</v>
      </c>
      <c r="F592">
        <v>94.7</v>
      </c>
      <c r="G592">
        <v>111</v>
      </c>
      <c r="H592">
        <v>16.100000000000001</v>
      </c>
      <c r="I592">
        <v>2</v>
      </c>
      <c r="J592" t="s">
        <v>12</v>
      </c>
    </row>
    <row r="593" spans="1:10" x14ac:dyDescent="0.3">
      <c r="A593" t="s">
        <v>53</v>
      </c>
      <c r="B593">
        <v>38</v>
      </c>
      <c r="C593" t="s">
        <v>17</v>
      </c>
      <c r="D593">
        <v>0</v>
      </c>
      <c r="E593">
        <v>0</v>
      </c>
      <c r="F593">
        <v>203.2</v>
      </c>
      <c r="G593">
        <v>81</v>
      </c>
      <c r="H593">
        <v>34.54</v>
      </c>
      <c r="I593">
        <v>2</v>
      </c>
      <c r="J593" t="s">
        <v>12</v>
      </c>
    </row>
    <row r="594" spans="1:10" x14ac:dyDescent="0.3">
      <c r="A594" t="s">
        <v>61</v>
      </c>
      <c r="B594">
        <v>42</v>
      </c>
      <c r="C594" t="s">
        <v>17</v>
      </c>
      <c r="D594">
        <v>0</v>
      </c>
      <c r="E594">
        <v>0</v>
      </c>
      <c r="F594">
        <v>195.3</v>
      </c>
      <c r="G594">
        <v>70</v>
      </c>
      <c r="H594">
        <v>33.200000000000003</v>
      </c>
      <c r="I594">
        <v>3</v>
      </c>
      <c r="J594" t="s">
        <v>12</v>
      </c>
    </row>
    <row r="595" spans="1:10" x14ac:dyDescent="0.3">
      <c r="A595" t="s">
        <v>18</v>
      </c>
      <c r="B595">
        <v>38</v>
      </c>
      <c r="C595" t="s">
        <v>11</v>
      </c>
      <c r="D595">
        <v>0</v>
      </c>
      <c r="E595">
        <v>0</v>
      </c>
      <c r="F595">
        <v>114.4</v>
      </c>
      <c r="G595">
        <v>104</v>
      </c>
      <c r="H595">
        <v>19.45</v>
      </c>
      <c r="I595">
        <v>2</v>
      </c>
      <c r="J595" t="s">
        <v>12</v>
      </c>
    </row>
    <row r="596" spans="1:10" x14ac:dyDescent="0.3">
      <c r="A596" t="s">
        <v>28</v>
      </c>
      <c r="B596">
        <v>33</v>
      </c>
      <c r="C596" t="s">
        <v>11</v>
      </c>
      <c r="D596">
        <v>0</v>
      </c>
      <c r="E596">
        <v>0</v>
      </c>
      <c r="F596">
        <v>222.8</v>
      </c>
      <c r="G596">
        <v>101</v>
      </c>
      <c r="H596">
        <v>37.880000000000003</v>
      </c>
      <c r="I596">
        <v>2</v>
      </c>
      <c r="J596" t="s">
        <v>12</v>
      </c>
    </row>
    <row r="597" spans="1:10" x14ac:dyDescent="0.3">
      <c r="A597" t="s">
        <v>47</v>
      </c>
      <c r="B597">
        <v>42</v>
      </c>
      <c r="C597" t="s">
        <v>11</v>
      </c>
      <c r="D597">
        <v>1</v>
      </c>
      <c r="E597">
        <v>22</v>
      </c>
      <c r="F597">
        <v>175.9</v>
      </c>
      <c r="G597">
        <v>70</v>
      </c>
      <c r="H597">
        <v>29.9</v>
      </c>
      <c r="I597">
        <v>2</v>
      </c>
      <c r="J597" t="s">
        <v>12</v>
      </c>
    </row>
    <row r="598" spans="1:10" x14ac:dyDescent="0.3">
      <c r="A598" t="s">
        <v>20</v>
      </c>
      <c r="B598">
        <v>26</v>
      </c>
      <c r="C598" t="s">
        <v>17</v>
      </c>
      <c r="D598">
        <v>0</v>
      </c>
      <c r="E598">
        <v>0</v>
      </c>
      <c r="F598">
        <v>249.9</v>
      </c>
      <c r="G598">
        <v>95</v>
      </c>
      <c r="H598">
        <v>42.48</v>
      </c>
      <c r="I598">
        <v>1</v>
      </c>
      <c r="J598" t="s">
        <v>22</v>
      </c>
    </row>
    <row r="599" spans="1:10" x14ac:dyDescent="0.3">
      <c r="A599" t="s">
        <v>38</v>
      </c>
      <c r="B599">
        <v>44</v>
      </c>
      <c r="C599" t="s">
        <v>14</v>
      </c>
      <c r="D599">
        <v>1</v>
      </c>
      <c r="E599">
        <v>30</v>
      </c>
      <c r="F599">
        <v>234.5</v>
      </c>
      <c r="G599">
        <v>130</v>
      </c>
      <c r="H599">
        <v>39.869999999999997</v>
      </c>
      <c r="I599">
        <v>2</v>
      </c>
      <c r="J599" t="s">
        <v>12</v>
      </c>
    </row>
    <row r="600" spans="1:10" x14ac:dyDescent="0.3">
      <c r="A600" t="s">
        <v>32</v>
      </c>
      <c r="B600">
        <v>41</v>
      </c>
      <c r="C600" t="s">
        <v>11</v>
      </c>
      <c r="D600">
        <v>0</v>
      </c>
      <c r="E600">
        <v>0</v>
      </c>
      <c r="F600">
        <v>210.7</v>
      </c>
      <c r="G600">
        <v>116</v>
      </c>
      <c r="H600">
        <v>35.82</v>
      </c>
      <c r="I600">
        <v>1</v>
      </c>
      <c r="J600" t="s">
        <v>12</v>
      </c>
    </row>
    <row r="601" spans="1:10" x14ac:dyDescent="0.3">
      <c r="A601" t="s">
        <v>37</v>
      </c>
      <c r="B601">
        <v>38</v>
      </c>
      <c r="C601" t="s">
        <v>14</v>
      </c>
      <c r="D601">
        <v>0</v>
      </c>
      <c r="E601">
        <v>0</v>
      </c>
      <c r="F601">
        <v>182.3</v>
      </c>
      <c r="G601">
        <v>124</v>
      </c>
      <c r="H601">
        <v>30.99</v>
      </c>
      <c r="I601">
        <v>1</v>
      </c>
      <c r="J601" t="s">
        <v>12</v>
      </c>
    </row>
    <row r="602" spans="1:10" x14ac:dyDescent="0.3">
      <c r="A602" t="s">
        <v>37</v>
      </c>
      <c r="B602">
        <v>43</v>
      </c>
      <c r="C602" t="s">
        <v>17</v>
      </c>
      <c r="D602">
        <v>0</v>
      </c>
      <c r="E602">
        <v>0</v>
      </c>
      <c r="F602">
        <v>190.3</v>
      </c>
      <c r="G602">
        <v>88</v>
      </c>
      <c r="H602">
        <v>32.35</v>
      </c>
      <c r="I602">
        <v>2</v>
      </c>
      <c r="J602" t="s">
        <v>12</v>
      </c>
    </row>
    <row r="603" spans="1:10" x14ac:dyDescent="0.3">
      <c r="A603" t="s">
        <v>64</v>
      </c>
      <c r="B603">
        <v>39</v>
      </c>
      <c r="C603" t="s">
        <v>11</v>
      </c>
      <c r="D603">
        <v>1</v>
      </c>
      <c r="E603">
        <v>38</v>
      </c>
      <c r="F603">
        <v>177.1</v>
      </c>
      <c r="G603">
        <v>88</v>
      </c>
      <c r="H603">
        <v>30.11</v>
      </c>
      <c r="I603">
        <v>0</v>
      </c>
      <c r="J603" t="s">
        <v>12</v>
      </c>
    </row>
    <row r="604" spans="1:10" x14ac:dyDescent="0.3">
      <c r="A604" t="s">
        <v>45</v>
      </c>
      <c r="B604">
        <v>28</v>
      </c>
      <c r="C604" t="s">
        <v>17</v>
      </c>
      <c r="D604">
        <v>1</v>
      </c>
      <c r="E604">
        <v>36</v>
      </c>
      <c r="F604">
        <v>87.2</v>
      </c>
      <c r="G604">
        <v>92</v>
      </c>
      <c r="H604">
        <v>14.82</v>
      </c>
      <c r="I604">
        <v>6</v>
      </c>
      <c r="J604" t="s">
        <v>22</v>
      </c>
    </row>
    <row r="605" spans="1:10" x14ac:dyDescent="0.3">
      <c r="A605" t="s">
        <v>55</v>
      </c>
      <c r="B605">
        <v>40</v>
      </c>
      <c r="C605" t="s">
        <v>11</v>
      </c>
      <c r="D605">
        <v>0</v>
      </c>
      <c r="E605">
        <v>0</v>
      </c>
      <c r="F605">
        <v>215.6</v>
      </c>
      <c r="G605">
        <v>96</v>
      </c>
      <c r="H605">
        <v>36.65</v>
      </c>
      <c r="I605">
        <v>1</v>
      </c>
      <c r="J605" t="s">
        <v>12</v>
      </c>
    </row>
    <row r="606" spans="1:10" x14ac:dyDescent="0.3">
      <c r="A606" t="s">
        <v>42</v>
      </c>
      <c r="B606">
        <v>40</v>
      </c>
      <c r="C606" t="s">
        <v>17</v>
      </c>
      <c r="D606">
        <v>1</v>
      </c>
      <c r="E606">
        <v>36</v>
      </c>
      <c r="F606">
        <v>192.8</v>
      </c>
      <c r="G606">
        <v>103</v>
      </c>
      <c r="H606">
        <v>32.78</v>
      </c>
      <c r="I606">
        <v>1</v>
      </c>
      <c r="J606" t="s">
        <v>12</v>
      </c>
    </row>
    <row r="607" spans="1:10" x14ac:dyDescent="0.3">
      <c r="A607" t="s">
        <v>61</v>
      </c>
      <c r="B607">
        <v>42</v>
      </c>
      <c r="C607" t="s">
        <v>17</v>
      </c>
      <c r="D607">
        <v>0</v>
      </c>
      <c r="E607">
        <v>0</v>
      </c>
      <c r="F607">
        <v>149.30000000000001</v>
      </c>
      <c r="G607">
        <v>100</v>
      </c>
      <c r="H607">
        <v>25.38</v>
      </c>
      <c r="I607">
        <v>2</v>
      </c>
      <c r="J607" t="s">
        <v>12</v>
      </c>
    </row>
    <row r="608" spans="1:10" x14ac:dyDescent="0.3">
      <c r="A608" t="s">
        <v>20</v>
      </c>
      <c r="B608">
        <v>40</v>
      </c>
      <c r="C608" t="s">
        <v>14</v>
      </c>
      <c r="D608">
        <v>0</v>
      </c>
      <c r="E608">
        <v>0</v>
      </c>
      <c r="F608">
        <v>143.69999999999999</v>
      </c>
      <c r="G608">
        <v>116</v>
      </c>
      <c r="H608">
        <v>24.43</v>
      </c>
      <c r="I608">
        <v>1</v>
      </c>
      <c r="J608" t="s">
        <v>12</v>
      </c>
    </row>
    <row r="609" spans="1:10" x14ac:dyDescent="0.3">
      <c r="A609" t="s">
        <v>13</v>
      </c>
      <c r="B609">
        <v>48</v>
      </c>
      <c r="C609" t="s">
        <v>11</v>
      </c>
      <c r="D609">
        <v>0</v>
      </c>
      <c r="E609">
        <v>0</v>
      </c>
      <c r="F609">
        <v>224.8</v>
      </c>
      <c r="G609">
        <v>111</v>
      </c>
      <c r="H609">
        <v>38.22</v>
      </c>
      <c r="I609">
        <v>1</v>
      </c>
      <c r="J609" t="s">
        <v>12</v>
      </c>
    </row>
    <row r="610" spans="1:10" x14ac:dyDescent="0.3">
      <c r="A610" t="s">
        <v>57</v>
      </c>
      <c r="B610">
        <v>30</v>
      </c>
      <c r="C610" t="s">
        <v>17</v>
      </c>
      <c r="D610">
        <v>1</v>
      </c>
      <c r="E610">
        <v>39</v>
      </c>
      <c r="F610">
        <v>261.2</v>
      </c>
      <c r="G610">
        <v>122</v>
      </c>
      <c r="H610">
        <v>44.4</v>
      </c>
      <c r="I610">
        <v>2</v>
      </c>
      <c r="J610" t="s">
        <v>12</v>
      </c>
    </row>
    <row r="611" spans="1:10" x14ac:dyDescent="0.3">
      <c r="A611" t="s">
        <v>56</v>
      </c>
      <c r="B611">
        <v>39</v>
      </c>
      <c r="C611" t="s">
        <v>11</v>
      </c>
      <c r="D611">
        <v>1</v>
      </c>
      <c r="E611">
        <v>26</v>
      </c>
      <c r="F611">
        <v>196.5</v>
      </c>
      <c r="G611">
        <v>98</v>
      </c>
      <c r="H611">
        <v>33.409999999999997</v>
      </c>
      <c r="I611">
        <v>0</v>
      </c>
      <c r="J611" t="s">
        <v>12</v>
      </c>
    </row>
    <row r="612" spans="1:10" x14ac:dyDescent="0.3">
      <c r="A612" t="s">
        <v>34</v>
      </c>
      <c r="B612">
        <v>29</v>
      </c>
      <c r="C612" t="s">
        <v>17</v>
      </c>
      <c r="D612">
        <v>0</v>
      </c>
      <c r="E612">
        <v>0</v>
      </c>
      <c r="F612">
        <v>271.2</v>
      </c>
      <c r="G612">
        <v>105</v>
      </c>
      <c r="H612">
        <v>46.1</v>
      </c>
      <c r="I612">
        <v>3</v>
      </c>
      <c r="J612" t="s">
        <v>22</v>
      </c>
    </row>
    <row r="613" spans="1:10" x14ac:dyDescent="0.3">
      <c r="A613" t="s">
        <v>34</v>
      </c>
      <c r="B613">
        <v>37</v>
      </c>
      <c r="C613" t="s">
        <v>11</v>
      </c>
      <c r="D613">
        <v>0</v>
      </c>
      <c r="E613">
        <v>0</v>
      </c>
      <c r="F613">
        <v>207.2</v>
      </c>
      <c r="G613">
        <v>121</v>
      </c>
      <c r="H613">
        <v>35.22</v>
      </c>
      <c r="I613">
        <v>2</v>
      </c>
      <c r="J613" t="s">
        <v>12</v>
      </c>
    </row>
    <row r="614" spans="1:10" x14ac:dyDescent="0.3">
      <c r="A614" t="s">
        <v>21</v>
      </c>
      <c r="B614">
        <v>44</v>
      </c>
      <c r="C614" t="s">
        <v>17</v>
      </c>
      <c r="D614">
        <v>0</v>
      </c>
      <c r="E614">
        <v>0</v>
      </c>
      <c r="F614">
        <v>300.39999999999998</v>
      </c>
      <c r="G614">
        <v>94</v>
      </c>
      <c r="H614">
        <v>51.07</v>
      </c>
      <c r="I614">
        <v>2</v>
      </c>
      <c r="J614" t="s">
        <v>12</v>
      </c>
    </row>
    <row r="615" spans="1:10" x14ac:dyDescent="0.3">
      <c r="A615" t="s">
        <v>13</v>
      </c>
      <c r="B615">
        <v>40</v>
      </c>
      <c r="C615" t="s">
        <v>11</v>
      </c>
      <c r="D615">
        <v>1</v>
      </c>
      <c r="E615">
        <v>20</v>
      </c>
      <c r="F615">
        <v>187.5</v>
      </c>
      <c r="G615">
        <v>110</v>
      </c>
      <c r="H615">
        <v>31.88</v>
      </c>
      <c r="I615">
        <v>1</v>
      </c>
      <c r="J615" t="s">
        <v>12</v>
      </c>
    </row>
    <row r="616" spans="1:10" x14ac:dyDescent="0.3">
      <c r="A616" t="s">
        <v>53</v>
      </c>
      <c r="B616">
        <v>37</v>
      </c>
      <c r="C616" t="s">
        <v>11</v>
      </c>
      <c r="D616">
        <v>0</v>
      </c>
      <c r="E616">
        <v>0</v>
      </c>
      <c r="F616">
        <v>57.1</v>
      </c>
      <c r="G616">
        <v>98</v>
      </c>
      <c r="H616">
        <v>9.7100000000000009</v>
      </c>
      <c r="I616">
        <v>3</v>
      </c>
      <c r="J616" t="s">
        <v>12</v>
      </c>
    </row>
    <row r="617" spans="1:10" x14ac:dyDescent="0.3">
      <c r="A617" t="s">
        <v>55</v>
      </c>
      <c r="B617">
        <v>28</v>
      </c>
      <c r="C617" t="s">
        <v>11</v>
      </c>
      <c r="D617">
        <v>0</v>
      </c>
      <c r="E617">
        <v>0</v>
      </c>
      <c r="F617">
        <v>145</v>
      </c>
      <c r="G617">
        <v>89</v>
      </c>
      <c r="H617">
        <v>24.65</v>
      </c>
      <c r="I617">
        <v>2</v>
      </c>
      <c r="J617" t="s">
        <v>22</v>
      </c>
    </row>
    <row r="618" spans="1:10" x14ac:dyDescent="0.3">
      <c r="A618" t="s">
        <v>43</v>
      </c>
      <c r="B618">
        <v>44</v>
      </c>
      <c r="C618" t="s">
        <v>17</v>
      </c>
      <c r="D618">
        <v>0</v>
      </c>
      <c r="E618">
        <v>0</v>
      </c>
      <c r="F618">
        <v>190.7</v>
      </c>
      <c r="G618">
        <v>72</v>
      </c>
      <c r="H618">
        <v>32.42</v>
      </c>
      <c r="I618">
        <v>1</v>
      </c>
      <c r="J618" t="s">
        <v>12</v>
      </c>
    </row>
    <row r="619" spans="1:10" x14ac:dyDescent="0.3">
      <c r="A619" t="s">
        <v>45</v>
      </c>
      <c r="B619">
        <v>35</v>
      </c>
      <c r="C619" t="s">
        <v>17</v>
      </c>
      <c r="D619">
        <v>1</v>
      </c>
      <c r="E619">
        <v>20</v>
      </c>
      <c r="F619">
        <v>230.6</v>
      </c>
      <c r="G619">
        <v>40</v>
      </c>
      <c r="H619">
        <v>39.200000000000003</v>
      </c>
      <c r="I619">
        <v>1</v>
      </c>
      <c r="J619" t="s">
        <v>12</v>
      </c>
    </row>
    <row r="620" spans="1:10" x14ac:dyDescent="0.3">
      <c r="A620" t="s">
        <v>59</v>
      </c>
      <c r="B620">
        <v>30</v>
      </c>
      <c r="C620" t="s">
        <v>11</v>
      </c>
      <c r="D620">
        <v>0</v>
      </c>
      <c r="E620">
        <v>0</v>
      </c>
      <c r="F620">
        <v>34</v>
      </c>
      <c r="G620">
        <v>133</v>
      </c>
      <c r="H620">
        <v>5.78</v>
      </c>
      <c r="I620">
        <v>0</v>
      </c>
      <c r="J620" t="s">
        <v>12</v>
      </c>
    </row>
    <row r="621" spans="1:10" x14ac:dyDescent="0.3">
      <c r="A621" t="s">
        <v>30</v>
      </c>
      <c r="B621">
        <v>31</v>
      </c>
      <c r="C621" t="s">
        <v>11</v>
      </c>
      <c r="D621">
        <v>1</v>
      </c>
      <c r="E621">
        <v>17</v>
      </c>
      <c r="F621">
        <v>193.4</v>
      </c>
      <c r="G621">
        <v>112</v>
      </c>
      <c r="H621">
        <v>32.880000000000003</v>
      </c>
      <c r="I621">
        <v>5</v>
      </c>
      <c r="J621" t="s">
        <v>12</v>
      </c>
    </row>
    <row r="622" spans="1:10" x14ac:dyDescent="0.3">
      <c r="A622" t="s">
        <v>19</v>
      </c>
      <c r="B622">
        <v>35</v>
      </c>
      <c r="C622" t="s">
        <v>14</v>
      </c>
      <c r="D622">
        <v>0</v>
      </c>
      <c r="E622">
        <v>0</v>
      </c>
      <c r="F622">
        <v>202</v>
      </c>
      <c r="G622">
        <v>126</v>
      </c>
      <c r="H622">
        <v>34.340000000000003</v>
      </c>
      <c r="I622">
        <v>1</v>
      </c>
      <c r="J622" t="s">
        <v>12</v>
      </c>
    </row>
    <row r="623" spans="1:10" x14ac:dyDescent="0.3">
      <c r="A623" t="s">
        <v>49</v>
      </c>
      <c r="B623">
        <v>38</v>
      </c>
      <c r="C623" t="s">
        <v>11</v>
      </c>
      <c r="D623">
        <v>1</v>
      </c>
      <c r="E623">
        <v>26</v>
      </c>
      <c r="F623">
        <v>161.30000000000001</v>
      </c>
      <c r="G623">
        <v>97</v>
      </c>
      <c r="H623">
        <v>27.42</v>
      </c>
      <c r="I623">
        <v>1</v>
      </c>
      <c r="J623" t="s">
        <v>12</v>
      </c>
    </row>
    <row r="624" spans="1:10" x14ac:dyDescent="0.3">
      <c r="A624" t="s">
        <v>43</v>
      </c>
      <c r="B624">
        <v>41</v>
      </c>
      <c r="C624" t="s">
        <v>11</v>
      </c>
      <c r="D624">
        <v>0</v>
      </c>
      <c r="E624">
        <v>0</v>
      </c>
      <c r="F624">
        <v>150.6</v>
      </c>
      <c r="G624">
        <v>85</v>
      </c>
      <c r="H624">
        <v>25.6</v>
      </c>
      <c r="I624">
        <v>1</v>
      </c>
      <c r="J624" t="s">
        <v>12</v>
      </c>
    </row>
    <row r="625" spans="1:10" x14ac:dyDescent="0.3">
      <c r="A625" t="s">
        <v>55</v>
      </c>
      <c r="B625">
        <v>40</v>
      </c>
      <c r="C625" t="s">
        <v>17</v>
      </c>
      <c r="D625">
        <v>0</v>
      </c>
      <c r="E625">
        <v>0</v>
      </c>
      <c r="F625">
        <v>184.6</v>
      </c>
      <c r="G625">
        <v>102</v>
      </c>
      <c r="H625">
        <v>31.38</v>
      </c>
      <c r="I625">
        <v>1</v>
      </c>
      <c r="J625" t="s">
        <v>12</v>
      </c>
    </row>
    <row r="626" spans="1:10" x14ac:dyDescent="0.3">
      <c r="A626" t="s">
        <v>19</v>
      </c>
      <c r="B626">
        <v>47</v>
      </c>
      <c r="C626" t="s">
        <v>14</v>
      </c>
      <c r="D626">
        <v>0</v>
      </c>
      <c r="E626">
        <v>0</v>
      </c>
      <c r="F626">
        <v>220.7</v>
      </c>
      <c r="G626">
        <v>120</v>
      </c>
      <c r="H626">
        <v>37.520000000000003</v>
      </c>
      <c r="I626">
        <v>1</v>
      </c>
      <c r="J626" t="s">
        <v>12</v>
      </c>
    </row>
    <row r="627" spans="1:10" x14ac:dyDescent="0.3">
      <c r="A627" t="s">
        <v>58</v>
      </c>
      <c r="B627">
        <v>39</v>
      </c>
      <c r="C627" t="s">
        <v>11</v>
      </c>
      <c r="D627">
        <v>1</v>
      </c>
      <c r="E627">
        <v>32</v>
      </c>
      <c r="F627">
        <v>154</v>
      </c>
      <c r="G627">
        <v>80</v>
      </c>
      <c r="H627">
        <v>26.18</v>
      </c>
      <c r="I627">
        <v>3</v>
      </c>
      <c r="J627" t="s">
        <v>12</v>
      </c>
    </row>
    <row r="628" spans="1:10" x14ac:dyDescent="0.3">
      <c r="A628" t="s">
        <v>18</v>
      </c>
      <c r="B628">
        <v>41</v>
      </c>
      <c r="C628" t="s">
        <v>11</v>
      </c>
      <c r="D628">
        <v>1</v>
      </c>
      <c r="E628">
        <v>29</v>
      </c>
      <c r="F628">
        <v>121.1</v>
      </c>
      <c r="G628">
        <v>116</v>
      </c>
      <c r="H628">
        <v>20.59</v>
      </c>
      <c r="I628">
        <v>0</v>
      </c>
      <c r="J628" t="s">
        <v>12</v>
      </c>
    </row>
    <row r="629" spans="1:10" x14ac:dyDescent="0.3">
      <c r="A629" t="s">
        <v>31</v>
      </c>
      <c r="B629">
        <v>35</v>
      </c>
      <c r="C629" t="s">
        <v>17</v>
      </c>
      <c r="D629">
        <v>1</v>
      </c>
      <c r="E629">
        <v>23</v>
      </c>
      <c r="F629">
        <v>182.1</v>
      </c>
      <c r="G629">
        <v>94</v>
      </c>
      <c r="H629">
        <v>30.96</v>
      </c>
      <c r="I629">
        <v>3</v>
      </c>
      <c r="J629" t="s">
        <v>12</v>
      </c>
    </row>
    <row r="630" spans="1:10" x14ac:dyDescent="0.3">
      <c r="A630" t="s">
        <v>29</v>
      </c>
      <c r="B630">
        <v>30</v>
      </c>
      <c r="C630" t="s">
        <v>11</v>
      </c>
      <c r="D630">
        <v>0</v>
      </c>
      <c r="E630">
        <v>0</v>
      </c>
      <c r="F630">
        <v>109.6</v>
      </c>
      <c r="G630">
        <v>88</v>
      </c>
      <c r="H630">
        <v>18.63</v>
      </c>
      <c r="I630">
        <v>2</v>
      </c>
      <c r="J630" t="s">
        <v>12</v>
      </c>
    </row>
    <row r="631" spans="1:10" x14ac:dyDescent="0.3">
      <c r="A631" t="s">
        <v>26</v>
      </c>
      <c r="B631">
        <v>34</v>
      </c>
      <c r="C631" t="s">
        <v>11</v>
      </c>
      <c r="D631">
        <v>0</v>
      </c>
      <c r="E631">
        <v>0</v>
      </c>
      <c r="F631">
        <v>209.9</v>
      </c>
      <c r="G631">
        <v>105</v>
      </c>
      <c r="H631">
        <v>35.68</v>
      </c>
      <c r="I631">
        <v>1</v>
      </c>
      <c r="J631" t="s">
        <v>12</v>
      </c>
    </row>
    <row r="632" spans="1:10" x14ac:dyDescent="0.3">
      <c r="A632" t="s">
        <v>34</v>
      </c>
      <c r="B632">
        <v>38</v>
      </c>
      <c r="C632" t="s">
        <v>11</v>
      </c>
      <c r="D632">
        <v>0</v>
      </c>
      <c r="E632">
        <v>0</v>
      </c>
      <c r="F632">
        <v>213.9</v>
      </c>
      <c r="G632">
        <v>88</v>
      </c>
      <c r="H632">
        <v>36.36</v>
      </c>
      <c r="I632">
        <v>2</v>
      </c>
      <c r="J632" t="s">
        <v>12</v>
      </c>
    </row>
    <row r="633" spans="1:10" x14ac:dyDescent="0.3">
      <c r="A633" t="s">
        <v>45</v>
      </c>
      <c r="B633">
        <v>42</v>
      </c>
      <c r="C633" t="s">
        <v>11</v>
      </c>
      <c r="D633">
        <v>0</v>
      </c>
      <c r="E633">
        <v>0</v>
      </c>
      <c r="F633">
        <v>115.8</v>
      </c>
      <c r="G633">
        <v>108</v>
      </c>
      <c r="H633">
        <v>19.690000000000001</v>
      </c>
      <c r="I633">
        <v>1</v>
      </c>
      <c r="J633" t="s">
        <v>12</v>
      </c>
    </row>
    <row r="634" spans="1:10" x14ac:dyDescent="0.3">
      <c r="A634" t="s">
        <v>19</v>
      </c>
      <c r="B634">
        <v>37</v>
      </c>
      <c r="C634" t="s">
        <v>17</v>
      </c>
      <c r="D634">
        <v>1</v>
      </c>
      <c r="E634">
        <v>30</v>
      </c>
      <c r="F634">
        <v>276.60000000000002</v>
      </c>
      <c r="G634">
        <v>99</v>
      </c>
      <c r="H634">
        <v>47.02</v>
      </c>
      <c r="I634">
        <v>2</v>
      </c>
      <c r="J634" t="s">
        <v>12</v>
      </c>
    </row>
    <row r="635" spans="1:10" x14ac:dyDescent="0.3">
      <c r="A635" t="s">
        <v>52</v>
      </c>
      <c r="B635">
        <v>38</v>
      </c>
      <c r="C635" t="s">
        <v>11</v>
      </c>
      <c r="D635">
        <v>1</v>
      </c>
      <c r="E635">
        <v>21</v>
      </c>
      <c r="F635">
        <v>179.4</v>
      </c>
      <c r="G635">
        <v>88</v>
      </c>
      <c r="H635">
        <v>30.5</v>
      </c>
      <c r="I635">
        <v>2</v>
      </c>
      <c r="J635" t="s">
        <v>12</v>
      </c>
    </row>
    <row r="636" spans="1:10" x14ac:dyDescent="0.3">
      <c r="A636" t="s">
        <v>48</v>
      </c>
      <c r="B636">
        <v>40</v>
      </c>
      <c r="C636" t="s">
        <v>17</v>
      </c>
      <c r="D636">
        <v>0</v>
      </c>
      <c r="E636">
        <v>0</v>
      </c>
      <c r="F636">
        <v>187.3</v>
      </c>
      <c r="G636">
        <v>84</v>
      </c>
      <c r="H636">
        <v>31.84</v>
      </c>
      <c r="I636">
        <v>1</v>
      </c>
      <c r="J636" t="s">
        <v>12</v>
      </c>
    </row>
    <row r="637" spans="1:10" x14ac:dyDescent="0.3">
      <c r="A637" t="s">
        <v>48</v>
      </c>
      <c r="B637">
        <v>38</v>
      </c>
      <c r="C637" t="s">
        <v>14</v>
      </c>
      <c r="D637">
        <v>0</v>
      </c>
      <c r="E637">
        <v>0</v>
      </c>
      <c r="F637">
        <v>201.2</v>
      </c>
      <c r="G637">
        <v>128</v>
      </c>
      <c r="H637">
        <v>34.200000000000003</v>
      </c>
      <c r="I637">
        <v>2</v>
      </c>
      <c r="J637" t="s">
        <v>12</v>
      </c>
    </row>
    <row r="638" spans="1:10" x14ac:dyDescent="0.3">
      <c r="A638" t="s">
        <v>34</v>
      </c>
      <c r="B638">
        <v>41</v>
      </c>
      <c r="C638" t="s">
        <v>11</v>
      </c>
      <c r="D638">
        <v>0</v>
      </c>
      <c r="E638">
        <v>0</v>
      </c>
      <c r="F638">
        <v>189.6</v>
      </c>
      <c r="G638">
        <v>78</v>
      </c>
      <c r="H638">
        <v>32.229999999999997</v>
      </c>
      <c r="I638">
        <v>1</v>
      </c>
      <c r="J638" t="s">
        <v>12</v>
      </c>
    </row>
    <row r="639" spans="1:10" x14ac:dyDescent="0.3">
      <c r="A639" t="s">
        <v>61</v>
      </c>
      <c r="B639">
        <v>31</v>
      </c>
      <c r="C639" t="s">
        <v>11</v>
      </c>
      <c r="D639">
        <v>1</v>
      </c>
      <c r="E639">
        <v>35</v>
      </c>
      <c r="F639">
        <v>186.8</v>
      </c>
      <c r="G639">
        <v>124</v>
      </c>
      <c r="H639">
        <v>31.76</v>
      </c>
      <c r="I639">
        <v>0</v>
      </c>
      <c r="J639" t="s">
        <v>12</v>
      </c>
    </row>
    <row r="640" spans="1:10" x14ac:dyDescent="0.3">
      <c r="A640" t="s">
        <v>30</v>
      </c>
      <c r="B640">
        <v>40</v>
      </c>
      <c r="C640" t="s">
        <v>11</v>
      </c>
      <c r="D640">
        <v>1</v>
      </c>
      <c r="E640">
        <v>31</v>
      </c>
      <c r="F640">
        <v>153.5</v>
      </c>
      <c r="G640">
        <v>83</v>
      </c>
      <c r="H640">
        <v>26.1</v>
      </c>
      <c r="I640">
        <v>0</v>
      </c>
      <c r="J640" t="s">
        <v>12</v>
      </c>
    </row>
    <row r="641" spans="1:10" x14ac:dyDescent="0.3">
      <c r="A641" t="s">
        <v>63</v>
      </c>
      <c r="B641">
        <v>34</v>
      </c>
      <c r="C641" t="s">
        <v>11</v>
      </c>
      <c r="D641">
        <v>0</v>
      </c>
      <c r="E641">
        <v>0</v>
      </c>
      <c r="F641">
        <v>230.9</v>
      </c>
      <c r="G641">
        <v>132</v>
      </c>
      <c r="H641">
        <v>39.25</v>
      </c>
      <c r="I641">
        <v>0</v>
      </c>
      <c r="J641" t="s">
        <v>22</v>
      </c>
    </row>
    <row r="642" spans="1:10" x14ac:dyDescent="0.3">
      <c r="A642" t="s">
        <v>20</v>
      </c>
      <c r="B642">
        <v>36</v>
      </c>
      <c r="C642" t="s">
        <v>11</v>
      </c>
      <c r="D642">
        <v>1</v>
      </c>
      <c r="E642">
        <v>26</v>
      </c>
      <c r="F642">
        <v>244.9</v>
      </c>
      <c r="G642">
        <v>150</v>
      </c>
      <c r="H642">
        <v>41.63</v>
      </c>
      <c r="I642">
        <v>2</v>
      </c>
      <c r="J642" t="s">
        <v>12</v>
      </c>
    </row>
    <row r="643" spans="1:10" x14ac:dyDescent="0.3">
      <c r="A643" t="s">
        <v>13</v>
      </c>
      <c r="B643">
        <v>37</v>
      </c>
      <c r="C643" t="s">
        <v>11</v>
      </c>
      <c r="D643">
        <v>0</v>
      </c>
      <c r="E643">
        <v>0</v>
      </c>
      <c r="F643">
        <v>230.9</v>
      </c>
      <c r="G643">
        <v>93</v>
      </c>
      <c r="H643">
        <v>39.25</v>
      </c>
      <c r="I643">
        <v>3</v>
      </c>
      <c r="J643" t="s">
        <v>12</v>
      </c>
    </row>
    <row r="644" spans="1:10" x14ac:dyDescent="0.3">
      <c r="A644" t="s">
        <v>25</v>
      </c>
      <c r="B644">
        <v>45</v>
      </c>
      <c r="C644" t="s">
        <v>11</v>
      </c>
      <c r="D644">
        <v>0</v>
      </c>
      <c r="E644">
        <v>0</v>
      </c>
      <c r="F644">
        <v>187.1</v>
      </c>
      <c r="G644">
        <v>104</v>
      </c>
      <c r="H644">
        <v>31.81</v>
      </c>
      <c r="I644">
        <v>1</v>
      </c>
      <c r="J644" t="s">
        <v>12</v>
      </c>
    </row>
    <row r="645" spans="1:10" x14ac:dyDescent="0.3">
      <c r="A645" t="s">
        <v>50</v>
      </c>
      <c r="B645">
        <v>33</v>
      </c>
      <c r="C645" t="s">
        <v>11</v>
      </c>
      <c r="D645">
        <v>0</v>
      </c>
      <c r="E645">
        <v>0</v>
      </c>
      <c r="F645">
        <v>170.7</v>
      </c>
      <c r="G645">
        <v>54</v>
      </c>
      <c r="H645">
        <v>29.02</v>
      </c>
      <c r="I645">
        <v>1</v>
      </c>
      <c r="J645" t="s">
        <v>12</v>
      </c>
    </row>
    <row r="646" spans="1:10" x14ac:dyDescent="0.3">
      <c r="A646" t="s">
        <v>41</v>
      </c>
      <c r="B646">
        <v>25</v>
      </c>
      <c r="C646" t="s">
        <v>11</v>
      </c>
      <c r="D646">
        <v>1</v>
      </c>
      <c r="E646">
        <v>28</v>
      </c>
      <c r="F646">
        <v>126.9</v>
      </c>
      <c r="G646">
        <v>97</v>
      </c>
      <c r="H646">
        <v>21.57</v>
      </c>
      <c r="I646">
        <v>5</v>
      </c>
      <c r="J646" t="s">
        <v>22</v>
      </c>
    </row>
    <row r="647" spans="1:10" x14ac:dyDescent="0.3">
      <c r="A647" t="s">
        <v>27</v>
      </c>
      <c r="B647">
        <v>39</v>
      </c>
      <c r="C647" t="s">
        <v>17</v>
      </c>
      <c r="D647">
        <v>0</v>
      </c>
      <c r="E647">
        <v>0</v>
      </c>
      <c r="F647">
        <v>189.5</v>
      </c>
      <c r="G647">
        <v>112</v>
      </c>
      <c r="H647">
        <v>32.22</v>
      </c>
      <c r="I647">
        <v>0</v>
      </c>
      <c r="J647" t="s">
        <v>12</v>
      </c>
    </row>
    <row r="648" spans="1:10" x14ac:dyDescent="0.3">
      <c r="A648" t="s">
        <v>16</v>
      </c>
      <c r="B648">
        <v>28</v>
      </c>
      <c r="C648" t="s">
        <v>14</v>
      </c>
      <c r="D648">
        <v>0</v>
      </c>
      <c r="E648">
        <v>0</v>
      </c>
      <c r="F648">
        <v>176.9</v>
      </c>
      <c r="G648">
        <v>110</v>
      </c>
      <c r="H648">
        <v>30.07</v>
      </c>
      <c r="I648">
        <v>1</v>
      </c>
      <c r="J648" t="s">
        <v>22</v>
      </c>
    </row>
    <row r="649" spans="1:10" x14ac:dyDescent="0.3">
      <c r="A649" t="s">
        <v>25</v>
      </c>
      <c r="B649">
        <v>41</v>
      </c>
      <c r="C649" t="s">
        <v>17</v>
      </c>
      <c r="D649">
        <v>0</v>
      </c>
      <c r="E649">
        <v>0</v>
      </c>
      <c r="F649">
        <v>169.4</v>
      </c>
      <c r="G649">
        <v>107</v>
      </c>
      <c r="H649">
        <v>28.8</v>
      </c>
      <c r="I649">
        <v>1</v>
      </c>
      <c r="J649" t="s">
        <v>12</v>
      </c>
    </row>
    <row r="650" spans="1:10" x14ac:dyDescent="0.3">
      <c r="A650" t="s">
        <v>58</v>
      </c>
      <c r="B650">
        <v>31</v>
      </c>
      <c r="C650" t="s">
        <v>11</v>
      </c>
      <c r="D650">
        <v>1</v>
      </c>
      <c r="E650">
        <v>20</v>
      </c>
      <c r="F650">
        <v>254.4</v>
      </c>
      <c r="G650">
        <v>133</v>
      </c>
      <c r="H650">
        <v>43.25</v>
      </c>
      <c r="I650">
        <v>0</v>
      </c>
      <c r="J650" t="s">
        <v>12</v>
      </c>
    </row>
    <row r="651" spans="1:10" x14ac:dyDescent="0.3">
      <c r="A651" t="s">
        <v>65</v>
      </c>
      <c r="B651">
        <v>37</v>
      </c>
      <c r="C651" t="s">
        <v>17</v>
      </c>
      <c r="D651">
        <v>1</v>
      </c>
      <c r="E651">
        <v>24</v>
      </c>
      <c r="F651">
        <v>127.7</v>
      </c>
      <c r="G651">
        <v>54</v>
      </c>
      <c r="H651">
        <v>21.71</v>
      </c>
      <c r="I651">
        <v>2</v>
      </c>
      <c r="J651" t="s">
        <v>12</v>
      </c>
    </row>
    <row r="652" spans="1:10" x14ac:dyDescent="0.3">
      <c r="A652" t="s">
        <v>19</v>
      </c>
      <c r="B652">
        <v>38</v>
      </c>
      <c r="C652" t="s">
        <v>11</v>
      </c>
      <c r="D652">
        <v>1</v>
      </c>
      <c r="E652">
        <v>26</v>
      </c>
      <c r="F652">
        <v>170.5</v>
      </c>
      <c r="G652">
        <v>107</v>
      </c>
      <c r="H652">
        <v>28.99</v>
      </c>
      <c r="I652">
        <v>6</v>
      </c>
      <c r="J652" t="s">
        <v>12</v>
      </c>
    </row>
    <row r="653" spans="1:10" x14ac:dyDescent="0.3">
      <c r="A653" t="s">
        <v>65</v>
      </c>
      <c r="B653">
        <v>47</v>
      </c>
      <c r="C653" t="s">
        <v>14</v>
      </c>
      <c r="D653">
        <v>0</v>
      </c>
      <c r="E653">
        <v>0</v>
      </c>
      <c r="F653">
        <v>219.1</v>
      </c>
      <c r="G653">
        <v>100</v>
      </c>
      <c r="H653">
        <v>37.25</v>
      </c>
      <c r="I653">
        <v>2</v>
      </c>
      <c r="J653" t="s">
        <v>12</v>
      </c>
    </row>
    <row r="654" spans="1:10" x14ac:dyDescent="0.3">
      <c r="A654" t="s">
        <v>20</v>
      </c>
      <c r="B654">
        <v>40</v>
      </c>
      <c r="C654" t="s">
        <v>11</v>
      </c>
      <c r="D654">
        <v>0</v>
      </c>
      <c r="E654">
        <v>0</v>
      </c>
      <c r="F654">
        <v>161.9</v>
      </c>
      <c r="G654">
        <v>138</v>
      </c>
      <c r="H654">
        <v>27.52</v>
      </c>
      <c r="I654">
        <v>1</v>
      </c>
      <c r="J654" t="s">
        <v>12</v>
      </c>
    </row>
    <row r="655" spans="1:10" x14ac:dyDescent="0.3">
      <c r="A655" t="s">
        <v>41</v>
      </c>
      <c r="B655">
        <v>40</v>
      </c>
      <c r="C655" t="s">
        <v>17</v>
      </c>
      <c r="D655">
        <v>1</v>
      </c>
      <c r="E655">
        <v>27</v>
      </c>
      <c r="F655">
        <v>241.7</v>
      </c>
      <c r="G655">
        <v>87</v>
      </c>
      <c r="H655">
        <v>41.09</v>
      </c>
      <c r="I655">
        <v>1</v>
      </c>
      <c r="J655" t="s">
        <v>12</v>
      </c>
    </row>
    <row r="656" spans="1:10" x14ac:dyDescent="0.3">
      <c r="A656" t="s">
        <v>60</v>
      </c>
      <c r="B656">
        <v>41</v>
      </c>
      <c r="C656" t="s">
        <v>14</v>
      </c>
      <c r="D656">
        <v>0</v>
      </c>
      <c r="E656">
        <v>0</v>
      </c>
      <c r="F656">
        <v>62.8</v>
      </c>
      <c r="G656">
        <v>124</v>
      </c>
      <c r="H656">
        <v>10.68</v>
      </c>
      <c r="I656">
        <v>3</v>
      </c>
      <c r="J656" t="s">
        <v>12</v>
      </c>
    </row>
    <row r="657" spans="1:10" x14ac:dyDescent="0.3">
      <c r="A657" t="s">
        <v>18</v>
      </c>
      <c r="B657">
        <v>33</v>
      </c>
      <c r="C657" t="s">
        <v>11</v>
      </c>
      <c r="D657">
        <v>1</v>
      </c>
      <c r="E657">
        <v>22</v>
      </c>
      <c r="F657">
        <v>281.10000000000002</v>
      </c>
      <c r="G657">
        <v>83</v>
      </c>
      <c r="H657">
        <v>47.79</v>
      </c>
      <c r="I657">
        <v>1</v>
      </c>
      <c r="J657" t="s">
        <v>12</v>
      </c>
    </row>
    <row r="658" spans="1:10" x14ac:dyDescent="0.3">
      <c r="A658" t="s">
        <v>63</v>
      </c>
      <c r="B658">
        <v>45</v>
      </c>
      <c r="C658" t="s">
        <v>11</v>
      </c>
      <c r="D658">
        <v>0</v>
      </c>
      <c r="E658">
        <v>0</v>
      </c>
      <c r="F658">
        <v>228.2</v>
      </c>
      <c r="G658">
        <v>70</v>
      </c>
      <c r="H658">
        <v>38.79</v>
      </c>
      <c r="I658">
        <v>3</v>
      </c>
      <c r="J658" t="s">
        <v>12</v>
      </c>
    </row>
    <row r="659" spans="1:10" x14ac:dyDescent="0.3">
      <c r="A659" t="s">
        <v>13</v>
      </c>
      <c r="B659">
        <v>29</v>
      </c>
      <c r="C659" t="s">
        <v>14</v>
      </c>
      <c r="D659">
        <v>0</v>
      </c>
      <c r="E659">
        <v>0</v>
      </c>
      <c r="F659">
        <v>265.60000000000002</v>
      </c>
      <c r="G659">
        <v>86</v>
      </c>
      <c r="H659">
        <v>45.15</v>
      </c>
      <c r="I659">
        <v>2</v>
      </c>
      <c r="J659" t="s">
        <v>22</v>
      </c>
    </row>
    <row r="660" spans="1:10" x14ac:dyDescent="0.3">
      <c r="A660" t="s">
        <v>58</v>
      </c>
      <c r="B660">
        <v>40</v>
      </c>
      <c r="C660" t="s">
        <v>11</v>
      </c>
      <c r="D660">
        <v>0</v>
      </c>
      <c r="E660">
        <v>0</v>
      </c>
      <c r="F660">
        <v>214.9</v>
      </c>
      <c r="G660">
        <v>97</v>
      </c>
      <c r="H660">
        <v>36.53</v>
      </c>
      <c r="I660">
        <v>2</v>
      </c>
      <c r="J660" t="s">
        <v>12</v>
      </c>
    </row>
    <row r="661" spans="1:10" x14ac:dyDescent="0.3">
      <c r="A661" t="s">
        <v>56</v>
      </c>
      <c r="B661">
        <v>35</v>
      </c>
      <c r="C661" t="s">
        <v>17</v>
      </c>
      <c r="D661">
        <v>0</v>
      </c>
      <c r="E661">
        <v>0</v>
      </c>
      <c r="F661">
        <v>110.5</v>
      </c>
      <c r="G661">
        <v>79</v>
      </c>
      <c r="H661">
        <v>18.79</v>
      </c>
      <c r="I661">
        <v>3</v>
      </c>
      <c r="J661" t="s">
        <v>12</v>
      </c>
    </row>
    <row r="662" spans="1:10" x14ac:dyDescent="0.3">
      <c r="A662" t="s">
        <v>32</v>
      </c>
      <c r="B662">
        <v>48</v>
      </c>
      <c r="C662" t="s">
        <v>11</v>
      </c>
      <c r="D662">
        <v>1</v>
      </c>
      <c r="E662">
        <v>45</v>
      </c>
      <c r="F662">
        <v>281.10000000000002</v>
      </c>
      <c r="G662">
        <v>88</v>
      </c>
      <c r="H662">
        <v>47.79</v>
      </c>
      <c r="I662">
        <v>0</v>
      </c>
      <c r="J662" t="s">
        <v>12</v>
      </c>
    </row>
    <row r="663" spans="1:10" x14ac:dyDescent="0.3">
      <c r="A663" t="s">
        <v>54</v>
      </c>
      <c r="B663">
        <v>34</v>
      </c>
      <c r="C663" t="s">
        <v>11</v>
      </c>
      <c r="D663">
        <v>0</v>
      </c>
      <c r="E663">
        <v>0</v>
      </c>
      <c r="F663">
        <v>137.80000000000001</v>
      </c>
      <c r="G663">
        <v>86</v>
      </c>
      <c r="H663">
        <v>23.43</v>
      </c>
      <c r="I663">
        <v>2</v>
      </c>
      <c r="J663" t="s">
        <v>12</v>
      </c>
    </row>
    <row r="664" spans="1:10" x14ac:dyDescent="0.3">
      <c r="A664" t="s">
        <v>52</v>
      </c>
      <c r="B664">
        <v>27</v>
      </c>
      <c r="C664" t="s">
        <v>17</v>
      </c>
      <c r="D664">
        <v>1</v>
      </c>
      <c r="E664">
        <v>33</v>
      </c>
      <c r="F664">
        <v>271.5</v>
      </c>
      <c r="G664">
        <v>98</v>
      </c>
      <c r="H664">
        <v>46.16</v>
      </c>
      <c r="I664">
        <v>1</v>
      </c>
      <c r="J664" t="s">
        <v>22</v>
      </c>
    </row>
    <row r="665" spans="1:10" x14ac:dyDescent="0.3">
      <c r="A665" t="s">
        <v>35</v>
      </c>
      <c r="B665">
        <v>39</v>
      </c>
      <c r="C665" t="s">
        <v>14</v>
      </c>
      <c r="D665">
        <v>0</v>
      </c>
      <c r="E665">
        <v>0</v>
      </c>
      <c r="F665">
        <v>187.3</v>
      </c>
      <c r="G665">
        <v>118</v>
      </c>
      <c r="H665">
        <v>31.84</v>
      </c>
      <c r="I665">
        <v>1</v>
      </c>
      <c r="J665" t="s">
        <v>12</v>
      </c>
    </row>
    <row r="666" spans="1:10" x14ac:dyDescent="0.3">
      <c r="A666" t="s">
        <v>44</v>
      </c>
      <c r="B666">
        <v>37</v>
      </c>
      <c r="C666" t="s">
        <v>11</v>
      </c>
      <c r="D666">
        <v>0</v>
      </c>
      <c r="E666">
        <v>0</v>
      </c>
      <c r="F666">
        <v>197</v>
      </c>
      <c r="G666">
        <v>84</v>
      </c>
      <c r="H666">
        <v>33.49</v>
      </c>
      <c r="I666">
        <v>1</v>
      </c>
      <c r="J666" t="s">
        <v>12</v>
      </c>
    </row>
    <row r="667" spans="1:10" x14ac:dyDescent="0.3">
      <c r="A667" t="s">
        <v>32</v>
      </c>
      <c r="B667">
        <v>43</v>
      </c>
      <c r="C667" t="s">
        <v>11</v>
      </c>
      <c r="D667">
        <v>1</v>
      </c>
      <c r="E667">
        <v>32</v>
      </c>
      <c r="F667">
        <v>180.4</v>
      </c>
      <c r="G667">
        <v>89</v>
      </c>
      <c r="H667">
        <v>30.67</v>
      </c>
      <c r="I667">
        <v>1</v>
      </c>
      <c r="J667" t="s">
        <v>12</v>
      </c>
    </row>
    <row r="668" spans="1:10" x14ac:dyDescent="0.3">
      <c r="A668" t="s">
        <v>28</v>
      </c>
      <c r="B668">
        <v>36</v>
      </c>
      <c r="C668" t="s">
        <v>14</v>
      </c>
      <c r="D668">
        <v>0</v>
      </c>
      <c r="E668">
        <v>0</v>
      </c>
      <c r="F668">
        <v>148.5</v>
      </c>
      <c r="G668">
        <v>126</v>
      </c>
      <c r="H668">
        <v>25.25</v>
      </c>
      <c r="I668">
        <v>1</v>
      </c>
      <c r="J668" t="s">
        <v>22</v>
      </c>
    </row>
    <row r="669" spans="1:10" x14ac:dyDescent="0.3">
      <c r="A669" t="s">
        <v>38</v>
      </c>
      <c r="B669">
        <v>42</v>
      </c>
      <c r="C669" t="s">
        <v>11</v>
      </c>
      <c r="D669">
        <v>1</v>
      </c>
      <c r="E669">
        <v>22</v>
      </c>
      <c r="F669">
        <v>197.1</v>
      </c>
      <c r="G669">
        <v>113</v>
      </c>
      <c r="H669">
        <v>33.51</v>
      </c>
      <c r="I669">
        <v>2</v>
      </c>
      <c r="J669" t="s">
        <v>12</v>
      </c>
    </row>
    <row r="670" spans="1:10" x14ac:dyDescent="0.3">
      <c r="A670" t="s">
        <v>32</v>
      </c>
      <c r="B670">
        <v>39</v>
      </c>
      <c r="C670" t="s">
        <v>11</v>
      </c>
      <c r="D670">
        <v>1</v>
      </c>
      <c r="E670">
        <v>26</v>
      </c>
      <c r="F670">
        <v>153.69999999999999</v>
      </c>
      <c r="G670">
        <v>115</v>
      </c>
      <c r="H670">
        <v>26.13</v>
      </c>
      <c r="I670">
        <v>1</v>
      </c>
      <c r="J670" t="s">
        <v>12</v>
      </c>
    </row>
    <row r="671" spans="1:10" x14ac:dyDescent="0.3">
      <c r="A671" t="s">
        <v>50</v>
      </c>
      <c r="B671">
        <v>35</v>
      </c>
      <c r="C671" t="s">
        <v>11</v>
      </c>
      <c r="D671">
        <v>1</v>
      </c>
      <c r="E671">
        <v>27</v>
      </c>
      <c r="F671">
        <v>261.3</v>
      </c>
      <c r="G671">
        <v>96</v>
      </c>
      <c r="H671">
        <v>44.42</v>
      </c>
      <c r="I671">
        <v>1</v>
      </c>
      <c r="J671" t="s">
        <v>12</v>
      </c>
    </row>
    <row r="672" spans="1:10" x14ac:dyDescent="0.3">
      <c r="A672" t="s">
        <v>56</v>
      </c>
      <c r="B672">
        <v>47</v>
      </c>
      <c r="C672" t="s">
        <v>17</v>
      </c>
      <c r="D672">
        <v>0</v>
      </c>
      <c r="E672">
        <v>0</v>
      </c>
      <c r="F672">
        <v>246.2</v>
      </c>
      <c r="G672">
        <v>102</v>
      </c>
      <c r="H672">
        <v>41.85</v>
      </c>
      <c r="I672">
        <v>1</v>
      </c>
      <c r="J672" t="s">
        <v>12</v>
      </c>
    </row>
    <row r="673" spans="1:10" x14ac:dyDescent="0.3">
      <c r="A673" t="s">
        <v>30</v>
      </c>
      <c r="B673">
        <v>40</v>
      </c>
      <c r="C673" t="s">
        <v>17</v>
      </c>
      <c r="D673">
        <v>0</v>
      </c>
      <c r="E673">
        <v>0</v>
      </c>
      <c r="F673">
        <v>191</v>
      </c>
      <c r="G673">
        <v>88</v>
      </c>
      <c r="H673">
        <v>32.47</v>
      </c>
      <c r="I673">
        <v>0</v>
      </c>
      <c r="J673" t="s">
        <v>12</v>
      </c>
    </row>
    <row r="674" spans="1:10" x14ac:dyDescent="0.3">
      <c r="A674" t="s">
        <v>49</v>
      </c>
      <c r="B674">
        <v>40</v>
      </c>
      <c r="C674" t="s">
        <v>14</v>
      </c>
      <c r="D674">
        <v>0</v>
      </c>
      <c r="E674">
        <v>0</v>
      </c>
      <c r="F674">
        <v>208.3</v>
      </c>
      <c r="G674">
        <v>86</v>
      </c>
      <c r="H674">
        <v>35.409999999999997</v>
      </c>
      <c r="I674">
        <v>1</v>
      </c>
      <c r="J674" t="s">
        <v>12</v>
      </c>
    </row>
    <row r="675" spans="1:10" x14ac:dyDescent="0.3">
      <c r="A675" t="s">
        <v>25</v>
      </c>
      <c r="B675">
        <v>44</v>
      </c>
      <c r="C675" t="s">
        <v>11</v>
      </c>
      <c r="D675">
        <v>0</v>
      </c>
      <c r="E675">
        <v>0</v>
      </c>
      <c r="F675">
        <v>253</v>
      </c>
      <c r="G675">
        <v>73</v>
      </c>
      <c r="H675">
        <v>43.01</v>
      </c>
      <c r="I675">
        <v>0</v>
      </c>
      <c r="J675" t="s">
        <v>12</v>
      </c>
    </row>
    <row r="676" spans="1:10" x14ac:dyDescent="0.3">
      <c r="A676" t="s">
        <v>58</v>
      </c>
      <c r="B676">
        <v>41</v>
      </c>
      <c r="C676" t="s">
        <v>14</v>
      </c>
      <c r="D676">
        <v>0</v>
      </c>
      <c r="E676">
        <v>0</v>
      </c>
      <c r="F676">
        <v>202.3</v>
      </c>
      <c r="G676">
        <v>87</v>
      </c>
      <c r="H676">
        <v>34.39</v>
      </c>
      <c r="I676">
        <v>0</v>
      </c>
      <c r="J676" t="s">
        <v>12</v>
      </c>
    </row>
    <row r="677" spans="1:10" x14ac:dyDescent="0.3">
      <c r="A677" t="s">
        <v>38</v>
      </c>
      <c r="B677">
        <v>44</v>
      </c>
      <c r="C677" t="s">
        <v>11</v>
      </c>
      <c r="D677">
        <v>1</v>
      </c>
      <c r="E677">
        <v>30</v>
      </c>
      <c r="F677">
        <v>127.1</v>
      </c>
      <c r="G677">
        <v>89</v>
      </c>
      <c r="H677">
        <v>21.61</v>
      </c>
      <c r="I677">
        <v>1</v>
      </c>
      <c r="J677" t="s">
        <v>12</v>
      </c>
    </row>
    <row r="678" spans="1:10" x14ac:dyDescent="0.3">
      <c r="A678" t="s">
        <v>44</v>
      </c>
      <c r="B678">
        <v>46</v>
      </c>
      <c r="C678" t="s">
        <v>17</v>
      </c>
      <c r="D678">
        <v>1</v>
      </c>
      <c r="E678">
        <v>17</v>
      </c>
      <c r="F678">
        <v>186.9</v>
      </c>
      <c r="G678">
        <v>94</v>
      </c>
      <c r="H678">
        <v>31.77</v>
      </c>
      <c r="I678">
        <v>1</v>
      </c>
      <c r="J678" t="s">
        <v>12</v>
      </c>
    </row>
    <row r="679" spans="1:10" x14ac:dyDescent="0.3">
      <c r="A679" t="s">
        <v>59</v>
      </c>
      <c r="B679">
        <v>49</v>
      </c>
      <c r="C679" t="s">
        <v>17</v>
      </c>
      <c r="D679">
        <v>0</v>
      </c>
      <c r="E679">
        <v>0</v>
      </c>
      <c r="F679">
        <v>194</v>
      </c>
      <c r="G679">
        <v>118</v>
      </c>
      <c r="H679">
        <v>32.979999999999997</v>
      </c>
      <c r="I679">
        <v>1</v>
      </c>
      <c r="J679" t="s">
        <v>12</v>
      </c>
    </row>
    <row r="680" spans="1:10" x14ac:dyDescent="0.3">
      <c r="A680" t="s">
        <v>30</v>
      </c>
      <c r="B680">
        <v>42</v>
      </c>
      <c r="C680" t="s">
        <v>17</v>
      </c>
      <c r="D680">
        <v>0</v>
      </c>
      <c r="E680">
        <v>0</v>
      </c>
      <c r="F680">
        <v>234.8</v>
      </c>
      <c r="G680">
        <v>89</v>
      </c>
      <c r="H680">
        <v>39.92</v>
      </c>
      <c r="I680">
        <v>0</v>
      </c>
      <c r="J680" t="s">
        <v>12</v>
      </c>
    </row>
    <row r="681" spans="1:10" x14ac:dyDescent="0.3">
      <c r="A681" t="s">
        <v>37</v>
      </c>
      <c r="B681">
        <v>39</v>
      </c>
      <c r="C681" t="s">
        <v>17</v>
      </c>
      <c r="D681">
        <v>0</v>
      </c>
      <c r="E681">
        <v>0</v>
      </c>
      <c r="F681">
        <v>123.7</v>
      </c>
      <c r="G681">
        <v>96</v>
      </c>
      <c r="H681">
        <v>21.03</v>
      </c>
      <c r="I681">
        <v>1</v>
      </c>
      <c r="J681" t="s">
        <v>12</v>
      </c>
    </row>
    <row r="682" spans="1:10" x14ac:dyDescent="0.3">
      <c r="A682" t="s">
        <v>41</v>
      </c>
      <c r="B682">
        <v>39</v>
      </c>
      <c r="C682" t="s">
        <v>17</v>
      </c>
      <c r="D682">
        <v>0</v>
      </c>
      <c r="E682">
        <v>0</v>
      </c>
      <c r="F682">
        <v>173.9</v>
      </c>
      <c r="G682">
        <v>103</v>
      </c>
      <c r="H682">
        <v>29.56</v>
      </c>
      <c r="I682">
        <v>0</v>
      </c>
      <c r="J682" t="s">
        <v>12</v>
      </c>
    </row>
    <row r="683" spans="1:10" x14ac:dyDescent="0.3">
      <c r="A683" t="s">
        <v>49</v>
      </c>
      <c r="B683">
        <v>52</v>
      </c>
      <c r="C683" t="s">
        <v>17</v>
      </c>
      <c r="D683">
        <v>1</v>
      </c>
      <c r="E683">
        <v>41</v>
      </c>
      <c r="F683">
        <v>130.9</v>
      </c>
      <c r="G683">
        <v>115</v>
      </c>
      <c r="H683">
        <v>22.25</v>
      </c>
      <c r="I683">
        <v>1</v>
      </c>
      <c r="J683" t="s">
        <v>12</v>
      </c>
    </row>
    <row r="684" spans="1:10" x14ac:dyDescent="0.3">
      <c r="A684" t="s">
        <v>55</v>
      </c>
      <c r="B684">
        <v>33</v>
      </c>
      <c r="C684" t="s">
        <v>11</v>
      </c>
      <c r="D684">
        <v>0</v>
      </c>
      <c r="E684">
        <v>0</v>
      </c>
      <c r="F684">
        <v>314.60000000000002</v>
      </c>
      <c r="G684">
        <v>102</v>
      </c>
      <c r="H684">
        <v>53.48</v>
      </c>
      <c r="I684">
        <v>2</v>
      </c>
      <c r="J684" t="s">
        <v>22</v>
      </c>
    </row>
    <row r="685" spans="1:10" x14ac:dyDescent="0.3">
      <c r="A685" t="s">
        <v>10</v>
      </c>
      <c r="B685">
        <v>40</v>
      </c>
      <c r="C685" t="s">
        <v>17</v>
      </c>
      <c r="D685">
        <v>0</v>
      </c>
      <c r="E685">
        <v>0</v>
      </c>
      <c r="F685">
        <v>227.9</v>
      </c>
      <c r="G685">
        <v>78</v>
      </c>
      <c r="H685">
        <v>38.74</v>
      </c>
      <c r="I685">
        <v>1</v>
      </c>
      <c r="J685" t="s">
        <v>12</v>
      </c>
    </row>
    <row r="686" spans="1:10" x14ac:dyDescent="0.3">
      <c r="A686" t="s">
        <v>45</v>
      </c>
      <c r="B686">
        <v>38</v>
      </c>
      <c r="C686" t="s">
        <v>17</v>
      </c>
      <c r="D686">
        <v>0</v>
      </c>
      <c r="E686">
        <v>0</v>
      </c>
      <c r="F686">
        <v>95.5</v>
      </c>
      <c r="G686">
        <v>92</v>
      </c>
      <c r="H686">
        <v>16.239999999999998</v>
      </c>
      <c r="I686">
        <v>2</v>
      </c>
      <c r="J686" t="s">
        <v>12</v>
      </c>
    </row>
    <row r="687" spans="1:10" x14ac:dyDescent="0.3">
      <c r="A687" t="s">
        <v>51</v>
      </c>
      <c r="B687">
        <v>37</v>
      </c>
      <c r="C687" t="s">
        <v>14</v>
      </c>
      <c r="D687">
        <v>0</v>
      </c>
      <c r="E687">
        <v>0</v>
      </c>
      <c r="F687">
        <v>185.3</v>
      </c>
      <c r="G687">
        <v>127</v>
      </c>
      <c r="H687">
        <v>31.5</v>
      </c>
      <c r="I687">
        <v>1</v>
      </c>
      <c r="J687" t="s">
        <v>12</v>
      </c>
    </row>
    <row r="688" spans="1:10" x14ac:dyDescent="0.3">
      <c r="A688" t="s">
        <v>50</v>
      </c>
      <c r="B688">
        <v>40</v>
      </c>
      <c r="C688" t="s">
        <v>11</v>
      </c>
      <c r="D688">
        <v>0</v>
      </c>
      <c r="E688">
        <v>0</v>
      </c>
      <c r="F688">
        <v>146.30000000000001</v>
      </c>
      <c r="G688">
        <v>133</v>
      </c>
      <c r="H688">
        <v>24.87</v>
      </c>
      <c r="I688">
        <v>1</v>
      </c>
      <c r="J688" t="s">
        <v>12</v>
      </c>
    </row>
    <row r="689" spans="1:10" x14ac:dyDescent="0.3">
      <c r="A689" t="s">
        <v>20</v>
      </c>
      <c r="B689">
        <v>38</v>
      </c>
      <c r="C689" t="s">
        <v>17</v>
      </c>
      <c r="D689">
        <v>1</v>
      </c>
      <c r="E689">
        <v>16</v>
      </c>
      <c r="F689">
        <v>184</v>
      </c>
      <c r="G689">
        <v>99</v>
      </c>
      <c r="H689">
        <v>31.28</v>
      </c>
      <c r="I689">
        <v>2</v>
      </c>
      <c r="J689" t="s">
        <v>12</v>
      </c>
    </row>
    <row r="690" spans="1:10" x14ac:dyDescent="0.3">
      <c r="A690" t="s">
        <v>50</v>
      </c>
      <c r="B690">
        <v>42</v>
      </c>
      <c r="C690" t="s">
        <v>11</v>
      </c>
      <c r="D690">
        <v>0</v>
      </c>
      <c r="E690">
        <v>0</v>
      </c>
      <c r="F690">
        <v>105.8</v>
      </c>
      <c r="G690">
        <v>110</v>
      </c>
      <c r="H690">
        <v>17.989999999999998</v>
      </c>
      <c r="I690">
        <v>0</v>
      </c>
      <c r="J690" t="s">
        <v>12</v>
      </c>
    </row>
    <row r="691" spans="1:10" x14ac:dyDescent="0.3">
      <c r="A691" t="s">
        <v>63</v>
      </c>
      <c r="B691">
        <v>38</v>
      </c>
      <c r="C691" t="s">
        <v>17</v>
      </c>
      <c r="D691">
        <v>1</v>
      </c>
      <c r="E691">
        <v>24</v>
      </c>
      <c r="F691">
        <v>149.4</v>
      </c>
      <c r="G691">
        <v>74</v>
      </c>
      <c r="H691">
        <v>25.4</v>
      </c>
      <c r="I691">
        <v>1</v>
      </c>
      <c r="J691" t="s">
        <v>12</v>
      </c>
    </row>
    <row r="692" spans="1:10" x14ac:dyDescent="0.3">
      <c r="A692" t="s">
        <v>18</v>
      </c>
      <c r="B692">
        <v>43</v>
      </c>
      <c r="C692" t="s">
        <v>11</v>
      </c>
      <c r="D692">
        <v>0</v>
      </c>
      <c r="E692">
        <v>0</v>
      </c>
      <c r="F692">
        <v>172.1</v>
      </c>
      <c r="G692">
        <v>105</v>
      </c>
      <c r="H692">
        <v>29.26</v>
      </c>
      <c r="I692">
        <v>1</v>
      </c>
      <c r="J692" t="s">
        <v>12</v>
      </c>
    </row>
    <row r="693" spans="1:10" x14ac:dyDescent="0.3">
      <c r="A693" t="s">
        <v>30</v>
      </c>
      <c r="B693">
        <v>36</v>
      </c>
      <c r="C693" t="s">
        <v>11</v>
      </c>
      <c r="D693">
        <v>0</v>
      </c>
      <c r="E693">
        <v>0</v>
      </c>
      <c r="F693">
        <v>119.1</v>
      </c>
      <c r="G693">
        <v>117</v>
      </c>
      <c r="H693">
        <v>20.25</v>
      </c>
      <c r="I693">
        <v>0</v>
      </c>
      <c r="J693" t="s">
        <v>12</v>
      </c>
    </row>
    <row r="694" spans="1:10" x14ac:dyDescent="0.3">
      <c r="A694" t="s">
        <v>35</v>
      </c>
      <c r="B694">
        <v>37</v>
      </c>
      <c r="C694" t="s">
        <v>11</v>
      </c>
      <c r="D694">
        <v>0</v>
      </c>
      <c r="E694">
        <v>0</v>
      </c>
      <c r="F694">
        <v>194.2</v>
      </c>
      <c r="G694">
        <v>147</v>
      </c>
      <c r="H694">
        <v>33.01</v>
      </c>
      <c r="I694">
        <v>2</v>
      </c>
      <c r="J694" t="s">
        <v>12</v>
      </c>
    </row>
    <row r="695" spans="1:10" x14ac:dyDescent="0.3">
      <c r="A695" t="s">
        <v>56</v>
      </c>
      <c r="B695">
        <v>42</v>
      </c>
      <c r="C695" t="s">
        <v>17</v>
      </c>
      <c r="D695">
        <v>0</v>
      </c>
      <c r="E695">
        <v>0</v>
      </c>
      <c r="F695">
        <v>198.8</v>
      </c>
      <c r="G695">
        <v>56</v>
      </c>
      <c r="H695">
        <v>33.799999999999997</v>
      </c>
      <c r="I695">
        <v>2</v>
      </c>
      <c r="J695" t="s">
        <v>12</v>
      </c>
    </row>
    <row r="696" spans="1:10" x14ac:dyDescent="0.3">
      <c r="A696" t="s">
        <v>31</v>
      </c>
      <c r="B696">
        <v>33</v>
      </c>
      <c r="C696" t="s">
        <v>14</v>
      </c>
      <c r="D696">
        <v>0</v>
      </c>
      <c r="E696">
        <v>0</v>
      </c>
      <c r="F696">
        <v>167.7</v>
      </c>
      <c r="G696">
        <v>94</v>
      </c>
      <c r="H696">
        <v>28.51</v>
      </c>
      <c r="I696">
        <v>3</v>
      </c>
      <c r="J696" t="s">
        <v>22</v>
      </c>
    </row>
    <row r="697" spans="1:10" x14ac:dyDescent="0.3">
      <c r="A697" t="s">
        <v>36</v>
      </c>
      <c r="B697">
        <v>44</v>
      </c>
      <c r="C697" t="s">
        <v>11</v>
      </c>
      <c r="D697">
        <v>0</v>
      </c>
      <c r="E697">
        <v>0</v>
      </c>
      <c r="F697">
        <v>202.2</v>
      </c>
      <c r="G697">
        <v>86</v>
      </c>
      <c r="H697">
        <v>34.369999999999997</v>
      </c>
      <c r="I697">
        <v>2</v>
      </c>
      <c r="J697" t="s">
        <v>12</v>
      </c>
    </row>
    <row r="698" spans="1:10" x14ac:dyDescent="0.3">
      <c r="A698" t="s">
        <v>33</v>
      </c>
      <c r="B698">
        <v>25</v>
      </c>
      <c r="C698" t="s">
        <v>14</v>
      </c>
      <c r="D698">
        <v>0</v>
      </c>
      <c r="E698">
        <v>0</v>
      </c>
      <c r="F698">
        <v>322.5</v>
      </c>
      <c r="G698">
        <v>106</v>
      </c>
      <c r="H698">
        <v>54.83</v>
      </c>
      <c r="I698">
        <v>2</v>
      </c>
      <c r="J698" t="s">
        <v>22</v>
      </c>
    </row>
    <row r="699" spans="1:10" x14ac:dyDescent="0.3">
      <c r="A699" t="s">
        <v>21</v>
      </c>
      <c r="B699">
        <v>31</v>
      </c>
      <c r="C699" t="s">
        <v>17</v>
      </c>
      <c r="D699">
        <v>0</v>
      </c>
      <c r="E699">
        <v>0</v>
      </c>
      <c r="F699">
        <v>216.2</v>
      </c>
      <c r="G699">
        <v>107</v>
      </c>
      <c r="H699">
        <v>36.75</v>
      </c>
      <c r="I699">
        <v>0</v>
      </c>
      <c r="J699" t="s">
        <v>12</v>
      </c>
    </row>
    <row r="700" spans="1:10" x14ac:dyDescent="0.3">
      <c r="A700" t="s">
        <v>30</v>
      </c>
      <c r="B700">
        <v>45</v>
      </c>
      <c r="C700" t="s">
        <v>11</v>
      </c>
      <c r="D700">
        <v>0</v>
      </c>
      <c r="E700">
        <v>0</v>
      </c>
      <c r="F700">
        <v>76.400000000000006</v>
      </c>
      <c r="G700">
        <v>116</v>
      </c>
      <c r="H700">
        <v>12.99</v>
      </c>
      <c r="I700">
        <v>3</v>
      </c>
      <c r="J700" t="s">
        <v>12</v>
      </c>
    </row>
    <row r="701" spans="1:10" x14ac:dyDescent="0.3">
      <c r="A701" t="s">
        <v>38</v>
      </c>
      <c r="B701">
        <v>34</v>
      </c>
      <c r="C701" t="s">
        <v>17</v>
      </c>
      <c r="D701">
        <v>0</v>
      </c>
      <c r="E701">
        <v>0</v>
      </c>
      <c r="F701">
        <v>72.7</v>
      </c>
      <c r="G701">
        <v>75</v>
      </c>
      <c r="H701">
        <v>12.36</v>
      </c>
      <c r="I701">
        <v>1</v>
      </c>
      <c r="J701" t="s">
        <v>12</v>
      </c>
    </row>
    <row r="702" spans="1:10" x14ac:dyDescent="0.3">
      <c r="A702" t="s">
        <v>62</v>
      </c>
      <c r="B702">
        <v>36</v>
      </c>
      <c r="C702" t="s">
        <v>11</v>
      </c>
      <c r="D702">
        <v>1</v>
      </c>
      <c r="E702">
        <v>31</v>
      </c>
      <c r="F702">
        <v>210.4</v>
      </c>
      <c r="G702">
        <v>100</v>
      </c>
      <c r="H702">
        <v>35.770000000000003</v>
      </c>
      <c r="I702">
        <v>0</v>
      </c>
      <c r="J702" t="s">
        <v>12</v>
      </c>
    </row>
    <row r="703" spans="1:10" x14ac:dyDescent="0.3">
      <c r="A703" t="s">
        <v>48</v>
      </c>
      <c r="B703">
        <v>43</v>
      </c>
      <c r="C703" t="s">
        <v>17</v>
      </c>
      <c r="D703">
        <v>1</v>
      </c>
      <c r="E703">
        <v>33</v>
      </c>
      <c r="F703">
        <v>127.2</v>
      </c>
      <c r="G703">
        <v>93</v>
      </c>
      <c r="H703">
        <v>21.62</v>
      </c>
      <c r="I703">
        <v>0</v>
      </c>
      <c r="J703" t="s">
        <v>12</v>
      </c>
    </row>
    <row r="704" spans="1:10" x14ac:dyDescent="0.3">
      <c r="A704" t="s">
        <v>54</v>
      </c>
      <c r="B704">
        <v>37</v>
      </c>
      <c r="C704" t="s">
        <v>17</v>
      </c>
      <c r="D704">
        <v>1</v>
      </c>
      <c r="E704">
        <v>28</v>
      </c>
      <c r="F704">
        <v>201.8</v>
      </c>
      <c r="G704">
        <v>79</v>
      </c>
      <c r="H704">
        <v>34.31</v>
      </c>
      <c r="I704">
        <v>1</v>
      </c>
      <c r="J704" t="s">
        <v>12</v>
      </c>
    </row>
    <row r="705" spans="1:10" x14ac:dyDescent="0.3">
      <c r="A705" t="s">
        <v>54</v>
      </c>
      <c r="B705">
        <v>36</v>
      </c>
      <c r="C705" t="s">
        <v>14</v>
      </c>
      <c r="D705">
        <v>0</v>
      </c>
      <c r="E705">
        <v>0</v>
      </c>
      <c r="F705">
        <v>99.3</v>
      </c>
      <c r="G705">
        <v>112</v>
      </c>
      <c r="H705">
        <v>16.88</v>
      </c>
      <c r="I705">
        <v>3</v>
      </c>
      <c r="J705" t="s">
        <v>12</v>
      </c>
    </row>
    <row r="706" spans="1:10" x14ac:dyDescent="0.3">
      <c r="A706" t="s">
        <v>52</v>
      </c>
      <c r="B706">
        <v>35</v>
      </c>
      <c r="C706" t="s">
        <v>11</v>
      </c>
      <c r="D706">
        <v>0</v>
      </c>
      <c r="E706">
        <v>0</v>
      </c>
      <c r="F706">
        <v>239.2</v>
      </c>
      <c r="G706">
        <v>114</v>
      </c>
      <c r="H706">
        <v>40.659999999999997</v>
      </c>
      <c r="I706">
        <v>5</v>
      </c>
      <c r="J706" t="s">
        <v>12</v>
      </c>
    </row>
    <row r="707" spans="1:10" x14ac:dyDescent="0.3">
      <c r="A707" t="s">
        <v>42</v>
      </c>
      <c r="B707">
        <v>33</v>
      </c>
      <c r="C707" t="s">
        <v>11</v>
      </c>
      <c r="D707">
        <v>0</v>
      </c>
      <c r="E707">
        <v>0</v>
      </c>
      <c r="F707">
        <v>120.9</v>
      </c>
      <c r="G707">
        <v>58</v>
      </c>
      <c r="H707">
        <v>20.55</v>
      </c>
      <c r="I707">
        <v>2</v>
      </c>
      <c r="J707" t="s">
        <v>12</v>
      </c>
    </row>
    <row r="708" spans="1:10" x14ac:dyDescent="0.3">
      <c r="A708" t="s">
        <v>58</v>
      </c>
      <c r="B708">
        <v>43</v>
      </c>
      <c r="C708" t="s">
        <v>14</v>
      </c>
      <c r="D708">
        <v>0</v>
      </c>
      <c r="E708">
        <v>0</v>
      </c>
      <c r="F708">
        <v>224.7</v>
      </c>
      <c r="G708">
        <v>81</v>
      </c>
      <c r="H708">
        <v>38.200000000000003</v>
      </c>
      <c r="I708">
        <v>1</v>
      </c>
      <c r="J708" t="s">
        <v>12</v>
      </c>
    </row>
    <row r="709" spans="1:10" x14ac:dyDescent="0.3">
      <c r="A709" t="s">
        <v>65</v>
      </c>
      <c r="B709">
        <v>43</v>
      </c>
      <c r="C709" t="s">
        <v>14</v>
      </c>
      <c r="D709">
        <v>1</v>
      </c>
      <c r="E709">
        <v>19</v>
      </c>
      <c r="F709">
        <v>176.6</v>
      </c>
      <c r="G709">
        <v>88</v>
      </c>
      <c r="H709">
        <v>30.02</v>
      </c>
      <c r="I709">
        <v>1</v>
      </c>
      <c r="J709" t="s">
        <v>12</v>
      </c>
    </row>
    <row r="710" spans="1:10" x14ac:dyDescent="0.3">
      <c r="A710" t="s">
        <v>59</v>
      </c>
      <c r="B710">
        <v>28</v>
      </c>
      <c r="C710" t="s">
        <v>11</v>
      </c>
      <c r="D710">
        <v>0</v>
      </c>
      <c r="E710">
        <v>0</v>
      </c>
      <c r="F710">
        <v>180.6</v>
      </c>
      <c r="G710">
        <v>92</v>
      </c>
      <c r="H710">
        <v>30.7</v>
      </c>
      <c r="I710">
        <v>1</v>
      </c>
      <c r="J710" t="s">
        <v>22</v>
      </c>
    </row>
    <row r="711" spans="1:10" x14ac:dyDescent="0.3">
      <c r="A711" t="s">
        <v>65</v>
      </c>
      <c r="B711">
        <v>39</v>
      </c>
      <c r="C711" t="s">
        <v>11</v>
      </c>
      <c r="D711">
        <v>1</v>
      </c>
      <c r="E711">
        <v>31</v>
      </c>
      <c r="F711">
        <v>125.9</v>
      </c>
      <c r="G711">
        <v>101</v>
      </c>
      <c r="H711">
        <v>21.4</v>
      </c>
      <c r="I711">
        <v>1</v>
      </c>
      <c r="J711" t="s">
        <v>12</v>
      </c>
    </row>
    <row r="712" spans="1:10" x14ac:dyDescent="0.3">
      <c r="A712" t="s">
        <v>56</v>
      </c>
      <c r="B712">
        <v>36</v>
      </c>
      <c r="C712" t="s">
        <v>14</v>
      </c>
      <c r="D712">
        <v>0</v>
      </c>
      <c r="E712">
        <v>0</v>
      </c>
      <c r="F712">
        <v>237.6</v>
      </c>
      <c r="G712">
        <v>79</v>
      </c>
      <c r="H712">
        <v>40.39</v>
      </c>
      <c r="I712">
        <v>0</v>
      </c>
      <c r="J712" t="s">
        <v>12</v>
      </c>
    </row>
    <row r="713" spans="1:10" x14ac:dyDescent="0.3">
      <c r="A713" t="s">
        <v>62</v>
      </c>
      <c r="B713">
        <v>37</v>
      </c>
      <c r="C713" t="s">
        <v>11</v>
      </c>
      <c r="D713">
        <v>0</v>
      </c>
      <c r="E713">
        <v>0</v>
      </c>
      <c r="F713">
        <v>198.4</v>
      </c>
      <c r="G713">
        <v>91</v>
      </c>
      <c r="H713">
        <v>33.729999999999997</v>
      </c>
      <c r="I713">
        <v>2</v>
      </c>
      <c r="J713" t="s">
        <v>12</v>
      </c>
    </row>
    <row r="714" spans="1:10" x14ac:dyDescent="0.3">
      <c r="A714" t="s">
        <v>49</v>
      </c>
      <c r="B714">
        <v>46</v>
      </c>
      <c r="C714" t="s">
        <v>14</v>
      </c>
      <c r="D714">
        <v>0</v>
      </c>
      <c r="E714">
        <v>0</v>
      </c>
      <c r="F714">
        <v>274.3</v>
      </c>
      <c r="G714">
        <v>110</v>
      </c>
      <c r="H714">
        <v>46.63</v>
      </c>
      <c r="I714">
        <v>0</v>
      </c>
      <c r="J714" t="s">
        <v>12</v>
      </c>
    </row>
    <row r="715" spans="1:10" x14ac:dyDescent="0.3">
      <c r="A715" t="s">
        <v>16</v>
      </c>
      <c r="B715">
        <v>34</v>
      </c>
      <c r="C715" t="s">
        <v>14</v>
      </c>
      <c r="D715">
        <v>0</v>
      </c>
      <c r="E715">
        <v>0</v>
      </c>
      <c r="F715">
        <v>199.6</v>
      </c>
      <c r="G715">
        <v>89</v>
      </c>
      <c r="H715">
        <v>33.93</v>
      </c>
      <c r="I715">
        <v>3</v>
      </c>
      <c r="J715" t="s">
        <v>22</v>
      </c>
    </row>
    <row r="716" spans="1:10" x14ac:dyDescent="0.3">
      <c r="A716" t="s">
        <v>60</v>
      </c>
      <c r="B716">
        <v>40</v>
      </c>
      <c r="C716" t="s">
        <v>17</v>
      </c>
      <c r="D716">
        <v>0</v>
      </c>
      <c r="E716">
        <v>0</v>
      </c>
      <c r="F716">
        <v>217.7</v>
      </c>
      <c r="G716">
        <v>91</v>
      </c>
      <c r="H716">
        <v>37.01</v>
      </c>
      <c r="I716">
        <v>3</v>
      </c>
      <c r="J716" t="s">
        <v>12</v>
      </c>
    </row>
    <row r="717" spans="1:10" x14ac:dyDescent="0.3">
      <c r="A717" t="s">
        <v>23</v>
      </c>
      <c r="B717">
        <v>35</v>
      </c>
      <c r="C717" t="s">
        <v>11</v>
      </c>
      <c r="D717">
        <v>0</v>
      </c>
      <c r="E717">
        <v>0</v>
      </c>
      <c r="F717">
        <v>134.69999999999999</v>
      </c>
      <c r="G717">
        <v>96</v>
      </c>
      <c r="H717">
        <v>22.9</v>
      </c>
      <c r="I717">
        <v>3</v>
      </c>
      <c r="J717" t="s">
        <v>12</v>
      </c>
    </row>
    <row r="718" spans="1:10" x14ac:dyDescent="0.3">
      <c r="A718" t="s">
        <v>24</v>
      </c>
      <c r="B718">
        <v>46</v>
      </c>
      <c r="C718" t="s">
        <v>17</v>
      </c>
      <c r="D718">
        <v>0</v>
      </c>
      <c r="E718">
        <v>0</v>
      </c>
      <c r="F718">
        <v>256.3</v>
      </c>
      <c r="G718">
        <v>135</v>
      </c>
      <c r="H718">
        <v>43.57</v>
      </c>
      <c r="I718">
        <v>2</v>
      </c>
      <c r="J718" t="s">
        <v>12</v>
      </c>
    </row>
    <row r="719" spans="1:10" x14ac:dyDescent="0.3">
      <c r="A719" t="s">
        <v>34</v>
      </c>
      <c r="B719">
        <v>42</v>
      </c>
      <c r="C719" t="s">
        <v>14</v>
      </c>
      <c r="D719">
        <v>0</v>
      </c>
      <c r="E719">
        <v>0</v>
      </c>
      <c r="F719">
        <v>183.6</v>
      </c>
      <c r="G719">
        <v>133</v>
      </c>
      <c r="H719">
        <v>31.21</v>
      </c>
      <c r="I719">
        <v>1</v>
      </c>
      <c r="J719" t="s">
        <v>12</v>
      </c>
    </row>
    <row r="720" spans="1:10" x14ac:dyDescent="0.3">
      <c r="A720" t="s">
        <v>52</v>
      </c>
      <c r="B720">
        <v>41</v>
      </c>
      <c r="C720" t="s">
        <v>11</v>
      </c>
      <c r="D720">
        <v>0</v>
      </c>
      <c r="E720">
        <v>0</v>
      </c>
      <c r="F720">
        <v>176.2</v>
      </c>
      <c r="G720">
        <v>90</v>
      </c>
      <c r="H720">
        <v>29.95</v>
      </c>
      <c r="I720">
        <v>1</v>
      </c>
      <c r="J720" t="s">
        <v>12</v>
      </c>
    </row>
    <row r="721" spans="1:10" x14ac:dyDescent="0.3">
      <c r="A721" t="s">
        <v>41</v>
      </c>
      <c r="B721">
        <v>40</v>
      </c>
      <c r="C721" t="s">
        <v>11</v>
      </c>
      <c r="D721">
        <v>1</v>
      </c>
      <c r="E721">
        <v>37</v>
      </c>
      <c r="F721">
        <v>205</v>
      </c>
      <c r="G721">
        <v>94</v>
      </c>
      <c r="H721">
        <v>34.85</v>
      </c>
      <c r="I721">
        <v>1</v>
      </c>
      <c r="J721" t="s">
        <v>12</v>
      </c>
    </row>
    <row r="722" spans="1:10" x14ac:dyDescent="0.3">
      <c r="A722" t="s">
        <v>58</v>
      </c>
      <c r="B722">
        <v>32</v>
      </c>
      <c r="C722" t="s">
        <v>14</v>
      </c>
      <c r="D722">
        <v>0</v>
      </c>
      <c r="E722">
        <v>0</v>
      </c>
      <c r="F722">
        <v>267.89999999999998</v>
      </c>
      <c r="G722">
        <v>114</v>
      </c>
      <c r="H722">
        <v>45.54</v>
      </c>
      <c r="I722">
        <v>3</v>
      </c>
      <c r="J722" t="s">
        <v>22</v>
      </c>
    </row>
    <row r="723" spans="1:10" x14ac:dyDescent="0.3">
      <c r="A723" t="s">
        <v>35</v>
      </c>
      <c r="B723">
        <v>37</v>
      </c>
      <c r="C723" t="s">
        <v>11</v>
      </c>
      <c r="D723">
        <v>0</v>
      </c>
      <c r="E723">
        <v>0</v>
      </c>
      <c r="F723">
        <v>179.2</v>
      </c>
      <c r="G723">
        <v>111</v>
      </c>
      <c r="H723">
        <v>30.46</v>
      </c>
      <c r="I723">
        <v>2</v>
      </c>
      <c r="J723" t="s">
        <v>12</v>
      </c>
    </row>
    <row r="724" spans="1:10" x14ac:dyDescent="0.3">
      <c r="A724" t="s">
        <v>18</v>
      </c>
      <c r="B724">
        <v>38</v>
      </c>
      <c r="C724" t="s">
        <v>11</v>
      </c>
      <c r="D724">
        <v>0</v>
      </c>
      <c r="E724">
        <v>0</v>
      </c>
      <c r="F724">
        <v>149.4</v>
      </c>
      <c r="G724">
        <v>145</v>
      </c>
      <c r="H724">
        <v>25.4</v>
      </c>
      <c r="I724">
        <v>1</v>
      </c>
      <c r="J724" t="s">
        <v>12</v>
      </c>
    </row>
    <row r="725" spans="1:10" x14ac:dyDescent="0.3">
      <c r="A725" t="s">
        <v>46</v>
      </c>
      <c r="B725">
        <v>42</v>
      </c>
      <c r="C725" t="s">
        <v>17</v>
      </c>
      <c r="D725">
        <v>1</v>
      </c>
      <c r="E725">
        <v>38</v>
      </c>
      <c r="F725">
        <v>163.6</v>
      </c>
      <c r="G725">
        <v>132</v>
      </c>
      <c r="H725">
        <v>27.81</v>
      </c>
      <c r="I725">
        <v>3</v>
      </c>
      <c r="J725" t="s">
        <v>12</v>
      </c>
    </row>
    <row r="726" spans="1:10" x14ac:dyDescent="0.3">
      <c r="A726" t="s">
        <v>18</v>
      </c>
      <c r="B726">
        <v>35</v>
      </c>
      <c r="C726" t="s">
        <v>14</v>
      </c>
      <c r="D726">
        <v>0</v>
      </c>
      <c r="E726">
        <v>0</v>
      </c>
      <c r="F726">
        <v>207.6</v>
      </c>
      <c r="G726">
        <v>71</v>
      </c>
      <c r="H726">
        <v>35.29</v>
      </c>
      <c r="I726">
        <v>1</v>
      </c>
      <c r="J726" t="s">
        <v>12</v>
      </c>
    </row>
    <row r="727" spans="1:10" x14ac:dyDescent="0.3">
      <c r="A727" t="s">
        <v>64</v>
      </c>
      <c r="B727">
        <v>37</v>
      </c>
      <c r="C727" t="s">
        <v>17</v>
      </c>
      <c r="D727">
        <v>0</v>
      </c>
      <c r="E727">
        <v>0</v>
      </c>
      <c r="F727">
        <v>165.4</v>
      </c>
      <c r="G727">
        <v>108</v>
      </c>
      <c r="H727">
        <v>28.12</v>
      </c>
      <c r="I727">
        <v>3</v>
      </c>
      <c r="J727" t="s">
        <v>12</v>
      </c>
    </row>
    <row r="728" spans="1:10" x14ac:dyDescent="0.3">
      <c r="A728" t="s">
        <v>39</v>
      </c>
      <c r="B728">
        <v>41</v>
      </c>
      <c r="C728" t="s">
        <v>11</v>
      </c>
      <c r="D728">
        <v>0</v>
      </c>
      <c r="E728">
        <v>0</v>
      </c>
      <c r="F728">
        <v>209.8</v>
      </c>
      <c r="G728">
        <v>114</v>
      </c>
      <c r="H728">
        <v>35.67</v>
      </c>
      <c r="I728">
        <v>4</v>
      </c>
      <c r="J728" t="s">
        <v>12</v>
      </c>
    </row>
    <row r="729" spans="1:10" x14ac:dyDescent="0.3">
      <c r="A729" t="s">
        <v>10</v>
      </c>
      <c r="B729">
        <v>41</v>
      </c>
      <c r="C729" t="s">
        <v>11</v>
      </c>
      <c r="D729">
        <v>1</v>
      </c>
      <c r="E729">
        <v>27</v>
      </c>
      <c r="F729">
        <v>220.1</v>
      </c>
      <c r="G729">
        <v>128</v>
      </c>
      <c r="H729">
        <v>37.42</v>
      </c>
      <c r="I729">
        <v>0</v>
      </c>
      <c r="J729" t="s">
        <v>12</v>
      </c>
    </row>
    <row r="730" spans="1:10" x14ac:dyDescent="0.3">
      <c r="A730" t="s">
        <v>52</v>
      </c>
      <c r="B730">
        <v>41</v>
      </c>
      <c r="C730" t="s">
        <v>17</v>
      </c>
      <c r="D730">
        <v>0</v>
      </c>
      <c r="E730">
        <v>0</v>
      </c>
      <c r="F730">
        <v>141.30000000000001</v>
      </c>
      <c r="G730">
        <v>72</v>
      </c>
      <c r="H730">
        <v>24.02</v>
      </c>
      <c r="I730">
        <v>1</v>
      </c>
      <c r="J730" t="s">
        <v>12</v>
      </c>
    </row>
    <row r="731" spans="1:10" x14ac:dyDescent="0.3">
      <c r="A731" t="s">
        <v>39</v>
      </c>
      <c r="B731">
        <v>38</v>
      </c>
      <c r="C731" t="s">
        <v>14</v>
      </c>
      <c r="D731">
        <v>0</v>
      </c>
      <c r="E731">
        <v>0</v>
      </c>
      <c r="F731">
        <v>196.5</v>
      </c>
      <c r="G731">
        <v>89</v>
      </c>
      <c r="H731">
        <v>33.409999999999997</v>
      </c>
      <c r="I731">
        <v>0</v>
      </c>
      <c r="J731" t="s">
        <v>12</v>
      </c>
    </row>
    <row r="732" spans="1:10" x14ac:dyDescent="0.3">
      <c r="A732" t="s">
        <v>59</v>
      </c>
      <c r="B732">
        <v>42</v>
      </c>
      <c r="C732" t="s">
        <v>17</v>
      </c>
      <c r="D732">
        <v>0</v>
      </c>
      <c r="E732">
        <v>0</v>
      </c>
      <c r="F732">
        <v>180.9</v>
      </c>
      <c r="G732">
        <v>114</v>
      </c>
      <c r="H732">
        <v>30.75</v>
      </c>
      <c r="I732">
        <v>2</v>
      </c>
      <c r="J732" t="s">
        <v>12</v>
      </c>
    </row>
    <row r="733" spans="1:10" x14ac:dyDescent="0.3">
      <c r="A733" t="s">
        <v>15</v>
      </c>
      <c r="B733">
        <v>39</v>
      </c>
      <c r="C733" t="s">
        <v>17</v>
      </c>
      <c r="D733">
        <v>1</v>
      </c>
      <c r="E733">
        <v>43</v>
      </c>
      <c r="F733">
        <v>206.7</v>
      </c>
      <c r="G733">
        <v>79</v>
      </c>
      <c r="H733">
        <v>35.14</v>
      </c>
      <c r="I733">
        <v>1</v>
      </c>
      <c r="J733" t="s">
        <v>12</v>
      </c>
    </row>
    <row r="734" spans="1:10" x14ac:dyDescent="0.3">
      <c r="A734" t="s">
        <v>16</v>
      </c>
      <c r="B734">
        <v>39</v>
      </c>
      <c r="C734" t="s">
        <v>14</v>
      </c>
      <c r="D734">
        <v>0</v>
      </c>
      <c r="E734">
        <v>0</v>
      </c>
      <c r="F734">
        <v>166.8</v>
      </c>
      <c r="G734">
        <v>109</v>
      </c>
      <c r="H734">
        <v>28.36</v>
      </c>
      <c r="I734">
        <v>1</v>
      </c>
      <c r="J734" t="s">
        <v>12</v>
      </c>
    </row>
    <row r="735" spans="1:10" x14ac:dyDescent="0.3">
      <c r="A735" t="s">
        <v>31</v>
      </c>
      <c r="B735">
        <v>41</v>
      </c>
      <c r="C735" t="s">
        <v>11</v>
      </c>
      <c r="D735">
        <v>0</v>
      </c>
      <c r="E735">
        <v>0</v>
      </c>
      <c r="F735">
        <v>127</v>
      </c>
      <c r="G735">
        <v>107</v>
      </c>
      <c r="H735">
        <v>21.59</v>
      </c>
      <c r="I735">
        <v>1</v>
      </c>
      <c r="J735" t="s">
        <v>12</v>
      </c>
    </row>
    <row r="736" spans="1:10" x14ac:dyDescent="0.3">
      <c r="A736" t="s">
        <v>30</v>
      </c>
      <c r="B736">
        <v>43</v>
      </c>
      <c r="C736" t="s">
        <v>11</v>
      </c>
      <c r="D736">
        <v>0</v>
      </c>
      <c r="E736">
        <v>0</v>
      </c>
      <c r="F736">
        <v>267.39999999999998</v>
      </c>
      <c r="G736">
        <v>78</v>
      </c>
      <c r="H736">
        <v>45.46</v>
      </c>
      <c r="I736">
        <v>1</v>
      </c>
      <c r="J736" t="s">
        <v>12</v>
      </c>
    </row>
    <row r="737" spans="1:10" x14ac:dyDescent="0.3">
      <c r="A737" t="s">
        <v>41</v>
      </c>
      <c r="B737">
        <v>39</v>
      </c>
      <c r="C737" t="s">
        <v>11</v>
      </c>
      <c r="D737">
        <v>0</v>
      </c>
      <c r="E737">
        <v>0</v>
      </c>
      <c r="F737">
        <v>281</v>
      </c>
      <c r="G737">
        <v>66</v>
      </c>
      <c r="H737">
        <v>47.77</v>
      </c>
      <c r="I737">
        <v>1</v>
      </c>
      <c r="J737" t="s">
        <v>12</v>
      </c>
    </row>
    <row r="738" spans="1:10" x14ac:dyDescent="0.3">
      <c r="A738" t="s">
        <v>27</v>
      </c>
      <c r="B738">
        <v>39</v>
      </c>
      <c r="C738" t="s">
        <v>17</v>
      </c>
      <c r="D738">
        <v>1</v>
      </c>
      <c r="E738">
        <v>33</v>
      </c>
      <c r="F738">
        <v>270.8</v>
      </c>
      <c r="G738">
        <v>96</v>
      </c>
      <c r="H738">
        <v>46.04</v>
      </c>
      <c r="I738">
        <v>4</v>
      </c>
      <c r="J738" t="s">
        <v>12</v>
      </c>
    </row>
    <row r="739" spans="1:10" x14ac:dyDescent="0.3">
      <c r="A739" t="s">
        <v>34</v>
      </c>
      <c r="B739">
        <v>35</v>
      </c>
      <c r="C739" t="s">
        <v>14</v>
      </c>
      <c r="D739">
        <v>0</v>
      </c>
      <c r="E739">
        <v>0</v>
      </c>
      <c r="F739">
        <v>171.2</v>
      </c>
      <c r="G739">
        <v>82</v>
      </c>
      <c r="H739">
        <v>29.1</v>
      </c>
      <c r="I739">
        <v>1</v>
      </c>
      <c r="J739" t="s">
        <v>12</v>
      </c>
    </row>
    <row r="740" spans="1:10" x14ac:dyDescent="0.3">
      <c r="A740" t="s">
        <v>30</v>
      </c>
      <c r="B740">
        <v>43</v>
      </c>
      <c r="C740" t="s">
        <v>11</v>
      </c>
      <c r="D740">
        <v>0</v>
      </c>
      <c r="E740">
        <v>0</v>
      </c>
      <c r="F740">
        <v>162.80000000000001</v>
      </c>
      <c r="G740">
        <v>113</v>
      </c>
      <c r="H740">
        <v>27.68</v>
      </c>
      <c r="I740">
        <v>1</v>
      </c>
      <c r="J740" t="s">
        <v>12</v>
      </c>
    </row>
    <row r="741" spans="1:10" x14ac:dyDescent="0.3">
      <c r="A741" t="s">
        <v>34</v>
      </c>
      <c r="B741">
        <v>39</v>
      </c>
      <c r="C741" t="s">
        <v>14</v>
      </c>
      <c r="D741">
        <v>0</v>
      </c>
      <c r="E741">
        <v>0</v>
      </c>
      <c r="F741">
        <v>146.30000000000001</v>
      </c>
      <c r="G741">
        <v>84</v>
      </c>
      <c r="H741">
        <v>24.87</v>
      </c>
      <c r="I741">
        <v>1</v>
      </c>
      <c r="J741" t="s">
        <v>12</v>
      </c>
    </row>
    <row r="742" spans="1:10" x14ac:dyDescent="0.3">
      <c r="A742" t="s">
        <v>44</v>
      </c>
      <c r="B742">
        <v>42</v>
      </c>
      <c r="C742" t="s">
        <v>11</v>
      </c>
      <c r="D742">
        <v>0</v>
      </c>
      <c r="E742">
        <v>0</v>
      </c>
      <c r="F742">
        <v>254.8</v>
      </c>
      <c r="G742">
        <v>85</v>
      </c>
      <c r="H742">
        <v>43.32</v>
      </c>
      <c r="I742">
        <v>2</v>
      </c>
      <c r="J742" t="s">
        <v>12</v>
      </c>
    </row>
    <row r="743" spans="1:10" x14ac:dyDescent="0.3">
      <c r="A743" t="s">
        <v>56</v>
      </c>
      <c r="B743">
        <v>41</v>
      </c>
      <c r="C743" t="s">
        <v>14</v>
      </c>
      <c r="D743">
        <v>1</v>
      </c>
      <c r="E743">
        <v>26</v>
      </c>
      <c r="F743">
        <v>254.9</v>
      </c>
      <c r="G743">
        <v>108</v>
      </c>
      <c r="H743">
        <v>43.33</v>
      </c>
      <c r="I743">
        <v>2</v>
      </c>
      <c r="J743" t="s">
        <v>12</v>
      </c>
    </row>
    <row r="744" spans="1:10" x14ac:dyDescent="0.3">
      <c r="A744" t="s">
        <v>53</v>
      </c>
      <c r="B744">
        <v>43</v>
      </c>
      <c r="C744" t="s">
        <v>17</v>
      </c>
      <c r="D744">
        <v>1</v>
      </c>
      <c r="E744">
        <v>31</v>
      </c>
      <c r="F744">
        <v>107.7</v>
      </c>
      <c r="G744">
        <v>124</v>
      </c>
      <c r="H744">
        <v>18.309999999999999</v>
      </c>
      <c r="I744">
        <v>0</v>
      </c>
      <c r="J744" t="s">
        <v>12</v>
      </c>
    </row>
    <row r="745" spans="1:10" x14ac:dyDescent="0.3">
      <c r="A745" t="s">
        <v>24</v>
      </c>
      <c r="B745">
        <v>35</v>
      </c>
      <c r="C745" t="s">
        <v>14</v>
      </c>
      <c r="D745">
        <v>0</v>
      </c>
      <c r="E745">
        <v>0</v>
      </c>
      <c r="F745">
        <v>158.80000000000001</v>
      </c>
      <c r="G745">
        <v>75</v>
      </c>
      <c r="H745">
        <v>27</v>
      </c>
      <c r="I745">
        <v>1</v>
      </c>
      <c r="J745" t="s">
        <v>12</v>
      </c>
    </row>
    <row r="746" spans="1:10" x14ac:dyDescent="0.3">
      <c r="A746" t="s">
        <v>50</v>
      </c>
      <c r="B746">
        <v>37</v>
      </c>
      <c r="C746" t="s">
        <v>11</v>
      </c>
      <c r="D746">
        <v>0</v>
      </c>
      <c r="E746">
        <v>0</v>
      </c>
      <c r="F746">
        <v>198.5</v>
      </c>
      <c r="G746">
        <v>112</v>
      </c>
      <c r="H746">
        <v>33.75</v>
      </c>
      <c r="I746">
        <v>0</v>
      </c>
      <c r="J746" t="s">
        <v>12</v>
      </c>
    </row>
    <row r="747" spans="1:10" x14ac:dyDescent="0.3">
      <c r="A747" t="s">
        <v>54</v>
      </c>
      <c r="B747">
        <v>41</v>
      </c>
      <c r="C747" t="s">
        <v>11</v>
      </c>
      <c r="D747">
        <v>0</v>
      </c>
      <c r="E747">
        <v>0</v>
      </c>
      <c r="F747">
        <v>178.4</v>
      </c>
      <c r="G747">
        <v>72</v>
      </c>
      <c r="H747">
        <v>30.33</v>
      </c>
      <c r="I747">
        <v>0</v>
      </c>
      <c r="J747" t="s">
        <v>12</v>
      </c>
    </row>
    <row r="748" spans="1:10" x14ac:dyDescent="0.3">
      <c r="A748" t="s">
        <v>32</v>
      </c>
      <c r="B748">
        <v>37</v>
      </c>
      <c r="C748" t="s">
        <v>17</v>
      </c>
      <c r="D748">
        <v>0</v>
      </c>
      <c r="E748">
        <v>0</v>
      </c>
      <c r="F748">
        <v>110.9</v>
      </c>
      <c r="G748">
        <v>91</v>
      </c>
      <c r="H748">
        <v>18.850000000000001</v>
      </c>
      <c r="I748">
        <v>1</v>
      </c>
      <c r="J748" t="s">
        <v>12</v>
      </c>
    </row>
    <row r="749" spans="1:10" x14ac:dyDescent="0.3">
      <c r="A749" t="s">
        <v>19</v>
      </c>
      <c r="B749">
        <v>29</v>
      </c>
      <c r="C749" t="s">
        <v>11</v>
      </c>
      <c r="D749">
        <v>1</v>
      </c>
      <c r="E749">
        <v>27</v>
      </c>
      <c r="F749">
        <v>166.9</v>
      </c>
      <c r="G749">
        <v>85</v>
      </c>
      <c r="H749">
        <v>28.37</v>
      </c>
      <c r="I749">
        <v>1</v>
      </c>
      <c r="J749" t="s">
        <v>22</v>
      </c>
    </row>
    <row r="750" spans="1:10" x14ac:dyDescent="0.3">
      <c r="A750" t="s">
        <v>18</v>
      </c>
      <c r="B750">
        <v>45</v>
      </c>
      <c r="C750" t="s">
        <v>11</v>
      </c>
      <c r="D750">
        <v>0</v>
      </c>
      <c r="E750">
        <v>0</v>
      </c>
      <c r="F750">
        <v>244.8</v>
      </c>
      <c r="G750">
        <v>91</v>
      </c>
      <c r="H750">
        <v>41.62</v>
      </c>
      <c r="I750">
        <v>2</v>
      </c>
      <c r="J750" t="s">
        <v>12</v>
      </c>
    </row>
    <row r="751" spans="1:10" x14ac:dyDescent="0.3">
      <c r="A751" t="s">
        <v>56</v>
      </c>
      <c r="B751">
        <v>36</v>
      </c>
      <c r="C751" t="s">
        <v>17</v>
      </c>
      <c r="D751">
        <v>0</v>
      </c>
      <c r="E751">
        <v>0</v>
      </c>
      <c r="F751">
        <v>120.8</v>
      </c>
      <c r="G751">
        <v>96</v>
      </c>
      <c r="H751">
        <v>20.54</v>
      </c>
      <c r="I751">
        <v>4</v>
      </c>
      <c r="J751" t="s">
        <v>22</v>
      </c>
    </row>
    <row r="752" spans="1:10" x14ac:dyDescent="0.3">
      <c r="A752" t="s">
        <v>54</v>
      </c>
      <c r="B752">
        <v>36</v>
      </c>
      <c r="C752" t="s">
        <v>11</v>
      </c>
      <c r="D752">
        <v>0</v>
      </c>
      <c r="E752">
        <v>0</v>
      </c>
      <c r="F752">
        <v>126.7</v>
      </c>
      <c r="G752">
        <v>113</v>
      </c>
      <c r="H752">
        <v>21.54</v>
      </c>
      <c r="I752">
        <v>2</v>
      </c>
      <c r="J752" t="s">
        <v>12</v>
      </c>
    </row>
    <row r="753" spans="1:10" x14ac:dyDescent="0.3">
      <c r="A753" t="s">
        <v>53</v>
      </c>
      <c r="B753">
        <v>41</v>
      </c>
      <c r="C753" t="s">
        <v>14</v>
      </c>
      <c r="D753">
        <v>1</v>
      </c>
      <c r="E753">
        <v>35</v>
      </c>
      <c r="F753">
        <v>215.9</v>
      </c>
      <c r="G753">
        <v>106</v>
      </c>
      <c r="H753">
        <v>36.700000000000003</v>
      </c>
      <c r="I753">
        <v>0</v>
      </c>
      <c r="J753" t="s">
        <v>12</v>
      </c>
    </row>
    <row r="754" spans="1:10" x14ac:dyDescent="0.3">
      <c r="A754" t="s">
        <v>28</v>
      </c>
      <c r="B754">
        <v>43</v>
      </c>
      <c r="C754" t="s">
        <v>11</v>
      </c>
      <c r="D754">
        <v>1</v>
      </c>
      <c r="E754">
        <v>32</v>
      </c>
      <c r="F754">
        <v>209.9</v>
      </c>
      <c r="G754">
        <v>113</v>
      </c>
      <c r="H754">
        <v>35.68</v>
      </c>
      <c r="I754">
        <v>1</v>
      </c>
      <c r="J754" t="s">
        <v>12</v>
      </c>
    </row>
    <row r="755" spans="1:10" x14ac:dyDescent="0.3">
      <c r="A755" t="s">
        <v>64</v>
      </c>
      <c r="B755">
        <v>29</v>
      </c>
      <c r="C755" t="s">
        <v>17</v>
      </c>
      <c r="D755">
        <v>0</v>
      </c>
      <c r="E755">
        <v>0</v>
      </c>
      <c r="F755">
        <v>321.60000000000002</v>
      </c>
      <c r="G755">
        <v>107</v>
      </c>
      <c r="H755">
        <v>54.67</v>
      </c>
      <c r="I755">
        <v>2</v>
      </c>
      <c r="J755" t="s">
        <v>22</v>
      </c>
    </row>
    <row r="756" spans="1:10" x14ac:dyDescent="0.3">
      <c r="A756" t="s">
        <v>35</v>
      </c>
      <c r="B756">
        <v>40</v>
      </c>
      <c r="C756" t="s">
        <v>17</v>
      </c>
      <c r="D756">
        <v>0</v>
      </c>
      <c r="E756">
        <v>0</v>
      </c>
      <c r="F756">
        <v>166.6</v>
      </c>
      <c r="G756">
        <v>61</v>
      </c>
      <c r="H756">
        <v>28.32</v>
      </c>
      <c r="I756">
        <v>7</v>
      </c>
      <c r="J756" t="s">
        <v>12</v>
      </c>
    </row>
    <row r="757" spans="1:10" x14ac:dyDescent="0.3">
      <c r="A757" t="s">
        <v>41</v>
      </c>
      <c r="B757">
        <v>37</v>
      </c>
      <c r="C757" t="s">
        <v>11</v>
      </c>
      <c r="D757">
        <v>0</v>
      </c>
      <c r="E757">
        <v>0</v>
      </c>
      <c r="F757">
        <v>214.2</v>
      </c>
      <c r="G757">
        <v>90</v>
      </c>
      <c r="H757">
        <v>36.409999999999997</v>
      </c>
      <c r="I757">
        <v>0</v>
      </c>
      <c r="J757" t="s">
        <v>12</v>
      </c>
    </row>
    <row r="758" spans="1:10" x14ac:dyDescent="0.3">
      <c r="A758" t="s">
        <v>39</v>
      </c>
      <c r="B758">
        <v>32</v>
      </c>
      <c r="C758" t="s">
        <v>11</v>
      </c>
      <c r="D758">
        <v>0</v>
      </c>
      <c r="E758">
        <v>0</v>
      </c>
      <c r="F758">
        <v>260</v>
      </c>
      <c r="G758">
        <v>123</v>
      </c>
      <c r="H758">
        <v>44.2</v>
      </c>
      <c r="I758">
        <v>1</v>
      </c>
      <c r="J758" t="s">
        <v>22</v>
      </c>
    </row>
    <row r="759" spans="1:10" x14ac:dyDescent="0.3">
      <c r="A759" t="s">
        <v>20</v>
      </c>
      <c r="B759">
        <v>35</v>
      </c>
      <c r="C759" t="s">
        <v>11</v>
      </c>
      <c r="D759">
        <v>0</v>
      </c>
      <c r="E759">
        <v>0</v>
      </c>
      <c r="F759">
        <v>191.9</v>
      </c>
      <c r="G759">
        <v>113</v>
      </c>
      <c r="H759">
        <v>32.619999999999997</v>
      </c>
      <c r="I759">
        <v>4</v>
      </c>
      <c r="J759" t="s">
        <v>22</v>
      </c>
    </row>
    <row r="760" spans="1:10" x14ac:dyDescent="0.3">
      <c r="A760" t="s">
        <v>45</v>
      </c>
      <c r="B760">
        <v>37</v>
      </c>
      <c r="C760" t="s">
        <v>11</v>
      </c>
      <c r="D760">
        <v>1</v>
      </c>
      <c r="E760">
        <v>24</v>
      </c>
      <c r="F760">
        <v>118.1</v>
      </c>
      <c r="G760">
        <v>83</v>
      </c>
      <c r="H760">
        <v>20.079999999999998</v>
      </c>
      <c r="I760">
        <v>1</v>
      </c>
      <c r="J760" t="s">
        <v>12</v>
      </c>
    </row>
    <row r="761" spans="1:10" x14ac:dyDescent="0.3">
      <c r="A761" t="s">
        <v>31</v>
      </c>
      <c r="B761">
        <v>42</v>
      </c>
      <c r="C761" t="s">
        <v>14</v>
      </c>
      <c r="D761">
        <v>0</v>
      </c>
      <c r="E761">
        <v>0</v>
      </c>
      <c r="F761">
        <v>190.2</v>
      </c>
      <c r="G761">
        <v>89</v>
      </c>
      <c r="H761">
        <v>32.33</v>
      </c>
      <c r="I761">
        <v>6</v>
      </c>
      <c r="J761" t="s">
        <v>12</v>
      </c>
    </row>
    <row r="762" spans="1:10" x14ac:dyDescent="0.3">
      <c r="A762" t="s">
        <v>48</v>
      </c>
      <c r="B762">
        <v>41</v>
      </c>
      <c r="C762" t="s">
        <v>11</v>
      </c>
      <c r="D762">
        <v>1</v>
      </c>
      <c r="E762">
        <v>25</v>
      </c>
      <c r="F762">
        <v>82.2</v>
      </c>
      <c r="G762">
        <v>95</v>
      </c>
      <c r="H762">
        <v>13.97</v>
      </c>
      <c r="I762">
        <v>0</v>
      </c>
      <c r="J762" t="s">
        <v>12</v>
      </c>
    </row>
    <row r="763" spans="1:10" x14ac:dyDescent="0.3">
      <c r="A763" t="s">
        <v>13</v>
      </c>
      <c r="B763">
        <v>41</v>
      </c>
      <c r="C763" t="s">
        <v>11</v>
      </c>
      <c r="D763">
        <v>1</v>
      </c>
      <c r="E763">
        <v>32</v>
      </c>
      <c r="F763">
        <v>163.80000000000001</v>
      </c>
      <c r="G763">
        <v>80</v>
      </c>
      <c r="H763">
        <v>27.85</v>
      </c>
      <c r="I763">
        <v>0</v>
      </c>
      <c r="J763" t="s">
        <v>12</v>
      </c>
    </row>
    <row r="764" spans="1:10" x14ac:dyDescent="0.3">
      <c r="A764" t="s">
        <v>24</v>
      </c>
      <c r="B764">
        <v>42</v>
      </c>
      <c r="C764" t="s">
        <v>17</v>
      </c>
      <c r="D764">
        <v>0</v>
      </c>
      <c r="E764">
        <v>0</v>
      </c>
      <c r="F764">
        <v>159.80000000000001</v>
      </c>
      <c r="G764">
        <v>91</v>
      </c>
      <c r="H764">
        <v>27.17</v>
      </c>
      <c r="I764">
        <v>2</v>
      </c>
      <c r="J764" t="s">
        <v>12</v>
      </c>
    </row>
    <row r="765" spans="1:10" x14ac:dyDescent="0.3">
      <c r="A765" t="s">
        <v>38</v>
      </c>
      <c r="B765">
        <v>37</v>
      </c>
      <c r="C765" t="s">
        <v>14</v>
      </c>
      <c r="D765">
        <v>1</v>
      </c>
      <c r="E765">
        <v>24</v>
      </c>
      <c r="F765">
        <v>214.3</v>
      </c>
      <c r="G765">
        <v>129</v>
      </c>
      <c r="H765">
        <v>36.43</v>
      </c>
      <c r="I765">
        <v>1</v>
      </c>
      <c r="J765" t="s">
        <v>12</v>
      </c>
    </row>
    <row r="766" spans="1:10" x14ac:dyDescent="0.3">
      <c r="A766" t="s">
        <v>18</v>
      </c>
      <c r="B766">
        <v>36</v>
      </c>
      <c r="C766" t="s">
        <v>17</v>
      </c>
      <c r="D766">
        <v>0</v>
      </c>
      <c r="E766">
        <v>0</v>
      </c>
      <c r="F766">
        <v>287.3</v>
      </c>
      <c r="G766">
        <v>123</v>
      </c>
      <c r="H766">
        <v>48.84</v>
      </c>
      <c r="I766">
        <v>0</v>
      </c>
      <c r="J766" t="s">
        <v>22</v>
      </c>
    </row>
    <row r="767" spans="1:10" x14ac:dyDescent="0.3">
      <c r="A767" t="s">
        <v>18</v>
      </c>
      <c r="B767">
        <v>46</v>
      </c>
      <c r="C767" t="s">
        <v>14</v>
      </c>
      <c r="D767">
        <v>0</v>
      </c>
      <c r="E767">
        <v>0</v>
      </c>
      <c r="F767">
        <v>101.2</v>
      </c>
      <c r="G767">
        <v>122</v>
      </c>
      <c r="H767">
        <v>17.2</v>
      </c>
      <c r="I767">
        <v>2</v>
      </c>
      <c r="J767" t="s">
        <v>12</v>
      </c>
    </row>
    <row r="768" spans="1:10" x14ac:dyDescent="0.3">
      <c r="A768" t="s">
        <v>35</v>
      </c>
      <c r="B768">
        <v>45</v>
      </c>
      <c r="C768" t="s">
        <v>11</v>
      </c>
      <c r="D768">
        <v>0</v>
      </c>
      <c r="E768">
        <v>0</v>
      </c>
      <c r="F768">
        <v>109.1</v>
      </c>
      <c r="G768">
        <v>97</v>
      </c>
      <c r="H768">
        <v>18.55</v>
      </c>
      <c r="I768">
        <v>0</v>
      </c>
      <c r="J768" t="s">
        <v>12</v>
      </c>
    </row>
    <row r="769" spans="1:10" x14ac:dyDescent="0.3">
      <c r="A769" t="s">
        <v>63</v>
      </c>
      <c r="B769">
        <v>43</v>
      </c>
      <c r="C769" t="s">
        <v>14</v>
      </c>
      <c r="D769">
        <v>0</v>
      </c>
      <c r="E769">
        <v>0</v>
      </c>
      <c r="F769">
        <v>215.9</v>
      </c>
      <c r="G769">
        <v>67</v>
      </c>
      <c r="H769">
        <v>36.700000000000003</v>
      </c>
      <c r="I769">
        <v>1</v>
      </c>
      <c r="J769" t="s">
        <v>12</v>
      </c>
    </row>
    <row r="770" spans="1:10" x14ac:dyDescent="0.3">
      <c r="A770" t="s">
        <v>29</v>
      </c>
      <c r="B770">
        <v>40</v>
      </c>
      <c r="C770" t="s">
        <v>11</v>
      </c>
      <c r="D770">
        <v>0</v>
      </c>
      <c r="E770">
        <v>0</v>
      </c>
      <c r="F770">
        <v>203.4</v>
      </c>
      <c r="G770">
        <v>110</v>
      </c>
      <c r="H770">
        <v>34.58</v>
      </c>
      <c r="I770">
        <v>1</v>
      </c>
      <c r="J770" t="s">
        <v>12</v>
      </c>
    </row>
    <row r="771" spans="1:10" x14ac:dyDescent="0.3">
      <c r="A771" t="s">
        <v>28</v>
      </c>
      <c r="B771">
        <v>35</v>
      </c>
      <c r="C771" t="s">
        <v>17</v>
      </c>
      <c r="D771">
        <v>0</v>
      </c>
      <c r="E771">
        <v>0</v>
      </c>
      <c r="F771">
        <v>110.1</v>
      </c>
      <c r="G771">
        <v>113</v>
      </c>
      <c r="H771">
        <v>18.72</v>
      </c>
      <c r="I771">
        <v>1</v>
      </c>
      <c r="J771" t="s">
        <v>12</v>
      </c>
    </row>
    <row r="772" spans="1:10" x14ac:dyDescent="0.3">
      <c r="A772" t="s">
        <v>23</v>
      </c>
      <c r="B772">
        <v>35</v>
      </c>
      <c r="C772" t="s">
        <v>11</v>
      </c>
      <c r="D772">
        <v>0</v>
      </c>
      <c r="E772">
        <v>0</v>
      </c>
      <c r="F772">
        <v>111</v>
      </c>
      <c r="G772">
        <v>51</v>
      </c>
      <c r="H772">
        <v>18.87</v>
      </c>
      <c r="I772">
        <v>1</v>
      </c>
      <c r="J772" t="s">
        <v>12</v>
      </c>
    </row>
    <row r="773" spans="1:10" x14ac:dyDescent="0.3">
      <c r="A773" t="s">
        <v>57</v>
      </c>
      <c r="B773">
        <v>41</v>
      </c>
      <c r="C773" t="s">
        <v>11</v>
      </c>
      <c r="D773">
        <v>0</v>
      </c>
      <c r="E773">
        <v>0</v>
      </c>
      <c r="F773">
        <v>144.80000000000001</v>
      </c>
      <c r="G773">
        <v>107</v>
      </c>
      <c r="H773">
        <v>24.62</v>
      </c>
      <c r="I773">
        <v>1</v>
      </c>
      <c r="J773" t="s">
        <v>12</v>
      </c>
    </row>
    <row r="774" spans="1:10" x14ac:dyDescent="0.3">
      <c r="A774" t="s">
        <v>55</v>
      </c>
      <c r="B774">
        <v>42</v>
      </c>
      <c r="C774" t="s">
        <v>14</v>
      </c>
      <c r="D774">
        <v>0</v>
      </c>
      <c r="E774">
        <v>0</v>
      </c>
      <c r="F774">
        <v>135.4</v>
      </c>
      <c r="G774">
        <v>134</v>
      </c>
      <c r="H774">
        <v>23.02</v>
      </c>
      <c r="I774">
        <v>1</v>
      </c>
      <c r="J774" t="s">
        <v>12</v>
      </c>
    </row>
    <row r="775" spans="1:10" x14ac:dyDescent="0.3">
      <c r="A775" t="s">
        <v>48</v>
      </c>
      <c r="B775">
        <v>38</v>
      </c>
      <c r="C775" t="s">
        <v>11</v>
      </c>
      <c r="D775">
        <v>0</v>
      </c>
      <c r="E775">
        <v>0</v>
      </c>
      <c r="F775">
        <v>84.2</v>
      </c>
      <c r="G775">
        <v>134</v>
      </c>
      <c r="H775">
        <v>14.31</v>
      </c>
      <c r="I775">
        <v>1</v>
      </c>
      <c r="J775" t="s">
        <v>12</v>
      </c>
    </row>
    <row r="776" spans="1:10" x14ac:dyDescent="0.3">
      <c r="A776" t="s">
        <v>52</v>
      </c>
      <c r="B776">
        <v>50</v>
      </c>
      <c r="C776" t="s">
        <v>11</v>
      </c>
      <c r="D776">
        <v>0</v>
      </c>
      <c r="E776">
        <v>0</v>
      </c>
      <c r="F776">
        <v>209.1</v>
      </c>
      <c r="G776">
        <v>127</v>
      </c>
      <c r="H776">
        <v>35.549999999999997</v>
      </c>
      <c r="I776">
        <v>0</v>
      </c>
      <c r="J776" t="s">
        <v>12</v>
      </c>
    </row>
    <row r="777" spans="1:10" x14ac:dyDescent="0.3">
      <c r="A777" t="s">
        <v>45</v>
      </c>
      <c r="B777">
        <v>37</v>
      </c>
      <c r="C777" t="s">
        <v>11</v>
      </c>
      <c r="D777">
        <v>1</v>
      </c>
      <c r="E777">
        <v>24</v>
      </c>
      <c r="F777">
        <v>130.1</v>
      </c>
      <c r="G777">
        <v>117</v>
      </c>
      <c r="H777">
        <v>22.12</v>
      </c>
      <c r="I777">
        <v>0</v>
      </c>
      <c r="J777" t="s">
        <v>12</v>
      </c>
    </row>
    <row r="778" spans="1:10" x14ac:dyDescent="0.3">
      <c r="A778" t="s">
        <v>35</v>
      </c>
      <c r="B778">
        <v>46</v>
      </c>
      <c r="C778" t="s">
        <v>11</v>
      </c>
      <c r="D778">
        <v>0</v>
      </c>
      <c r="E778">
        <v>0</v>
      </c>
      <c r="F778">
        <v>241.9</v>
      </c>
      <c r="G778">
        <v>104</v>
      </c>
      <c r="H778">
        <v>41.12</v>
      </c>
      <c r="I778">
        <v>1</v>
      </c>
      <c r="J778" t="s">
        <v>12</v>
      </c>
    </row>
    <row r="779" spans="1:10" x14ac:dyDescent="0.3">
      <c r="A779" t="s">
        <v>20</v>
      </c>
      <c r="B779">
        <v>45</v>
      </c>
      <c r="C779" t="s">
        <v>17</v>
      </c>
      <c r="D779">
        <v>0</v>
      </c>
      <c r="E779">
        <v>0</v>
      </c>
      <c r="F779">
        <v>67.7</v>
      </c>
      <c r="G779">
        <v>68</v>
      </c>
      <c r="H779">
        <v>11.51</v>
      </c>
      <c r="I779">
        <v>1</v>
      </c>
      <c r="J779" t="s">
        <v>12</v>
      </c>
    </row>
    <row r="780" spans="1:10" x14ac:dyDescent="0.3">
      <c r="A780" t="s">
        <v>15</v>
      </c>
      <c r="B780">
        <v>37</v>
      </c>
      <c r="C780" t="s">
        <v>11</v>
      </c>
      <c r="D780">
        <v>0</v>
      </c>
      <c r="E780">
        <v>0</v>
      </c>
      <c r="F780">
        <v>200.4</v>
      </c>
      <c r="G780">
        <v>87</v>
      </c>
      <c r="H780">
        <v>34.07</v>
      </c>
      <c r="I780">
        <v>1</v>
      </c>
      <c r="J780" t="s">
        <v>12</v>
      </c>
    </row>
    <row r="781" spans="1:10" x14ac:dyDescent="0.3">
      <c r="A781" t="s">
        <v>55</v>
      </c>
      <c r="B781">
        <v>24</v>
      </c>
      <c r="C781" t="s">
        <v>17</v>
      </c>
      <c r="D781">
        <v>0</v>
      </c>
      <c r="E781">
        <v>0</v>
      </c>
      <c r="F781">
        <v>125.8</v>
      </c>
      <c r="G781">
        <v>103</v>
      </c>
      <c r="H781">
        <v>21.39</v>
      </c>
      <c r="I781">
        <v>1</v>
      </c>
      <c r="J781" t="s">
        <v>22</v>
      </c>
    </row>
    <row r="782" spans="1:10" x14ac:dyDescent="0.3">
      <c r="A782" t="s">
        <v>58</v>
      </c>
      <c r="B782">
        <v>41</v>
      </c>
      <c r="C782" t="s">
        <v>14</v>
      </c>
      <c r="D782">
        <v>0</v>
      </c>
      <c r="E782">
        <v>0</v>
      </c>
      <c r="F782">
        <v>128.19999999999999</v>
      </c>
      <c r="G782">
        <v>87</v>
      </c>
      <c r="H782">
        <v>21.79</v>
      </c>
      <c r="I782">
        <v>1</v>
      </c>
      <c r="J782" t="s">
        <v>12</v>
      </c>
    </row>
    <row r="783" spans="1:10" x14ac:dyDescent="0.3">
      <c r="A783" t="s">
        <v>39</v>
      </c>
      <c r="B783">
        <v>41</v>
      </c>
      <c r="C783" t="s">
        <v>14</v>
      </c>
      <c r="D783">
        <v>0</v>
      </c>
      <c r="E783">
        <v>0</v>
      </c>
      <c r="F783">
        <v>226.3</v>
      </c>
      <c r="G783">
        <v>88</v>
      </c>
      <c r="H783">
        <v>38.47</v>
      </c>
      <c r="I783">
        <v>4</v>
      </c>
      <c r="J783" t="s">
        <v>12</v>
      </c>
    </row>
    <row r="784" spans="1:10" x14ac:dyDescent="0.3">
      <c r="A784" t="s">
        <v>59</v>
      </c>
      <c r="B784">
        <v>48</v>
      </c>
      <c r="C784" t="s">
        <v>17</v>
      </c>
      <c r="D784">
        <v>1</v>
      </c>
      <c r="E784">
        <v>37</v>
      </c>
      <c r="F784">
        <v>162.30000000000001</v>
      </c>
      <c r="G784">
        <v>107</v>
      </c>
      <c r="H784">
        <v>27.59</v>
      </c>
      <c r="I784">
        <v>0</v>
      </c>
      <c r="J784" t="s">
        <v>12</v>
      </c>
    </row>
    <row r="785" spans="1:10" x14ac:dyDescent="0.3">
      <c r="A785" t="s">
        <v>29</v>
      </c>
      <c r="B785">
        <v>38</v>
      </c>
      <c r="C785" t="s">
        <v>11</v>
      </c>
      <c r="D785">
        <v>0</v>
      </c>
      <c r="E785">
        <v>0</v>
      </c>
      <c r="F785">
        <v>120.5</v>
      </c>
      <c r="G785">
        <v>127</v>
      </c>
      <c r="H785">
        <v>20.49</v>
      </c>
      <c r="I785">
        <v>1</v>
      </c>
      <c r="J785" t="s">
        <v>12</v>
      </c>
    </row>
    <row r="786" spans="1:10" x14ac:dyDescent="0.3">
      <c r="A786" t="s">
        <v>10</v>
      </c>
      <c r="B786">
        <v>39</v>
      </c>
      <c r="C786" t="s">
        <v>14</v>
      </c>
      <c r="D786">
        <v>0</v>
      </c>
      <c r="E786">
        <v>0</v>
      </c>
      <c r="F786">
        <v>91.1</v>
      </c>
      <c r="G786">
        <v>90</v>
      </c>
      <c r="H786">
        <v>15.49</v>
      </c>
      <c r="I786">
        <v>2</v>
      </c>
      <c r="J786" t="s">
        <v>12</v>
      </c>
    </row>
    <row r="787" spans="1:10" x14ac:dyDescent="0.3">
      <c r="A787" t="s">
        <v>44</v>
      </c>
      <c r="B787">
        <v>33</v>
      </c>
      <c r="C787" t="s">
        <v>11</v>
      </c>
      <c r="D787">
        <v>0</v>
      </c>
      <c r="E787">
        <v>0</v>
      </c>
      <c r="F787">
        <v>168.8</v>
      </c>
      <c r="G787">
        <v>137</v>
      </c>
      <c r="H787">
        <v>28.7</v>
      </c>
      <c r="I787">
        <v>0</v>
      </c>
      <c r="J787" t="s">
        <v>12</v>
      </c>
    </row>
    <row r="788" spans="1:10" x14ac:dyDescent="0.3">
      <c r="A788" t="s">
        <v>24</v>
      </c>
      <c r="B788">
        <v>45</v>
      </c>
      <c r="C788" t="s">
        <v>17</v>
      </c>
      <c r="D788">
        <v>0</v>
      </c>
      <c r="E788">
        <v>0</v>
      </c>
      <c r="F788">
        <v>153.5</v>
      </c>
      <c r="G788">
        <v>81</v>
      </c>
      <c r="H788">
        <v>26.1</v>
      </c>
      <c r="I788">
        <v>2</v>
      </c>
      <c r="J788" t="s">
        <v>12</v>
      </c>
    </row>
    <row r="789" spans="1:10" x14ac:dyDescent="0.3">
      <c r="A789" t="s">
        <v>54</v>
      </c>
      <c r="B789">
        <v>38</v>
      </c>
      <c r="C789" t="s">
        <v>11</v>
      </c>
      <c r="D789">
        <v>0</v>
      </c>
      <c r="E789">
        <v>0</v>
      </c>
      <c r="F789">
        <v>226.2</v>
      </c>
      <c r="G789">
        <v>88</v>
      </c>
      <c r="H789">
        <v>38.450000000000003</v>
      </c>
      <c r="I789">
        <v>0</v>
      </c>
      <c r="J789" t="s">
        <v>12</v>
      </c>
    </row>
    <row r="790" spans="1:10" x14ac:dyDescent="0.3">
      <c r="A790" t="s">
        <v>42</v>
      </c>
      <c r="B790">
        <v>40</v>
      </c>
      <c r="C790" t="s">
        <v>17</v>
      </c>
      <c r="D790">
        <v>0</v>
      </c>
      <c r="E790">
        <v>0</v>
      </c>
      <c r="F790">
        <v>191.9</v>
      </c>
      <c r="G790">
        <v>107</v>
      </c>
      <c r="H790">
        <v>32.619999999999997</v>
      </c>
      <c r="I790">
        <v>1</v>
      </c>
      <c r="J790" t="s">
        <v>12</v>
      </c>
    </row>
    <row r="791" spans="1:10" x14ac:dyDescent="0.3">
      <c r="A791" t="s">
        <v>52</v>
      </c>
      <c r="B791">
        <v>30</v>
      </c>
      <c r="C791" t="s">
        <v>11</v>
      </c>
      <c r="D791">
        <v>1</v>
      </c>
      <c r="E791">
        <v>28</v>
      </c>
      <c r="F791">
        <v>167.9</v>
      </c>
      <c r="G791">
        <v>147</v>
      </c>
      <c r="H791">
        <v>28.54</v>
      </c>
      <c r="I791">
        <v>4</v>
      </c>
      <c r="J791" t="s">
        <v>22</v>
      </c>
    </row>
    <row r="792" spans="1:10" x14ac:dyDescent="0.3">
      <c r="A792" t="s">
        <v>48</v>
      </c>
      <c r="B792">
        <v>41</v>
      </c>
      <c r="C792" t="s">
        <v>11</v>
      </c>
      <c r="D792">
        <v>0</v>
      </c>
      <c r="E792">
        <v>0</v>
      </c>
      <c r="F792">
        <v>180</v>
      </c>
      <c r="G792">
        <v>88</v>
      </c>
      <c r="H792">
        <v>30.6</v>
      </c>
      <c r="I792">
        <v>2</v>
      </c>
      <c r="J792" t="s">
        <v>12</v>
      </c>
    </row>
    <row r="793" spans="1:10" x14ac:dyDescent="0.3">
      <c r="A793" t="s">
        <v>13</v>
      </c>
      <c r="B793">
        <v>33</v>
      </c>
      <c r="C793" t="s">
        <v>14</v>
      </c>
      <c r="D793">
        <v>0</v>
      </c>
      <c r="E793">
        <v>0</v>
      </c>
      <c r="F793">
        <v>257.39999999999998</v>
      </c>
      <c r="G793">
        <v>67</v>
      </c>
      <c r="H793">
        <v>43.76</v>
      </c>
      <c r="I793">
        <v>2</v>
      </c>
      <c r="J793" t="s">
        <v>22</v>
      </c>
    </row>
    <row r="794" spans="1:10" x14ac:dyDescent="0.3">
      <c r="A794" t="s">
        <v>50</v>
      </c>
      <c r="B794">
        <v>47</v>
      </c>
      <c r="C794" t="s">
        <v>11</v>
      </c>
      <c r="D794">
        <v>1</v>
      </c>
      <c r="E794">
        <v>28</v>
      </c>
      <c r="F794">
        <v>174.4</v>
      </c>
      <c r="G794">
        <v>75</v>
      </c>
      <c r="H794">
        <v>29.65</v>
      </c>
      <c r="I794">
        <v>1</v>
      </c>
      <c r="J794" t="s">
        <v>12</v>
      </c>
    </row>
    <row r="795" spans="1:10" x14ac:dyDescent="0.3">
      <c r="A795" t="s">
        <v>27</v>
      </c>
      <c r="B795">
        <v>37</v>
      </c>
      <c r="C795" t="s">
        <v>14</v>
      </c>
      <c r="D795">
        <v>0</v>
      </c>
      <c r="E795">
        <v>0</v>
      </c>
      <c r="F795">
        <v>159.69999999999999</v>
      </c>
      <c r="G795">
        <v>83</v>
      </c>
      <c r="H795">
        <v>27.15</v>
      </c>
      <c r="I795">
        <v>1</v>
      </c>
      <c r="J795" t="s">
        <v>12</v>
      </c>
    </row>
    <row r="796" spans="1:10" x14ac:dyDescent="0.3">
      <c r="A796" t="s">
        <v>58</v>
      </c>
      <c r="B796">
        <v>49</v>
      </c>
      <c r="C796" t="s">
        <v>14</v>
      </c>
      <c r="D796">
        <v>0</v>
      </c>
      <c r="E796">
        <v>0</v>
      </c>
      <c r="F796">
        <v>237.2</v>
      </c>
      <c r="G796">
        <v>124</v>
      </c>
      <c r="H796">
        <v>40.32</v>
      </c>
      <c r="I796">
        <v>1</v>
      </c>
      <c r="J796" t="s">
        <v>12</v>
      </c>
    </row>
    <row r="797" spans="1:10" x14ac:dyDescent="0.3">
      <c r="A797" t="s">
        <v>54</v>
      </c>
      <c r="B797">
        <v>43</v>
      </c>
      <c r="C797" t="s">
        <v>11</v>
      </c>
      <c r="D797">
        <v>0</v>
      </c>
      <c r="E797">
        <v>0</v>
      </c>
      <c r="F797">
        <v>153.80000000000001</v>
      </c>
      <c r="G797">
        <v>89</v>
      </c>
      <c r="H797">
        <v>26.15</v>
      </c>
      <c r="I797">
        <v>4</v>
      </c>
      <c r="J797" t="s">
        <v>12</v>
      </c>
    </row>
    <row r="798" spans="1:10" x14ac:dyDescent="0.3">
      <c r="A798" t="s">
        <v>63</v>
      </c>
      <c r="B798">
        <v>40</v>
      </c>
      <c r="C798" t="s">
        <v>11</v>
      </c>
      <c r="D798">
        <v>0</v>
      </c>
      <c r="E798">
        <v>0</v>
      </c>
      <c r="F798">
        <v>205.1</v>
      </c>
      <c r="G798">
        <v>86</v>
      </c>
      <c r="H798">
        <v>34.869999999999997</v>
      </c>
      <c r="I798">
        <v>3</v>
      </c>
      <c r="J798" t="s">
        <v>12</v>
      </c>
    </row>
    <row r="799" spans="1:10" x14ac:dyDescent="0.3">
      <c r="A799" t="s">
        <v>37</v>
      </c>
      <c r="B799">
        <v>43</v>
      </c>
      <c r="C799" t="s">
        <v>11</v>
      </c>
      <c r="D799">
        <v>1</v>
      </c>
      <c r="E799">
        <v>39</v>
      </c>
      <c r="F799">
        <v>175.7</v>
      </c>
      <c r="G799">
        <v>93</v>
      </c>
      <c r="H799">
        <v>29.87</v>
      </c>
      <c r="I799">
        <v>2</v>
      </c>
      <c r="J799" t="s">
        <v>12</v>
      </c>
    </row>
    <row r="800" spans="1:10" x14ac:dyDescent="0.3">
      <c r="A800" t="s">
        <v>46</v>
      </c>
      <c r="B800">
        <v>45</v>
      </c>
      <c r="C800" t="s">
        <v>17</v>
      </c>
      <c r="D800">
        <v>0</v>
      </c>
      <c r="E800">
        <v>0</v>
      </c>
      <c r="F800">
        <v>155.9</v>
      </c>
      <c r="G800">
        <v>123</v>
      </c>
      <c r="H800">
        <v>26.5</v>
      </c>
      <c r="I800">
        <v>2</v>
      </c>
      <c r="J800" t="s">
        <v>12</v>
      </c>
    </row>
    <row r="801" spans="1:10" x14ac:dyDescent="0.3">
      <c r="A801" t="s">
        <v>57</v>
      </c>
      <c r="B801">
        <v>37</v>
      </c>
      <c r="C801" t="s">
        <v>11</v>
      </c>
      <c r="D801">
        <v>1</v>
      </c>
      <c r="E801">
        <v>34</v>
      </c>
      <c r="F801">
        <v>154.4</v>
      </c>
      <c r="G801">
        <v>109</v>
      </c>
      <c r="H801">
        <v>26.25</v>
      </c>
      <c r="I801">
        <v>0</v>
      </c>
      <c r="J801" t="s">
        <v>12</v>
      </c>
    </row>
    <row r="802" spans="1:10" x14ac:dyDescent="0.3">
      <c r="A802" t="s">
        <v>52</v>
      </c>
      <c r="B802">
        <v>42</v>
      </c>
      <c r="C802" t="s">
        <v>11</v>
      </c>
      <c r="D802">
        <v>0</v>
      </c>
      <c r="E802">
        <v>0</v>
      </c>
      <c r="F802">
        <v>150</v>
      </c>
      <c r="G802">
        <v>69</v>
      </c>
      <c r="H802">
        <v>25.5</v>
      </c>
      <c r="I802">
        <v>0</v>
      </c>
      <c r="J802" t="s">
        <v>12</v>
      </c>
    </row>
    <row r="803" spans="1:10" x14ac:dyDescent="0.3">
      <c r="A803" t="s">
        <v>58</v>
      </c>
      <c r="B803">
        <v>31</v>
      </c>
      <c r="C803" t="s">
        <v>17</v>
      </c>
      <c r="D803">
        <v>1</v>
      </c>
      <c r="E803">
        <v>23</v>
      </c>
      <c r="F803">
        <v>232.4</v>
      </c>
      <c r="G803">
        <v>97</v>
      </c>
      <c r="H803">
        <v>39.51</v>
      </c>
      <c r="I803">
        <v>3</v>
      </c>
      <c r="J803" t="s">
        <v>12</v>
      </c>
    </row>
    <row r="804" spans="1:10" x14ac:dyDescent="0.3">
      <c r="A804" t="s">
        <v>38</v>
      </c>
      <c r="B804">
        <v>33</v>
      </c>
      <c r="C804" t="s">
        <v>14</v>
      </c>
      <c r="D804">
        <v>0</v>
      </c>
      <c r="E804">
        <v>0</v>
      </c>
      <c r="F804">
        <v>165.4</v>
      </c>
      <c r="G804">
        <v>100</v>
      </c>
      <c r="H804">
        <v>28.12</v>
      </c>
      <c r="I804">
        <v>2</v>
      </c>
      <c r="J804" t="s">
        <v>12</v>
      </c>
    </row>
    <row r="805" spans="1:10" x14ac:dyDescent="0.3">
      <c r="A805" t="s">
        <v>40</v>
      </c>
      <c r="B805">
        <v>38</v>
      </c>
      <c r="C805" t="s">
        <v>11</v>
      </c>
      <c r="D805">
        <v>0</v>
      </c>
      <c r="E805">
        <v>0</v>
      </c>
      <c r="F805">
        <v>199.2</v>
      </c>
      <c r="G805">
        <v>106</v>
      </c>
      <c r="H805">
        <v>33.86</v>
      </c>
      <c r="I805">
        <v>3</v>
      </c>
      <c r="J805" t="s">
        <v>12</v>
      </c>
    </row>
    <row r="806" spans="1:10" x14ac:dyDescent="0.3">
      <c r="A806" t="s">
        <v>16</v>
      </c>
      <c r="B806">
        <v>34</v>
      </c>
      <c r="C806" t="s">
        <v>14</v>
      </c>
      <c r="D806">
        <v>0</v>
      </c>
      <c r="E806">
        <v>0</v>
      </c>
      <c r="F806">
        <v>217.6</v>
      </c>
      <c r="G806">
        <v>81</v>
      </c>
      <c r="H806">
        <v>36.99</v>
      </c>
      <c r="I806">
        <v>0</v>
      </c>
      <c r="J806" t="s">
        <v>12</v>
      </c>
    </row>
    <row r="807" spans="1:10" x14ac:dyDescent="0.3">
      <c r="A807" t="s">
        <v>13</v>
      </c>
      <c r="B807">
        <v>37</v>
      </c>
      <c r="C807" t="s">
        <v>11</v>
      </c>
      <c r="D807">
        <v>0</v>
      </c>
      <c r="E807">
        <v>0</v>
      </c>
      <c r="F807">
        <v>212.1</v>
      </c>
      <c r="G807">
        <v>95</v>
      </c>
      <c r="H807">
        <v>36.06</v>
      </c>
      <c r="I807">
        <v>3</v>
      </c>
      <c r="J807" t="s">
        <v>12</v>
      </c>
    </row>
    <row r="808" spans="1:10" x14ac:dyDescent="0.3">
      <c r="A808" t="s">
        <v>18</v>
      </c>
      <c r="B808">
        <v>37</v>
      </c>
      <c r="C808" t="s">
        <v>11</v>
      </c>
      <c r="D808">
        <v>1</v>
      </c>
      <c r="E808">
        <v>30</v>
      </c>
      <c r="F808">
        <v>154</v>
      </c>
      <c r="G808">
        <v>75</v>
      </c>
      <c r="H808">
        <v>26.18</v>
      </c>
      <c r="I808">
        <v>1</v>
      </c>
      <c r="J808" t="s">
        <v>12</v>
      </c>
    </row>
    <row r="809" spans="1:10" x14ac:dyDescent="0.3">
      <c r="A809" t="s">
        <v>32</v>
      </c>
      <c r="B809">
        <v>44</v>
      </c>
      <c r="C809" t="s">
        <v>11</v>
      </c>
      <c r="D809">
        <v>0</v>
      </c>
      <c r="E809">
        <v>0</v>
      </c>
      <c r="F809">
        <v>175.4</v>
      </c>
      <c r="G809">
        <v>130</v>
      </c>
      <c r="H809">
        <v>29.82</v>
      </c>
      <c r="I809">
        <v>0</v>
      </c>
      <c r="J809" t="s">
        <v>12</v>
      </c>
    </row>
    <row r="810" spans="1:10" x14ac:dyDescent="0.3">
      <c r="A810" t="s">
        <v>13</v>
      </c>
      <c r="B810">
        <v>30</v>
      </c>
      <c r="C810" t="s">
        <v>17</v>
      </c>
      <c r="D810">
        <v>1</v>
      </c>
      <c r="E810">
        <v>22</v>
      </c>
      <c r="F810">
        <v>152</v>
      </c>
      <c r="G810">
        <v>63</v>
      </c>
      <c r="H810">
        <v>25.84</v>
      </c>
      <c r="I810">
        <v>2</v>
      </c>
      <c r="J810" t="s">
        <v>22</v>
      </c>
    </row>
    <row r="811" spans="1:10" x14ac:dyDescent="0.3">
      <c r="A811" t="s">
        <v>20</v>
      </c>
      <c r="B811">
        <v>41</v>
      </c>
      <c r="C811" t="s">
        <v>14</v>
      </c>
      <c r="D811">
        <v>0</v>
      </c>
      <c r="E811">
        <v>0</v>
      </c>
      <c r="F811">
        <v>230.2</v>
      </c>
      <c r="G811">
        <v>147</v>
      </c>
      <c r="H811">
        <v>39.130000000000003</v>
      </c>
      <c r="I811">
        <v>0</v>
      </c>
      <c r="J811" t="s">
        <v>12</v>
      </c>
    </row>
    <row r="812" spans="1:10" x14ac:dyDescent="0.3">
      <c r="A812" t="s">
        <v>51</v>
      </c>
      <c r="B812">
        <v>28</v>
      </c>
      <c r="C812" t="s">
        <v>14</v>
      </c>
      <c r="D812">
        <v>1</v>
      </c>
      <c r="E812">
        <v>33</v>
      </c>
      <c r="F812">
        <v>174.9</v>
      </c>
      <c r="G812">
        <v>103</v>
      </c>
      <c r="H812">
        <v>29.73</v>
      </c>
      <c r="I812">
        <v>1</v>
      </c>
      <c r="J812" t="s">
        <v>22</v>
      </c>
    </row>
    <row r="813" spans="1:10" x14ac:dyDescent="0.3">
      <c r="A813" t="s">
        <v>33</v>
      </c>
      <c r="B813">
        <v>46</v>
      </c>
      <c r="C813" t="s">
        <v>11</v>
      </c>
      <c r="D813">
        <v>0</v>
      </c>
      <c r="E813">
        <v>0</v>
      </c>
      <c r="F813">
        <v>190.2</v>
      </c>
      <c r="G813">
        <v>68</v>
      </c>
      <c r="H813">
        <v>32.33</v>
      </c>
      <c r="I813">
        <v>0</v>
      </c>
      <c r="J813" t="s">
        <v>12</v>
      </c>
    </row>
    <row r="814" spans="1:10" x14ac:dyDescent="0.3">
      <c r="A814" t="s">
        <v>54</v>
      </c>
      <c r="B814">
        <v>38</v>
      </c>
      <c r="C814" t="s">
        <v>11</v>
      </c>
      <c r="D814">
        <v>0</v>
      </c>
      <c r="E814">
        <v>0</v>
      </c>
      <c r="F814">
        <v>176.4</v>
      </c>
      <c r="G814">
        <v>122</v>
      </c>
      <c r="H814">
        <v>29.99</v>
      </c>
      <c r="I814">
        <v>1</v>
      </c>
      <c r="J814" t="s">
        <v>12</v>
      </c>
    </row>
    <row r="815" spans="1:10" x14ac:dyDescent="0.3">
      <c r="A815" t="s">
        <v>61</v>
      </c>
      <c r="B815">
        <v>32</v>
      </c>
      <c r="C815" t="s">
        <v>11</v>
      </c>
      <c r="D815">
        <v>0</v>
      </c>
      <c r="E815">
        <v>0</v>
      </c>
      <c r="F815">
        <v>160.9</v>
      </c>
      <c r="G815">
        <v>95</v>
      </c>
      <c r="H815">
        <v>27.35</v>
      </c>
      <c r="I815">
        <v>3</v>
      </c>
      <c r="J815" t="s">
        <v>12</v>
      </c>
    </row>
    <row r="816" spans="1:10" x14ac:dyDescent="0.3">
      <c r="A816" t="s">
        <v>19</v>
      </c>
      <c r="B816">
        <v>40</v>
      </c>
      <c r="C816" t="s">
        <v>11</v>
      </c>
      <c r="D816">
        <v>0</v>
      </c>
      <c r="E816">
        <v>0</v>
      </c>
      <c r="F816">
        <v>228.7</v>
      </c>
      <c r="G816">
        <v>90</v>
      </c>
      <c r="H816">
        <v>38.880000000000003</v>
      </c>
      <c r="I816">
        <v>1</v>
      </c>
      <c r="J816" t="s">
        <v>12</v>
      </c>
    </row>
    <row r="817" spans="1:10" x14ac:dyDescent="0.3">
      <c r="A817" t="s">
        <v>10</v>
      </c>
      <c r="B817">
        <v>43</v>
      </c>
      <c r="C817" t="s">
        <v>14</v>
      </c>
      <c r="D817">
        <v>0</v>
      </c>
      <c r="E817">
        <v>0</v>
      </c>
      <c r="F817">
        <v>144</v>
      </c>
      <c r="G817">
        <v>90</v>
      </c>
      <c r="H817">
        <v>24.48</v>
      </c>
      <c r="I817">
        <v>0</v>
      </c>
      <c r="J817" t="s">
        <v>12</v>
      </c>
    </row>
    <row r="818" spans="1:10" x14ac:dyDescent="0.3">
      <c r="A818" t="s">
        <v>42</v>
      </c>
      <c r="B818">
        <v>35</v>
      </c>
      <c r="C818" t="s">
        <v>17</v>
      </c>
      <c r="D818">
        <v>1</v>
      </c>
      <c r="E818">
        <v>31</v>
      </c>
      <c r="F818">
        <v>135.9</v>
      </c>
      <c r="G818">
        <v>90</v>
      </c>
      <c r="H818">
        <v>23.1</v>
      </c>
      <c r="I818">
        <v>6</v>
      </c>
      <c r="J818" t="s">
        <v>12</v>
      </c>
    </row>
    <row r="819" spans="1:10" x14ac:dyDescent="0.3">
      <c r="A819" t="s">
        <v>44</v>
      </c>
      <c r="B819">
        <v>29</v>
      </c>
      <c r="C819" t="s">
        <v>17</v>
      </c>
      <c r="D819">
        <v>0</v>
      </c>
      <c r="E819">
        <v>0</v>
      </c>
      <c r="F819">
        <v>334.3</v>
      </c>
      <c r="G819">
        <v>118</v>
      </c>
      <c r="H819">
        <v>56.83</v>
      </c>
      <c r="I819">
        <v>0</v>
      </c>
      <c r="J819" t="s">
        <v>22</v>
      </c>
    </row>
    <row r="820" spans="1:10" x14ac:dyDescent="0.3">
      <c r="A820" t="s">
        <v>55</v>
      </c>
      <c r="B820">
        <v>41</v>
      </c>
      <c r="C820" t="s">
        <v>11</v>
      </c>
      <c r="D820">
        <v>0</v>
      </c>
      <c r="E820">
        <v>0</v>
      </c>
      <c r="F820">
        <v>130.5</v>
      </c>
      <c r="G820">
        <v>77</v>
      </c>
      <c r="H820">
        <v>22.19</v>
      </c>
      <c r="I820">
        <v>0</v>
      </c>
      <c r="J820" t="s">
        <v>12</v>
      </c>
    </row>
    <row r="821" spans="1:10" x14ac:dyDescent="0.3">
      <c r="A821" t="s">
        <v>38</v>
      </c>
      <c r="B821">
        <v>29</v>
      </c>
      <c r="C821" t="s">
        <v>14</v>
      </c>
      <c r="D821">
        <v>1</v>
      </c>
      <c r="E821">
        <v>21</v>
      </c>
      <c r="F821">
        <v>134.19999999999999</v>
      </c>
      <c r="G821">
        <v>105</v>
      </c>
      <c r="H821">
        <v>22.81</v>
      </c>
      <c r="I821">
        <v>4</v>
      </c>
      <c r="J821" t="s">
        <v>22</v>
      </c>
    </row>
    <row r="822" spans="1:10" x14ac:dyDescent="0.3">
      <c r="A822" t="s">
        <v>54</v>
      </c>
      <c r="B822">
        <v>26</v>
      </c>
      <c r="C822" t="s">
        <v>11</v>
      </c>
      <c r="D822">
        <v>0</v>
      </c>
      <c r="E822">
        <v>0</v>
      </c>
      <c r="F822">
        <v>278</v>
      </c>
      <c r="G822">
        <v>102</v>
      </c>
      <c r="H822">
        <v>47.26</v>
      </c>
      <c r="I822">
        <v>4</v>
      </c>
      <c r="J822" t="s">
        <v>22</v>
      </c>
    </row>
    <row r="823" spans="1:10" x14ac:dyDescent="0.3">
      <c r="A823" t="s">
        <v>42</v>
      </c>
      <c r="B823">
        <v>38</v>
      </c>
      <c r="C823" t="s">
        <v>11</v>
      </c>
      <c r="D823">
        <v>0</v>
      </c>
      <c r="E823">
        <v>0</v>
      </c>
      <c r="F823">
        <v>105.4</v>
      </c>
      <c r="G823">
        <v>70</v>
      </c>
      <c r="H823">
        <v>17.920000000000002</v>
      </c>
      <c r="I823">
        <v>0</v>
      </c>
      <c r="J823" t="s">
        <v>12</v>
      </c>
    </row>
    <row r="824" spans="1:10" x14ac:dyDescent="0.3">
      <c r="A824" t="s">
        <v>29</v>
      </c>
      <c r="B824">
        <v>36</v>
      </c>
      <c r="C824" t="s">
        <v>17</v>
      </c>
      <c r="D824">
        <v>0</v>
      </c>
      <c r="E824">
        <v>0</v>
      </c>
      <c r="F824">
        <v>188.9</v>
      </c>
      <c r="G824">
        <v>94</v>
      </c>
      <c r="H824">
        <v>32.11</v>
      </c>
      <c r="I824">
        <v>3</v>
      </c>
      <c r="J824" t="s">
        <v>12</v>
      </c>
    </row>
    <row r="825" spans="1:10" x14ac:dyDescent="0.3">
      <c r="A825" t="s">
        <v>18</v>
      </c>
      <c r="B825">
        <v>39</v>
      </c>
      <c r="C825" t="s">
        <v>14</v>
      </c>
      <c r="D825">
        <v>1</v>
      </c>
      <c r="E825">
        <v>24</v>
      </c>
      <c r="F825">
        <v>111.8</v>
      </c>
      <c r="G825">
        <v>85</v>
      </c>
      <c r="H825">
        <v>19.010000000000002</v>
      </c>
      <c r="I825">
        <v>1</v>
      </c>
      <c r="J825" t="s">
        <v>12</v>
      </c>
    </row>
    <row r="826" spans="1:10" x14ac:dyDescent="0.3">
      <c r="A826" t="s">
        <v>65</v>
      </c>
      <c r="B826">
        <v>38</v>
      </c>
      <c r="C826" t="s">
        <v>11</v>
      </c>
      <c r="D826">
        <v>1</v>
      </c>
      <c r="E826">
        <v>33</v>
      </c>
      <c r="F826">
        <v>159.1</v>
      </c>
      <c r="G826">
        <v>106</v>
      </c>
      <c r="H826">
        <v>27.05</v>
      </c>
      <c r="I826">
        <v>1</v>
      </c>
      <c r="J826" t="s">
        <v>12</v>
      </c>
    </row>
    <row r="827" spans="1:10" x14ac:dyDescent="0.3">
      <c r="A827" t="s">
        <v>50</v>
      </c>
      <c r="B827">
        <v>41</v>
      </c>
      <c r="C827" t="s">
        <v>17</v>
      </c>
      <c r="D827">
        <v>0</v>
      </c>
      <c r="E827">
        <v>0</v>
      </c>
      <c r="F827">
        <v>212.4</v>
      </c>
      <c r="G827">
        <v>105</v>
      </c>
      <c r="H827">
        <v>36.11</v>
      </c>
      <c r="I827">
        <v>1</v>
      </c>
      <c r="J827" t="s">
        <v>12</v>
      </c>
    </row>
    <row r="828" spans="1:10" x14ac:dyDescent="0.3">
      <c r="A828" t="s">
        <v>52</v>
      </c>
      <c r="B828">
        <v>41</v>
      </c>
      <c r="C828" t="s">
        <v>11</v>
      </c>
      <c r="D828">
        <v>0</v>
      </c>
      <c r="E828">
        <v>0</v>
      </c>
      <c r="F828">
        <v>142.30000000000001</v>
      </c>
      <c r="G828">
        <v>112</v>
      </c>
      <c r="H828">
        <v>24.19</v>
      </c>
      <c r="I828">
        <v>1</v>
      </c>
      <c r="J828" t="s">
        <v>12</v>
      </c>
    </row>
    <row r="829" spans="1:10" x14ac:dyDescent="0.3">
      <c r="A829" t="s">
        <v>26</v>
      </c>
      <c r="B829">
        <v>25</v>
      </c>
      <c r="C829" t="s">
        <v>11</v>
      </c>
      <c r="D829">
        <v>0</v>
      </c>
      <c r="E829">
        <v>0</v>
      </c>
      <c r="F829">
        <v>346.8</v>
      </c>
      <c r="G829">
        <v>55</v>
      </c>
      <c r="H829">
        <v>58.96</v>
      </c>
      <c r="I829">
        <v>1</v>
      </c>
      <c r="J829" t="s">
        <v>22</v>
      </c>
    </row>
    <row r="830" spans="1:10" x14ac:dyDescent="0.3">
      <c r="A830" t="s">
        <v>30</v>
      </c>
      <c r="B830">
        <v>36</v>
      </c>
      <c r="C830" t="s">
        <v>11</v>
      </c>
      <c r="D830">
        <v>1</v>
      </c>
      <c r="E830">
        <v>15</v>
      </c>
      <c r="F830">
        <v>113.9</v>
      </c>
      <c r="G830">
        <v>102</v>
      </c>
      <c r="H830">
        <v>19.36</v>
      </c>
      <c r="I830">
        <v>1</v>
      </c>
      <c r="J830" t="s">
        <v>12</v>
      </c>
    </row>
    <row r="831" spans="1:10" x14ac:dyDescent="0.3">
      <c r="A831" t="s">
        <v>60</v>
      </c>
      <c r="B831">
        <v>37</v>
      </c>
      <c r="C831" t="s">
        <v>11</v>
      </c>
      <c r="D831">
        <v>1</v>
      </c>
      <c r="E831">
        <v>27</v>
      </c>
      <c r="F831">
        <v>267.89999999999998</v>
      </c>
      <c r="G831">
        <v>103</v>
      </c>
      <c r="H831">
        <v>45.54</v>
      </c>
      <c r="I831">
        <v>1</v>
      </c>
      <c r="J831" t="s">
        <v>22</v>
      </c>
    </row>
    <row r="832" spans="1:10" x14ac:dyDescent="0.3">
      <c r="A832" t="s">
        <v>52</v>
      </c>
      <c r="B832">
        <v>42</v>
      </c>
      <c r="C832" t="s">
        <v>14</v>
      </c>
      <c r="D832">
        <v>0</v>
      </c>
      <c r="E832">
        <v>0</v>
      </c>
      <c r="F832">
        <v>275.39999999999998</v>
      </c>
      <c r="G832">
        <v>150</v>
      </c>
      <c r="H832">
        <v>46.82</v>
      </c>
      <c r="I832">
        <v>1</v>
      </c>
      <c r="J832" t="s">
        <v>12</v>
      </c>
    </row>
    <row r="833" spans="1:10" x14ac:dyDescent="0.3">
      <c r="A833" t="s">
        <v>43</v>
      </c>
      <c r="B833">
        <v>45</v>
      </c>
      <c r="C833" t="s">
        <v>11</v>
      </c>
      <c r="D833">
        <v>1</v>
      </c>
      <c r="E833">
        <v>35</v>
      </c>
      <c r="F833">
        <v>192.6</v>
      </c>
      <c r="G833">
        <v>97</v>
      </c>
      <c r="H833">
        <v>32.74</v>
      </c>
      <c r="I833">
        <v>2</v>
      </c>
      <c r="J833" t="s">
        <v>12</v>
      </c>
    </row>
    <row r="834" spans="1:10" x14ac:dyDescent="0.3">
      <c r="A834" t="s">
        <v>43</v>
      </c>
      <c r="B834">
        <v>39</v>
      </c>
      <c r="C834" t="s">
        <v>17</v>
      </c>
      <c r="D834">
        <v>1</v>
      </c>
      <c r="E834">
        <v>26</v>
      </c>
      <c r="F834">
        <v>91.7</v>
      </c>
      <c r="G834">
        <v>104</v>
      </c>
      <c r="H834">
        <v>15.59</v>
      </c>
      <c r="I834">
        <v>1</v>
      </c>
      <c r="J834" t="s">
        <v>12</v>
      </c>
    </row>
    <row r="835" spans="1:10" x14ac:dyDescent="0.3">
      <c r="A835" t="s">
        <v>61</v>
      </c>
      <c r="B835">
        <v>38</v>
      </c>
      <c r="C835" t="s">
        <v>17</v>
      </c>
      <c r="D835">
        <v>0</v>
      </c>
      <c r="E835">
        <v>0</v>
      </c>
      <c r="F835">
        <v>126.3</v>
      </c>
      <c r="G835">
        <v>99</v>
      </c>
      <c r="H835">
        <v>21.47</v>
      </c>
      <c r="I835">
        <v>0</v>
      </c>
      <c r="J835" t="s">
        <v>12</v>
      </c>
    </row>
    <row r="836" spans="1:10" x14ac:dyDescent="0.3">
      <c r="A836" t="s">
        <v>52</v>
      </c>
      <c r="B836">
        <v>40</v>
      </c>
      <c r="C836" t="s">
        <v>17</v>
      </c>
      <c r="D836">
        <v>0</v>
      </c>
      <c r="E836">
        <v>0</v>
      </c>
      <c r="F836">
        <v>190.6</v>
      </c>
      <c r="G836">
        <v>108</v>
      </c>
      <c r="H836">
        <v>32.4</v>
      </c>
      <c r="I836">
        <v>1</v>
      </c>
      <c r="J836" t="s">
        <v>12</v>
      </c>
    </row>
    <row r="837" spans="1:10" x14ac:dyDescent="0.3">
      <c r="A837" t="s">
        <v>62</v>
      </c>
      <c r="B837">
        <v>43</v>
      </c>
      <c r="C837" t="s">
        <v>17</v>
      </c>
      <c r="D837">
        <v>0</v>
      </c>
      <c r="E837">
        <v>0</v>
      </c>
      <c r="F837">
        <v>116.1</v>
      </c>
      <c r="G837">
        <v>101</v>
      </c>
      <c r="H837">
        <v>19.739999999999998</v>
      </c>
      <c r="I837">
        <v>0</v>
      </c>
      <c r="J837" t="s">
        <v>12</v>
      </c>
    </row>
    <row r="838" spans="1:10" x14ac:dyDescent="0.3">
      <c r="A838" t="s">
        <v>57</v>
      </c>
      <c r="B838">
        <v>37</v>
      </c>
      <c r="C838" t="s">
        <v>11</v>
      </c>
      <c r="D838">
        <v>0</v>
      </c>
      <c r="E838">
        <v>0</v>
      </c>
      <c r="F838">
        <v>217.3</v>
      </c>
      <c r="G838">
        <v>91</v>
      </c>
      <c r="H838">
        <v>36.94</v>
      </c>
      <c r="I838">
        <v>2</v>
      </c>
      <c r="J838" t="s">
        <v>12</v>
      </c>
    </row>
    <row r="839" spans="1:10" x14ac:dyDescent="0.3">
      <c r="A839" t="s">
        <v>65</v>
      </c>
      <c r="B839">
        <v>42</v>
      </c>
      <c r="C839" t="s">
        <v>17</v>
      </c>
      <c r="D839">
        <v>0</v>
      </c>
      <c r="E839">
        <v>0</v>
      </c>
      <c r="F839">
        <v>179.4</v>
      </c>
      <c r="G839">
        <v>80</v>
      </c>
      <c r="H839">
        <v>30.5</v>
      </c>
      <c r="I839">
        <v>0</v>
      </c>
      <c r="J839" t="s">
        <v>12</v>
      </c>
    </row>
    <row r="840" spans="1:10" x14ac:dyDescent="0.3">
      <c r="A840" t="s">
        <v>48</v>
      </c>
      <c r="B840">
        <v>41</v>
      </c>
      <c r="C840" t="s">
        <v>11</v>
      </c>
      <c r="D840">
        <v>0</v>
      </c>
      <c r="E840">
        <v>0</v>
      </c>
      <c r="F840">
        <v>207.7</v>
      </c>
      <c r="G840">
        <v>109</v>
      </c>
      <c r="H840">
        <v>35.31</v>
      </c>
      <c r="I840">
        <v>0</v>
      </c>
      <c r="J840" t="s">
        <v>12</v>
      </c>
    </row>
    <row r="841" spans="1:10" x14ac:dyDescent="0.3">
      <c r="A841" t="s">
        <v>61</v>
      </c>
      <c r="B841">
        <v>36</v>
      </c>
      <c r="C841" t="s">
        <v>11</v>
      </c>
      <c r="D841">
        <v>0</v>
      </c>
      <c r="E841">
        <v>0</v>
      </c>
      <c r="F841">
        <v>125.3</v>
      </c>
      <c r="G841">
        <v>84</v>
      </c>
      <c r="H841">
        <v>21.3</v>
      </c>
      <c r="I841">
        <v>1</v>
      </c>
      <c r="J841" t="s">
        <v>12</v>
      </c>
    </row>
    <row r="842" spans="1:10" x14ac:dyDescent="0.3">
      <c r="A842" t="s">
        <v>54</v>
      </c>
      <c r="B842">
        <v>38</v>
      </c>
      <c r="C842" t="s">
        <v>14</v>
      </c>
      <c r="D842">
        <v>1</v>
      </c>
      <c r="E842">
        <v>32</v>
      </c>
      <c r="F842">
        <v>138.1</v>
      </c>
      <c r="G842">
        <v>91</v>
      </c>
      <c r="H842">
        <v>23.48</v>
      </c>
      <c r="I842">
        <v>2</v>
      </c>
      <c r="J842" t="s">
        <v>12</v>
      </c>
    </row>
    <row r="843" spans="1:10" x14ac:dyDescent="0.3">
      <c r="A843" t="s">
        <v>15</v>
      </c>
      <c r="B843">
        <v>36</v>
      </c>
      <c r="C843" t="s">
        <v>17</v>
      </c>
      <c r="D843">
        <v>1</v>
      </c>
      <c r="E843">
        <v>38</v>
      </c>
      <c r="F843">
        <v>169.3</v>
      </c>
      <c r="G843">
        <v>88</v>
      </c>
      <c r="H843">
        <v>28.78</v>
      </c>
      <c r="I843">
        <v>0</v>
      </c>
      <c r="J843" t="s">
        <v>12</v>
      </c>
    </row>
    <row r="844" spans="1:10" x14ac:dyDescent="0.3">
      <c r="A844" t="s">
        <v>44</v>
      </c>
      <c r="B844">
        <v>42</v>
      </c>
      <c r="C844" t="s">
        <v>11</v>
      </c>
      <c r="D844">
        <v>1</v>
      </c>
      <c r="E844">
        <v>27</v>
      </c>
      <c r="F844">
        <v>201.3</v>
      </c>
      <c r="G844">
        <v>101</v>
      </c>
      <c r="H844">
        <v>34.22</v>
      </c>
      <c r="I844">
        <v>1</v>
      </c>
      <c r="J844" t="s">
        <v>12</v>
      </c>
    </row>
    <row r="845" spans="1:10" x14ac:dyDescent="0.3">
      <c r="A845" t="s">
        <v>42</v>
      </c>
      <c r="B845">
        <v>41</v>
      </c>
      <c r="C845" t="s">
        <v>11</v>
      </c>
      <c r="D845">
        <v>0</v>
      </c>
      <c r="E845">
        <v>0</v>
      </c>
      <c r="F845">
        <v>190.4</v>
      </c>
      <c r="G845">
        <v>92</v>
      </c>
      <c r="H845">
        <v>32.369999999999997</v>
      </c>
      <c r="I845">
        <v>2</v>
      </c>
      <c r="J845" t="s">
        <v>12</v>
      </c>
    </row>
    <row r="846" spans="1:10" x14ac:dyDescent="0.3">
      <c r="A846" t="s">
        <v>26</v>
      </c>
      <c r="B846">
        <v>44</v>
      </c>
      <c r="C846" t="s">
        <v>14</v>
      </c>
      <c r="D846">
        <v>0</v>
      </c>
      <c r="E846">
        <v>0</v>
      </c>
      <c r="F846">
        <v>143.30000000000001</v>
      </c>
      <c r="G846">
        <v>91</v>
      </c>
      <c r="H846">
        <v>24.36</v>
      </c>
      <c r="I846">
        <v>1</v>
      </c>
      <c r="J846" t="s">
        <v>12</v>
      </c>
    </row>
    <row r="847" spans="1:10" x14ac:dyDescent="0.3">
      <c r="A847" t="s">
        <v>18</v>
      </c>
      <c r="B847">
        <v>40</v>
      </c>
      <c r="C847" t="s">
        <v>11</v>
      </c>
      <c r="D847">
        <v>1</v>
      </c>
      <c r="E847">
        <v>42</v>
      </c>
      <c r="F847">
        <v>97.4</v>
      </c>
      <c r="G847">
        <v>57</v>
      </c>
      <c r="H847">
        <v>16.559999999999999</v>
      </c>
      <c r="I847">
        <v>2</v>
      </c>
      <c r="J847" t="s">
        <v>12</v>
      </c>
    </row>
    <row r="848" spans="1:10" x14ac:dyDescent="0.3">
      <c r="A848" t="s">
        <v>30</v>
      </c>
      <c r="B848">
        <v>52</v>
      </c>
      <c r="C848" t="s">
        <v>11</v>
      </c>
      <c r="D848">
        <v>0</v>
      </c>
      <c r="E848">
        <v>0</v>
      </c>
      <c r="F848">
        <v>181.4</v>
      </c>
      <c r="G848">
        <v>111</v>
      </c>
      <c r="H848">
        <v>30.84</v>
      </c>
      <c r="I848">
        <v>3</v>
      </c>
      <c r="J848" t="s">
        <v>12</v>
      </c>
    </row>
    <row r="849" spans="1:10" x14ac:dyDescent="0.3">
      <c r="A849" t="s">
        <v>65</v>
      </c>
      <c r="B849">
        <v>41</v>
      </c>
      <c r="C849" t="s">
        <v>17</v>
      </c>
      <c r="D849">
        <v>0</v>
      </c>
      <c r="E849">
        <v>0</v>
      </c>
      <c r="F849">
        <v>246.4</v>
      </c>
      <c r="G849">
        <v>83</v>
      </c>
      <c r="H849">
        <v>41.89</v>
      </c>
      <c r="I849">
        <v>0</v>
      </c>
      <c r="J849" t="s">
        <v>12</v>
      </c>
    </row>
    <row r="850" spans="1:10" x14ac:dyDescent="0.3">
      <c r="A850" t="s">
        <v>65</v>
      </c>
      <c r="B850">
        <v>37</v>
      </c>
      <c r="C850" t="s">
        <v>11</v>
      </c>
      <c r="D850">
        <v>0</v>
      </c>
      <c r="E850">
        <v>0</v>
      </c>
      <c r="F850">
        <v>104.9</v>
      </c>
      <c r="G850">
        <v>111</v>
      </c>
      <c r="H850">
        <v>17.829999999999998</v>
      </c>
      <c r="I850">
        <v>2</v>
      </c>
      <c r="J850" t="s">
        <v>12</v>
      </c>
    </row>
    <row r="851" spans="1:10" x14ac:dyDescent="0.3">
      <c r="A851" t="s">
        <v>26</v>
      </c>
      <c r="B851">
        <v>33</v>
      </c>
      <c r="C851" t="s">
        <v>11</v>
      </c>
      <c r="D851">
        <v>0</v>
      </c>
      <c r="E851">
        <v>0</v>
      </c>
      <c r="F851">
        <v>156.19999999999999</v>
      </c>
      <c r="G851">
        <v>93</v>
      </c>
      <c r="H851">
        <v>26.55</v>
      </c>
      <c r="I851">
        <v>1</v>
      </c>
      <c r="J851" t="s">
        <v>12</v>
      </c>
    </row>
    <row r="852" spans="1:10" x14ac:dyDescent="0.3">
      <c r="A852" t="s">
        <v>10</v>
      </c>
      <c r="B852">
        <v>45</v>
      </c>
      <c r="C852" t="s">
        <v>11</v>
      </c>
      <c r="D852">
        <v>0</v>
      </c>
      <c r="E852">
        <v>0</v>
      </c>
      <c r="F852">
        <v>114.8</v>
      </c>
      <c r="G852">
        <v>125</v>
      </c>
      <c r="H852">
        <v>19.52</v>
      </c>
      <c r="I852">
        <v>0</v>
      </c>
      <c r="J852" t="s">
        <v>12</v>
      </c>
    </row>
    <row r="853" spans="1:10" x14ac:dyDescent="0.3">
      <c r="A853" t="s">
        <v>58</v>
      </c>
      <c r="B853">
        <v>39</v>
      </c>
      <c r="C853" t="s">
        <v>11</v>
      </c>
      <c r="D853">
        <v>0</v>
      </c>
      <c r="E853">
        <v>0</v>
      </c>
      <c r="F853">
        <v>232.5</v>
      </c>
      <c r="G853">
        <v>96</v>
      </c>
      <c r="H853">
        <v>39.53</v>
      </c>
      <c r="I853">
        <v>0</v>
      </c>
      <c r="J853" t="s">
        <v>12</v>
      </c>
    </row>
    <row r="854" spans="1:10" x14ac:dyDescent="0.3">
      <c r="A854" t="s">
        <v>33</v>
      </c>
      <c r="B854">
        <v>34</v>
      </c>
      <c r="C854" t="s">
        <v>11</v>
      </c>
      <c r="D854">
        <v>0</v>
      </c>
      <c r="E854">
        <v>0</v>
      </c>
      <c r="F854">
        <v>143.6</v>
      </c>
      <c r="G854">
        <v>117</v>
      </c>
      <c r="H854">
        <v>24.41</v>
      </c>
      <c r="I854">
        <v>1</v>
      </c>
      <c r="J854" t="s">
        <v>12</v>
      </c>
    </row>
    <row r="855" spans="1:10" x14ac:dyDescent="0.3">
      <c r="A855" t="s">
        <v>38</v>
      </c>
      <c r="B855">
        <v>32</v>
      </c>
      <c r="C855" t="s">
        <v>11</v>
      </c>
      <c r="D855">
        <v>0</v>
      </c>
      <c r="E855">
        <v>0</v>
      </c>
      <c r="F855">
        <v>176.7</v>
      </c>
      <c r="G855">
        <v>132</v>
      </c>
      <c r="H855">
        <v>30.04</v>
      </c>
      <c r="I855">
        <v>2</v>
      </c>
      <c r="J855" t="s">
        <v>12</v>
      </c>
    </row>
    <row r="856" spans="1:10" x14ac:dyDescent="0.3">
      <c r="A856" t="s">
        <v>34</v>
      </c>
      <c r="B856">
        <v>31</v>
      </c>
      <c r="C856" t="s">
        <v>11</v>
      </c>
      <c r="D856">
        <v>0</v>
      </c>
      <c r="E856">
        <v>0</v>
      </c>
      <c r="F856">
        <v>263.39999999999998</v>
      </c>
      <c r="G856">
        <v>148</v>
      </c>
      <c r="H856">
        <v>44.78</v>
      </c>
      <c r="I856">
        <v>1</v>
      </c>
      <c r="J856" t="s">
        <v>22</v>
      </c>
    </row>
    <row r="857" spans="1:10" x14ac:dyDescent="0.3">
      <c r="A857" t="s">
        <v>20</v>
      </c>
      <c r="B857">
        <v>45</v>
      </c>
      <c r="C857" t="s">
        <v>11</v>
      </c>
      <c r="D857">
        <v>0</v>
      </c>
      <c r="E857">
        <v>0</v>
      </c>
      <c r="F857">
        <v>146.4</v>
      </c>
      <c r="G857">
        <v>74</v>
      </c>
      <c r="H857">
        <v>24.89</v>
      </c>
      <c r="I857">
        <v>1</v>
      </c>
      <c r="J857" t="s">
        <v>12</v>
      </c>
    </row>
    <row r="858" spans="1:10" x14ac:dyDescent="0.3">
      <c r="A858" t="s">
        <v>35</v>
      </c>
      <c r="B858">
        <v>40</v>
      </c>
      <c r="C858" t="s">
        <v>11</v>
      </c>
      <c r="D858">
        <v>1</v>
      </c>
      <c r="E858">
        <v>33</v>
      </c>
      <c r="F858">
        <v>145</v>
      </c>
      <c r="G858">
        <v>72</v>
      </c>
      <c r="H858">
        <v>24.65</v>
      </c>
      <c r="I858">
        <v>2</v>
      </c>
      <c r="J858" t="s">
        <v>12</v>
      </c>
    </row>
    <row r="859" spans="1:10" x14ac:dyDescent="0.3">
      <c r="A859" t="s">
        <v>20</v>
      </c>
      <c r="B859">
        <v>40</v>
      </c>
      <c r="C859" t="s">
        <v>14</v>
      </c>
      <c r="D859">
        <v>0</v>
      </c>
      <c r="E859">
        <v>0</v>
      </c>
      <c r="F859">
        <v>167.8</v>
      </c>
      <c r="G859">
        <v>91</v>
      </c>
      <c r="H859">
        <v>28.53</v>
      </c>
      <c r="I859">
        <v>1</v>
      </c>
      <c r="J859" t="s">
        <v>12</v>
      </c>
    </row>
    <row r="860" spans="1:10" x14ac:dyDescent="0.3">
      <c r="A860" t="s">
        <v>40</v>
      </c>
      <c r="B860">
        <v>37</v>
      </c>
      <c r="C860" t="s">
        <v>17</v>
      </c>
      <c r="D860">
        <v>0</v>
      </c>
      <c r="E860">
        <v>0</v>
      </c>
      <c r="F860">
        <v>142.5</v>
      </c>
      <c r="G860">
        <v>87</v>
      </c>
      <c r="H860">
        <v>24.23</v>
      </c>
      <c r="I860">
        <v>2</v>
      </c>
      <c r="J860" t="s">
        <v>12</v>
      </c>
    </row>
    <row r="861" spans="1:10" x14ac:dyDescent="0.3">
      <c r="A861" t="s">
        <v>37</v>
      </c>
      <c r="B861">
        <v>42</v>
      </c>
      <c r="C861" t="s">
        <v>17</v>
      </c>
      <c r="D861">
        <v>0</v>
      </c>
      <c r="E861">
        <v>0</v>
      </c>
      <c r="F861">
        <v>133</v>
      </c>
      <c r="G861">
        <v>65</v>
      </c>
      <c r="H861">
        <v>22.61</v>
      </c>
      <c r="I861">
        <v>1</v>
      </c>
      <c r="J861" t="s">
        <v>12</v>
      </c>
    </row>
    <row r="862" spans="1:10" x14ac:dyDescent="0.3">
      <c r="A862" t="s">
        <v>53</v>
      </c>
      <c r="B862">
        <v>40</v>
      </c>
      <c r="C862" t="s">
        <v>11</v>
      </c>
      <c r="D862">
        <v>1</v>
      </c>
      <c r="E862">
        <v>11</v>
      </c>
      <c r="F862">
        <v>252.9</v>
      </c>
      <c r="G862">
        <v>129</v>
      </c>
      <c r="H862">
        <v>42.99</v>
      </c>
      <c r="I862">
        <v>1</v>
      </c>
      <c r="J862" t="s">
        <v>12</v>
      </c>
    </row>
    <row r="863" spans="1:10" x14ac:dyDescent="0.3">
      <c r="A863" t="s">
        <v>58</v>
      </c>
      <c r="B863">
        <v>39</v>
      </c>
      <c r="C863" t="s">
        <v>11</v>
      </c>
      <c r="D863">
        <v>1</v>
      </c>
      <c r="E863">
        <v>28</v>
      </c>
      <c r="F863">
        <v>95</v>
      </c>
      <c r="G863">
        <v>94</v>
      </c>
      <c r="H863">
        <v>16.149999999999999</v>
      </c>
      <c r="I863">
        <v>2</v>
      </c>
      <c r="J863" t="s">
        <v>12</v>
      </c>
    </row>
    <row r="864" spans="1:10" x14ac:dyDescent="0.3">
      <c r="A864" t="s">
        <v>45</v>
      </c>
      <c r="B864">
        <v>28</v>
      </c>
      <c r="C864" t="s">
        <v>17</v>
      </c>
      <c r="D864">
        <v>0</v>
      </c>
      <c r="E864">
        <v>0</v>
      </c>
      <c r="F864">
        <v>194.2</v>
      </c>
      <c r="G864">
        <v>106</v>
      </c>
      <c r="H864">
        <v>33.01</v>
      </c>
      <c r="I864">
        <v>1</v>
      </c>
      <c r="J864" t="s">
        <v>22</v>
      </c>
    </row>
    <row r="865" spans="1:10" x14ac:dyDescent="0.3">
      <c r="A865" t="s">
        <v>60</v>
      </c>
      <c r="B865">
        <v>40</v>
      </c>
      <c r="C865" t="s">
        <v>11</v>
      </c>
      <c r="D865">
        <v>0</v>
      </c>
      <c r="E865">
        <v>0</v>
      </c>
      <c r="F865">
        <v>222.8</v>
      </c>
      <c r="G865">
        <v>114</v>
      </c>
      <c r="H865">
        <v>37.880000000000003</v>
      </c>
      <c r="I865">
        <v>1</v>
      </c>
      <c r="J865" t="s">
        <v>12</v>
      </c>
    </row>
    <row r="866" spans="1:10" x14ac:dyDescent="0.3">
      <c r="A866" t="s">
        <v>28</v>
      </c>
      <c r="B866">
        <v>33</v>
      </c>
      <c r="C866" t="s">
        <v>11</v>
      </c>
      <c r="D866">
        <v>1</v>
      </c>
      <c r="E866">
        <v>42</v>
      </c>
      <c r="F866">
        <v>216</v>
      </c>
      <c r="G866">
        <v>125</v>
      </c>
      <c r="H866">
        <v>36.72</v>
      </c>
      <c r="I866">
        <v>2</v>
      </c>
      <c r="J866" t="s">
        <v>22</v>
      </c>
    </row>
    <row r="867" spans="1:10" x14ac:dyDescent="0.3">
      <c r="A867" t="s">
        <v>45</v>
      </c>
      <c r="B867">
        <v>37</v>
      </c>
      <c r="C867" t="s">
        <v>11</v>
      </c>
      <c r="D867">
        <v>0</v>
      </c>
      <c r="E867">
        <v>0</v>
      </c>
      <c r="F867">
        <v>146.30000000000001</v>
      </c>
      <c r="G867">
        <v>108</v>
      </c>
      <c r="H867">
        <v>24.87</v>
      </c>
      <c r="I867">
        <v>1</v>
      </c>
      <c r="J867" t="s">
        <v>12</v>
      </c>
    </row>
    <row r="868" spans="1:10" x14ac:dyDescent="0.3">
      <c r="A868" t="s">
        <v>44</v>
      </c>
      <c r="B868">
        <v>39</v>
      </c>
      <c r="C868" t="s">
        <v>14</v>
      </c>
      <c r="D868">
        <v>0</v>
      </c>
      <c r="E868">
        <v>0</v>
      </c>
      <c r="F868">
        <v>94.4</v>
      </c>
      <c r="G868">
        <v>80</v>
      </c>
      <c r="H868">
        <v>16.05</v>
      </c>
      <c r="I868">
        <v>2</v>
      </c>
      <c r="J868" t="s">
        <v>12</v>
      </c>
    </row>
    <row r="869" spans="1:10" x14ac:dyDescent="0.3">
      <c r="A869" t="s">
        <v>54</v>
      </c>
      <c r="B869">
        <v>43</v>
      </c>
      <c r="C869" t="s">
        <v>17</v>
      </c>
      <c r="D869">
        <v>0</v>
      </c>
      <c r="E869">
        <v>0</v>
      </c>
      <c r="F869">
        <v>190.4</v>
      </c>
      <c r="G869">
        <v>74</v>
      </c>
      <c r="H869">
        <v>32.369999999999997</v>
      </c>
      <c r="I869">
        <v>2</v>
      </c>
      <c r="J869" t="s">
        <v>12</v>
      </c>
    </row>
    <row r="870" spans="1:10" x14ac:dyDescent="0.3">
      <c r="A870" t="s">
        <v>18</v>
      </c>
      <c r="B870">
        <v>36</v>
      </c>
      <c r="C870" t="s">
        <v>14</v>
      </c>
      <c r="D870">
        <v>1</v>
      </c>
      <c r="E870">
        <v>32</v>
      </c>
      <c r="F870">
        <v>142.6</v>
      </c>
      <c r="G870">
        <v>77</v>
      </c>
      <c r="H870">
        <v>24.24</v>
      </c>
      <c r="I870">
        <v>3</v>
      </c>
      <c r="J870" t="s">
        <v>12</v>
      </c>
    </row>
    <row r="871" spans="1:10" x14ac:dyDescent="0.3">
      <c r="A871" t="s">
        <v>23</v>
      </c>
      <c r="B871">
        <v>42</v>
      </c>
      <c r="C871" t="s">
        <v>17</v>
      </c>
      <c r="D871">
        <v>0</v>
      </c>
      <c r="E871">
        <v>0</v>
      </c>
      <c r="F871">
        <v>134.19999999999999</v>
      </c>
      <c r="G871">
        <v>80</v>
      </c>
      <c r="H871">
        <v>22.81</v>
      </c>
      <c r="I871">
        <v>0</v>
      </c>
      <c r="J871" t="s">
        <v>12</v>
      </c>
    </row>
    <row r="872" spans="1:10" x14ac:dyDescent="0.3">
      <c r="A872" t="s">
        <v>46</v>
      </c>
      <c r="B872">
        <v>29</v>
      </c>
      <c r="C872" t="s">
        <v>11</v>
      </c>
      <c r="D872">
        <v>0</v>
      </c>
      <c r="E872">
        <v>0</v>
      </c>
      <c r="F872">
        <v>111.9</v>
      </c>
      <c r="G872">
        <v>92</v>
      </c>
      <c r="H872">
        <v>19.02</v>
      </c>
      <c r="I872">
        <v>5</v>
      </c>
      <c r="J872" t="s">
        <v>22</v>
      </c>
    </row>
    <row r="873" spans="1:10" x14ac:dyDescent="0.3">
      <c r="A873" t="s">
        <v>23</v>
      </c>
      <c r="B873">
        <v>35</v>
      </c>
      <c r="C873" t="s">
        <v>11</v>
      </c>
      <c r="D873">
        <v>0</v>
      </c>
      <c r="E873">
        <v>0</v>
      </c>
      <c r="F873">
        <v>122.8</v>
      </c>
      <c r="G873">
        <v>89</v>
      </c>
      <c r="H873">
        <v>20.88</v>
      </c>
      <c r="I873">
        <v>2</v>
      </c>
      <c r="J873" t="s">
        <v>12</v>
      </c>
    </row>
    <row r="874" spans="1:10" x14ac:dyDescent="0.3">
      <c r="A874" t="s">
        <v>64</v>
      </c>
      <c r="B874">
        <v>39</v>
      </c>
      <c r="C874" t="s">
        <v>17</v>
      </c>
      <c r="D874">
        <v>0</v>
      </c>
      <c r="E874">
        <v>0</v>
      </c>
      <c r="F874">
        <v>189.3</v>
      </c>
      <c r="G874">
        <v>77</v>
      </c>
      <c r="H874">
        <v>32.18</v>
      </c>
      <c r="I874">
        <v>4</v>
      </c>
      <c r="J874" t="s">
        <v>12</v>
      </c>
    </row>
    <row r="875" spans="1:10" x14ac:dyDescent="0.3">
      <c r="A875" t="s">
        <v>21</v>
      </c>
      <c r="B875">
        <v>41</v>
      </c>
      <c r="C875" t="s">
        <v>17</v>
      </c>
      <c r="D875">
        <v>1</v>
      </c>
      <c r="E875">
        <v>38</v>
      </c>
      <c r="F875">
        <v>240.4</v>
      </c>
      <c r="G875">
        <v>112</v>
      </c>
      <c r="H875">
        <v>40.869999999999997</v>
      </c>
      <c r="I875">
        <v>0</v>
      </c>
      <c r="J875" t="s">
        <v>12</v>
      </c>
    </row>
    <row r="876" spans="1:10" x14ac:dyDescent="0.3">
      <c r="A876" t="s">
        <v>30</v>
      </c>
      <c r="B876">
        <v>45</v>
      </c>
      <c r="C876" t="s">
        <v>17</v>
      </c>
      <c r="D876">
        <v>1</v>
      </c>
      <c r="E876">
        <v>24</v>
      </c>
      <c r="F876">
        <v>93.5</v>
      </c>
      <c r="G876">
        <v>112</v>
      </c>
      <c r="H876">
        <v>15.9</v>
      </c>
      <c r="I876">
        <v>0</v>
      </c>
      <c r="J876" t="s">
        <v>12</v>
      </c>
    </row>
    <row r="877" spans="1:10" x14ac:dyDescent="0.3">
      <c r="A877" t="s">
        <v>60</v>
      </c>
      <c r="B877">
        <v>38</v>
      </c>
      <c r="C877" t="s">
        <v>11</v>
      </c>
      <c r="D877">
        <v>0</v>
      </c>
      <c r="E877">
        <v>0</v>
      </c>
      <c r="F877">
        <v>158.6</v>
      </c>
      <c r="G877">
        <v>104</v>
      </c>
      <c r="H877">
        <v>26.96</v>
      </c>
      <c r="I877">
        <v>3</v>
      </c>
      <c r="J877" t="s">
        <v>12</v>
      </c>
    </row>
    <row r="878" spans="1:10" x14ac:dyDescent="0.3">
      <c r="A878" t="s">
        <v>26</v>
      </c>
      <c r="B878">
        <v>43</v>
      </c>
      <c r="C878" t="s">
        <v>17</v>
      </c>
      <c r="D878">
        <v>0</v>
      </c>
      <c r="E878">
        <v>0</v>
      </c>
      <c r="F878">
        <v>243.2</v>
      </c>
      <c r="G878">
        <v>109</v>
      </c>
      <c r="H878">
        <v>41.34</v>
      </c>
      <c r="I878">
        <v>4</v>
      </c>
      <c r="J878" t="s">
        <v>12</v>
      </c>
    </row>
    <row r="879" spans="1:10" x14ac:dyDescent="0.3">
      <c r="A879" t="s">
        <v>29</v>
      </c>
      <c r="B879">
        <v>43</v>
      </c>
      <c r="C879" t="s">
        <v>14</v>
      </c>
      <c r="D879">
        <v>0</v>
      </c>
      <c r="E879">
        <v>0</v>
      </c>
      <c r="F879">
        <v>176.4</v>
      </c>
      <c r="G879">
        <v>115</v>
      </c>
      <c r="H879">
        <v>29.99</v>
      </c>
      <c r="I879">
        <v>4</v>
      </c>
      <c r="J879" t="s">
        <v>12</v>
      </c>
    </row>
    <row r="880" spans="1:10" x14ac:dyDescent="0.3">
      <c r="A880" t="s">
        <v>23</v>
      </c>
      <c r="B880">
        <v>44</v>
      </c>
      <c r="C880" t="s">
        <v>17</v>
      </c>
      <c r="D880">
        <v>0</v>
      </c>
      <c r="E880">
        <v>0</v>
      </c>
      <c r="F880">
        <v>220.9</v>
      </c>
      <c r="G880">
        <v>129</v>
      </c>
      <c r="H880">
        <v>37.549999999999997</v>
      </c>
      <c r="I880">
        <v>0</v>
      </c>
      <c r="J880" t="s">
        <v>12</v>
      </c>
    </row>
    <row r="881" spans="1:10" x14ac:dyDescent="0.3">
      <c r="A881" t="s">
        <v>52</v>
      </c>
      <c r="B881">
        <v>38</v>
      </c>
      <c r="C881" t="s">
        <v>11</v>
      </c>
      <c r="D881">
        <v>0</v>
      </c>
      <c r="E881">
        <v>0</v>
      </c>
      <c r="F881">
        <v>144.4</v>
      </c>
      <c r="G881">
        <v>87</v>
      </c>
      <c r="H881">
        <v>24.55</v>
      </c>
      <c r="I881">
        <v>0</v>
      </c>
      <c r="J881" t="s">
        <v>12</v>
      </c>
    </row>
    <row r="882" spans="1:10" x14ac:dyDescent="0.3">
      <c r="A882" t="s">
        <v>45</v>
      </c>
      <c r="B882">
        <v>43</v>
      </c>
      <c r="C882" t="s">
        <v>17</v>
      </c>
      <c r="D882">
        <v>0</v>
      </c>
      <c r="E882">
        <v>0</v>
      </c>
      <c r="F882">
        <v>212.3</v>
      </c>
      <c r="G882">
        <v>107</v>
      </c>
      <c r="H882">
        <v>36.090000000000003</v>
      </c>
      <c r="I882">
        <v>0</v>
      </c>
      <c r="J882" t="s">
        <v>12</v>
      </c>
    </row>
    <row r="883" spans="1:10" x14ac:dyDescent="0.3">
      <c r="A883" t="s">
        <v>15</v>
      </c>
      <c r="B883">
        <v>43</v>
      </c>
      <c r="C883" t="s">
        <v>17</v>
      </c>
      <c r="D883">
        <v>0</v>
      </c>
      <c r="E883">
        <v>0</v>
      </c>
      <c r="F883">
        <v>147</v>
      </c>
      <c r="G883">
        <v>72</v>
      </c>
      <c r="H883">
        <v>24.99</v>
      </c>
      <c r="I883">
        <v>1</v>
      </c>
      <c r="J883" t="s">
        <v>12</v>
      </c>
    </row>
    <row r="884" spans="1:10" x14ac:dyDescent="0.3">
      <c r="A884" t="s">
        <v>50</v>
      </c>
      <c r="B884">
        <v>44</v>
      </c>
      <c r="C884" t="s">
        <v>17</v>
      </c>
      <c r="D884">
        <v>1</v>
      </c>
      <c r="E884">
        <v>25</v>
      </c>
      <c r="F884">
        <v>96.2</v>
      </c>
      <c r="G884">
        <v>112</v>
      </c>
      <c r="H884">
        <v>16.350000000000001</v>
      </c>
      <c r="I884">
        <v>2</v>
      </c>
      <c r="J884" t="s">
        <v>12</v>
      </c>
    </row>
    <row r="885" spans="1:10" x14ac:dyDescent="0.3">
      <c r="A885" t="s">
        <v>48</v>
      </c>
      <c r="B885">
        <v>40</v>
      </c>
      <c r="C885" t="s">
        <v>11</v>
      </c>
      <c r="D885">
        <v>0</v>
      </c>
      <c r="E885">
        <v>0</v>
      </c>
      <c r="F885">
        <v>263.39999999999998</v>
      </c>
      <c r="G885">
        <v>118</v>
      </c>
      <c r="H885">
        <v>44.78</v>
      </c>
      <c r="I885">
        <v>0</v>
      </c>
      <c r="J885" t="s">
        <v>12</v>
      </c>
    </row>
    <row r="886" spans="1:10" x14ac:dyDescent="0.3">
      <c r="A886" t="s">
        <v>36</v>
      </c>
      <c r="B886">
        <v>39</v>
      </c>
      <c r="C886" t="s">
        <v>14</v>
      </c>
      <c r="D886">
        <v>0</v>
      </c>
      <c r="E886">
        <v>0</v>
      </c>
      <c r="F886">
        <v>162.30000000000001</v>
      </c>
      <c r="G886">
        <v>116</v>
      </c>
      <c r="H886">
        <v>27.59</v>
      </c>
      <c r="I886">
        <v>2</v>
      </c>
      <c r="J886" t="s">
        <v>12</v>
      </c>
    </row>
    <row r="887" spans="1:10" x14ac:dyDescent="0.3">
      <c r="A887" t="s">
        <v>37</v>
      </c>
      <c r="B887">
        <v>38</v>
      </c>
      <c r="C887" t="s">
        <v>14</v>
      </c>
      <c r="D887">
        <v>0</v>
      </c>
      <c r="E887">
        <v>0</v>
      </c>
      <c r="F887">
        <v>183.6</v>
      </c>
      <c r="G887">
        <v>107</v>
      </c>
      <c r="H887">
        <v>31.21</v>
      </c>
      <c r="I887">
        <v>1</v>
      </c>
      <c r="J887" t="s">
        <v>12</v>
      </c>
    </row>
    <row r="888" spans="1:10" x14ac:dyDescent="0.3">
      <c r="A888" t="s">
        <v>60</v>
      </c>
      <c r="B888">
        <v>39</v>
      </c>
      <c r="C888" t="s">
        <v>14</v>
      </c>
      <c r="D888">
        <v>0</v>
      </c>
      <c r="E888">
        <v>0</v>
      </c>
      <c r="F888">
        <v>201.4</v>
      </c>
      <c r="G888">
        <v>101</v>
      </c>
      <c r="H888">
        <v>34.24</v>
      </c>
      <c r="I888">
        <v>0</v>
      </c>
      <c r="J888" t="s">
        <v>12</v>
      </c>
    </row>
    <row r="889" spans="1:10" x14ac:dyDescent="0.3">
      <c r="A889" t="s">
        <v>20</v>
      </c>
      <c r="B889">
        <v>40</v>
      </c>
      <c r="C889" t="s">
        <v>11</v>
      </c>
      <c r="D889">
        <v>1</v>
      </c>
      <c r="E889">
        <v>38</v>
      </c>
      <c r="F889">
        <v>123</v>
      </c>
      <c r="G889">
        <v>158</v>
      </c>
      <c r="H889">
        <v>20.91</v>
      </c>
      <c r="I889">
        <v>1</v>
      </c>
      <c r="J889" t="s">
        <v>12</v>
      </c>
    </row>
    <row r="890" spans="1:10" x14ac:dyDescent="0.3">
      <c r="A890" t="s">
        <v>51</v>
      </c>
      <c r="B890">
        <v>41</v>
      </c>
      <c r="C890" t="s">
        <v>11</v>
      </c>
      <c r="D890">
        <v>0</v>
      </c>
      <c r="E890">
        <v>0</v>
      </c>
      <c r="F890">
        <v>239.2</v>
      </c>
      <c r="G890">
        <v>72</v>
      </c>
      <c r="H890">
        <v>40.659999999999997</v>
      </c>
      <c r="I890">
        <v>1</v>
      </c>
      <c r="J890" t="s">
        <v>12</v>
      </c>
    </row>
    <row r="891" spans="1:10" x14ac:dyDescent="0.3">
      <c r="A891" t="s">
        <v>10</v>
      </c>
      <c r="B891">
        <v>42</v>
      </c>
      <c r="C891" t="s">
        <v>17</v>
      </c>
      <c r="D891">
        <v>0</v>
      </c>
      <c r="E891">
        <v>0</v>
      </c>
      <c r="F891">
        <v>193</v>
      </c>
      <c r="G891">
        <v>97</v>
      </c>
      <c r="H891">
        <v>32.81</v>
      </c>
      <c r="I891">
        <v>1</v>
      </c>
      <c r="J891" t="s">
        <v>12</v>
      </c>
    </row>
    <row r="892" spans="1:10" x14ac:dyDescent="0.3">
      <c r="A892" t="s">
        <v>23</v>
      </c>
      <c r="B892">
        <v>40</v>
      </c>
      <c r="C892" t="s">
        <v>11</v>
      </c>
      <c r="D892">
        <v>1</v>
      </c>
      <c r="E892">
        <v>26</v>
      </c>
      <c r="F892">
        <v>116.7</v>
      </c>
      <c r="G892">
        <v>71</v>
      </c>
      <c r="H892">
        <v>19.84</v>
      </c>
      <c r="I892">
        <v>1</v>
      </c>
      <c r="J892" t="s">
        <v>12</v>
      </c>
    </row>
    <row r="893" spans="1:10" x14ac:dyDescent="0.3">
      <c r="A893" t="s">
        <v>35</v>
      </c>
      <c r="B893">
        <v>39</v>
      </c>
      <c r="C893" t="s">
        <v>17</v>
      </c>
      <c r="D893">
        <v>0</v>
      </c>
      <c r="E893">
        <v>0</v>
      </c>
      <c r="F893">
        <v>93.8</v>
      </c>
      <c r="G893">
        <v>127</v>
      </c>
      <c r="H893">
        <v>15.95</v>
      </c>
      <c r="I893">
        <v>1</v>
      </c>
      <c r="J893" t="s">
        <v>12</v>
      </c>
    </row>
    <row r="894" spans="1:10" x14ac:dyDescent="0.3">
      <c r="A894" t="s">
        <v>26</v>
      </c>
      <c r="B894">
        <v>39</v>
      </c>
      <c r="C894" t="s">
        <v>11</v>
      </c>
      <c r="D894">
        <v>1</v>
      </c>
      <c r="E894">
        <v>29</v>
      </c>
      <c r="F894">
        <v>239.5</v>
      </c>
      <c r="G894">
        <v>82</v>
      </c>
      <c r="H894">
        <v>40.72</v>
      </c>
      <c r="I894">
        <v>0</v>
      </c>
      <c r="J894" t="s">
        <v>12</v>
      </c>
    </row>
    <row r="895" spans="1:10" x14ac:dyDescent="0.3">
      <c r="A895" t="s">
        <v>60</v>
      </c>
      <c r="B895">
        <v>37</v>
      </c>
      <c r="C895" t="s">
        <v>17</v>
      </c>
      <c r="D895">
        <v>1</v>
      </c>
      <c r="E895">
        <v>25</v>
      </c>
      <c r="F895">
        <v>216</v>
      </c>
      <c r="G895">
        <v>140</v>
      </c>
      <c r="H895">
        <v>36.72</v>
      </c>
      <c r="I895">
        <v>0</v>
      </c>
      <c r="J895" t="s">
        <v>12</v>
      </c>
    </row>
    <row r="896" spans="1:10" x14ac:dyDescent="0.3">
      <c r="A896" t="s">
        <v>19</v>
      </c>
      <c r="B896">
        <v>46</v>
      </c>
      <c r="C896" t="s">
        <v>14</v>
      </c>
      <c r="D896">
        <v>0</v>
      </c>
      <c r="E896">
        <v>0</v>
      </c>
      <c r="F896">
        <v>187.4</v>
      </c>
      <c r="G896">
        <v>97</v>
      </c>
      <c r="H896">
        <v>31.86</v>
      </c>
      <c r="I896">
        <v>1</v>
      </c>
      <c r="J896" t="s">
        <v>12</v>
      </c>
    </row>
    <row r="897" spans="1:10" x14ac:dyDescent="0.3">
      <c r="A897" t="s">
        <v>52</v>
      </c>
      <c r="B897">
        <v>43</v>
      </c>
      <c r="C897" t="s">
        <v>17</v>
      </c>
      <c r="D897">
        <v>0</v>
      </c>
      <c r="E897">
        <v>0</v>
      </c>
      <c r="F897">
        <v>160.4</v>
      </c>
      <c r="G897">
        <v>108</v>
      </c>
      <c r="H897">
        <v>27.27</v>
      </c>
      <c r="I897">
        <v>1</v>
      </c>
      <c r="J897" t="s">
        <v>12</v>
      </c>
    </row>
    <row r="898" spans="1:10" x14ac:dyDescent="0.3">
      <c r="A898" t="s">
        <v>63</v>
      </c>
      <c r="B898">
        <v>36</v>
      </c>
      <c r="C898" t="s">
        <v>14</v>
      </c>
      <c r="D898">
        <v>0</v>
      </c>
      <c r="E898">
        <v>0</v>
      </c>
      <c r="F898">
        <v>205.3</v>
      </c>
      <c r="G898">
        <v>122</v>
      </c>
      <c r="H898">
        <v>34.9</v>
      </c>
      <c r="I898">
        <v>1</v>
      </c>
      <c r="J898" t="s">
        <v>12</v>
      </c>
    </row>
    <row r="899" spans="1:10" x14ac:dyDescent="0.3">
      <c r="A899" t="s">
        <v>18</v>
      </c>
      <c r="B899">
        <v>42</v>
      </c>
      <c r="C899" t="s">
        <v>14</v>
      </c>
      <c r="D899">
        <v>1</v>
      </c>
      <c r="E899">
        <v>25</v>
      </c>
      <c r="F899">
        <v>219.1</v>
      </c>
      <c r="G899">
        <v>88</v>
      </c>
      <c r="H899">
        <v>37.25</v>
      </c>
      <c r="I899">
        <v>1</v>
      </c>
      <c r="J899" t="s">
        <v>12</v>
      </c>
    </row>
    <row r="900" spans="1:10" x14ac:dyDescent="0.3">
      <c r="A900" t="s">
        <v>56</v>
      </c>
      <c r="B900">
        <v>37</v>
      </c>
      <c r="C900" t="s">
        <v>11</v>
      </c>
      <c r="D900">
        <v>0</v>
      </c>
      <c r="E900">
        <v>0</v>
      </c>
      <c r="F900">
        <v>232.8</v>
      </c>
      <c r="G900">
        <v>106</v>
      </c>
      <c r="H900">
        <v>39.58</v>
      </c>
      <c r="I900">
        <v>2</v>
      </c>
      <c r="J900" t="s">
        <v>12</v>
      </c>
    </row>
    <row r="901" spans="1:10" x14ac:dyDescent="0.3">
      <c r="A901" t="s">
        <v>36</v>
      </c>
      <c r="B901">
        <v>40</v>
      </c>
      <c r="C901" t="s">
        <v>14</v>
      </c>
      <c r="D901">
        <v>0</v>
      </c>
      <c r="E901">
        <v>0</v>
      </c>
      <c r="F901">
        <v>162</v>
      </c>
      <c r="G901">
        <v>81</v>
      </c>
      <c r="H901">
        <v>27.54</v>
      </c>
      <c r="I901">
        <v>0</v>
      </c>
      <c r="J901" t="s">
        <v>12</v>
      </c>
    </row>
    <row r="902" spans="1:10" x14ac:dyDescent="0.3">
      <c r="A902" t="s">
        <v>34</v>
      </c>
      <c r="B902">
        <v>39</v>
      </c>
      <c r="C902" t="s">
        <v>11</v>
      </c>
      <c r="D902">
        <v>1</v>
      </c>
      <c r="E902">
        <v>27</v>
      </c>
      <c r="F902">
        <v>25.9</v>
      </c>
      <c r="G902">
        <v>119</v>
      </c>
      <c r="H902">
        <v>4.4000000000000004</v>
      </c>
      <c r="I902">
        <v>1</v>
      </c>
      <c r="J902" t="s">
        <v>12</v>
      </c>
    </row>
    <row r="903" spans="1:10" x14ac:dyDescent="0.3">
      <c r="A903" t="s">
        <v>56</v>
      </c>
      <c r="B903">
        <v>29</v>
      </c>
      <c r="C903" t="s">
        <v>14</v>
      </c>
      <c r="D903">
        <v>0</v>
      </c>
      <c r="E903">
        <v>0</v>
      </c>
      <c r="F903">
        <v>322.3</v>
      </c>
      <c r="G903">
        <v>113</v>
      </c>
      <c r="H903">
        <v>54.79</v>
      </c>
      <c r="I903">
        <v>0</v>
      </c>
      <c r="J903" t="s">
        <v>22</v>
      </c>
    </row>
    <row r="904" spans="1:10" x14ac:dyDescent="0.3">
      <c r="A904" t="s">
        <v>50</v>
      </c>
      <c r="B904">
        <v>37</v>
      </c>
      <c r="C904" t="s">
        <v>14</v>
      </c>
      <c r="D904">
        <v>0</v>
      </c>
      <c r="E904">
        <v>0</v>
      </c>
      <c r="F904">
        <v>209.9</v>
      </c>
      <c r="G904">
        <v>112</v>
      </c>
      <c r="H904">
        <v>35.68</v>
      </c>
      <c r="I904">
        <v>1</v>
      </c>
      <c r="J904" t="s">
        <v>12</v>
      </c>
    </row>
    <row r="905" spans="1:10" x14ac:dyDescent="0.3">
      <c r="A905" t="s">
        <v>10</v>
      </c>
      <c r="B905">
        <v>40</v>
      </c>
      <c r="C905" t="s">
        <v>11</v>
      </c>
      <c r="D905">
        <v>0</v>
      </c>
      <c r="E905">
        <v>0</v>
      </c>
      <c r="F905">
        <v>191.5</v>
      </c>
      <c r="G905">
        <v>88</v>
      </c>
      <c r="H905">
        <v>32.56</v>
      </c>
      <c r="I905">
        <v>0</v>
      </c>
      <c r="J905" t="s">
        <v>12</v>
      </c>
    </row>
    <row r="906" spans="1:10" x14ac:dyDescent="0.3">
      <c r="A906" t="s">
        <v>48</v>
      </c>
      <c r="B906">
        <v>39</v>
      </c>
      <c r="C906" t="s">
        <v>14</v>
      </c>
      <c r="D906">
        <v>1</v>
      </c>
      <c r="E906">
        <v>19</v>
      </c>
      <c r="F906">
        <v>291.10000000000002</v>
      </c>
      <c r="G906">
        <v>150</v>
      </c>
      <c r="H906">
        <v>49.49</v>
      </c>
      <c r="I906">
        <v>1</v>
      </c>
      <c r="J906" t="s">
        <v>12</v>
      </c>
    </row>
    <row r="907" spans="1:10" x14ac:dyDescent="0.3">
      <c r="A907" t="s">
        <v>47</v>
      </c>
      <c r="B907">
        <v>37</v>
      </c>
      <c r="C907" t="s">
        <v>11</v>
      </c>
      <c r="D907">
        <v>0</v>
      </c>
      <c r="E907">
        <v>0</v>
      </c>
      <c r="F907">
        <v>215.6</v>
      </c>
      <c r="G907">
        <v>115</v>
      </c>
      <c r="H907">
        <v>36.65</v>
      </c>
      <c r="I907">
        <v>3</v>
      </c>
      <c r="J907" t="s">
        <v>12</v>
      </c>
    </row>
    <row r="908" spans="1:10" x14ac:dyDescent="0.3">
      <c r="A908" t="s">
        <v>45</v>
      </c>
      <c r="B908">
        <v>32</v>
      </c>
      <c r="C908" t="s">
        <v>17</v>
      </c>
      <c r="D908">
        <v>0</v>
      </c>
      <c r="E908">
        <v>0</v>
      </c>
      <c r="F908">
        <v>208.8</v>
      </c>
      <c r="G908">
        <v>101</v>
      </c>
      <c r="H908">
        <v>35.5</v>
      </c>
      <c r="I908">
        <v>3</v>
      </c>
      <c r="J908" t="s">
        <v>12</v>
      </c>
    </row>
    <row r="909" spans="1:10" x14ac:dyDescent="0.3">
      <c r="A909" t="s">
        <v>55</v>
      </c>
      <c r="B909">
        <v>44</v>
      </c>
      <c r="C909" t="s">
        <v>11</v>
      </c>
      <c r="D909">
        <v>0</v>
      </c>
      <c r="E909">
        <v>0</v>
      </c>
      <c r="F909">
        <v>255.9</v>
      </c>
      <c r="G909">
        <v>97</v>
      </c>
      <c r="H909">
        <v>43.5</v>
      </c>
      <c r="I909">
        <v>3</v>
      </c>
      <c r="J909" t="s">
        <v>12</v>
      </c>
    </row>
    <row r="910" spans="1:10" x14ac:dyDescent="0.3">
      <c r="A910" t="s">
        <v>25</v>
      </c>
      <c r="B910">
        <v>33</v>
      </c>
      <c r="C910" t="s">
        <v>14</v>
      </c>
      <c r="D910">
        <v>0</v>
      </c>
      <c r="E910">
        <v>0</v>
      </c>
      <c r="F910">
        <v>252.7</v>
      </c>
      <c r="G910">
        <v>97</v>
      </c>
      <c r="H910">
        <v>42.96</v>
      </c>
      <c r="I910">
        <v>2</v>
      </c>
      <c r="J910" t="s">
        <v>12</v>
      </c>
    </row>
    <row r="911" spans="1:10" x14ac:dyDescent="0.3">
      <c r="A911" t="s">
        <v>13</v>
      </c>
      <c r="B911">
        <v>39</v>
      </c>
      <c r="C911" t="s">
        <v>14</v>
      </c>
      <c r="D911">
        <v>0</v>
      </c>
      <c r="E911">
        <v>0</v>
      </c>
      <c r="F911">
        <v>132.1</v>
      </c>
      <c r="G911">
        <v>72</v>
      </c>
      <c r="H911">
        <v>22.46</v>
      </c>
      <c r="I911">
        <v>3</v>
      </c>
      <c r="J911" t="s">
        <v>12</v>
      </c>
    </row>
    <row r="912" spans="1:10" x14ac:dyDescent="0.3">
      <c r="A912" t="s">
        <v>30</v>
      </c>
      <c r="B912">
        <v>42</v>
      </c>
      <c r="C912" t="s">
        <v>14</v>
      </c>
      <c r="D912">
        <v>0</v>
      </c>
      <c r="E912">
        <v>0</v>
      </c>
      <c r="F912">
        <v>217</v>
      </c>
      <c r="G912">
        <v>115</v>
      </c>
      <c r="H912">
        <v>36.89</v>
      </c>
      <c r="I912">
        <v>1</v>
      </c>
      <c r="J912" t="s">
        <v>12</v>
      </c>
    </row>
    <row r="913" spans="1:10" x14ac:dyDescent="0.3">
      <c r="A913" t="s">
        <v>21</v>
      </c>
      <c r="B913">
        <v>35</v>
      </c>
      <c r="C913" t="s">
        <v>17</v>
      </c>
      <c r="D913">
        <v>1</v>
      </c>
      <c r="E913">
        <v>42</v>
      </c>
      <c r="F913">
        <v>101.9</v>
      </c>
      <c r="G913">
        <v>79</v>
      </c>
      <c r="H913">
        <v>17.32</v>
      </c>
      <c r="I913">
        <v>0</v>
      </c>
      <c r="J913" t="s">
        <v>12</v>
      </c>
    </row>
    <row r="914" spans="1:10" x14ac:dyDescent="0.3">
      <c r="A914" t="s">
        <v>44</v>
      </c>
      <c r="B914">
        <v>38</v>
      </c>
      <c r="C914" t="s">
        <v>17</v>
      </c>
      <c r="D914">
        <v>0</v>
      </c>
      <c r="E914">
        <v>0</v>
      </c>
      <c r="F914">
        <v>211.5</v>
      </c>
      <c r="G914">
        <v>100</v>
      </c>
      <c r="H914">
        <v>35.96</v>
      </c>
      <c r="I914">
        <v>2</v>
      </c>
      <c r="J914" t="s">
        <v>12</v>
      </c>
    </row>
    <row r="915" spans="1:10" x14ac:dyDescent="0.3">
      <c r="A915" t="s">
        <v>56</v>
      </c>
      <c r="B915">
        <v>39</v>
      </c>
      <c r="C915" t="s">
        <v>17</v>
      </c>
      <c r="D915">
        <v>0</v>
      </c>
      <c r="E915">
        <v>0</v>
      </c>
      <c r="F915">
        <v>166.3</v>
      </c>
      <c r="G915">
        <v>95</v>
      </c>
      <c r="H915">
        <v>28.27</v>
      </c>
      <c r="I915">
        <v>2</v>
      </c>
      <c r="J915" t="s">
        <v>12</v>
      </c>
    </row>
    <row r="916" spans="1:10" x14ac:dyDescent="0.3">
      <c r="A916" t="s">
        <v>47</v>
      </c>
      <c r="B916">
        <v>44</v>
      </c>
      <c r="C916" t="s">
        <v>14</v>
      </c>
      <c r="D916">
        <v>0</v>
      </c>
      <c r="E916">
        <v>0</v>
      </c>
      <c r="F916">
        <v>185.2</v>
      </c>
      <c r="G916">
        <v>87</v>
      </c>
      <c r="H916">
        <v>31.48</v>
      </c>
      <c r="I916">
        <v>1</v>
      </c>
      <c r="J916" t="s">
        <v>12</v>
      </c>
    </row>
    <row r="917" spans="1:10" x14ac:dyDescent="0.3">
      <c r="A917" t="s">
        <v>37</v>
      </c>
      <c r="B917">
        <v>38</v>
      </c>
      <c r="C917" t="s">
        <v>11</v>
      </c>
      <c r="D917">
        <v>0</v>
      </c>
      <c r="E917">
        <v>0</v>
      </c>
      <c r="F917">
        <v>245.2</v>
      </c>
      <c r="G917">
        <v>105</v>
      </c>
      <c r="H917">
        <v>41.68</v>
      </c>
      <c r="I917">
        <v>0</v>
      </c>
      <c r="J917" t="s">
        <v>12</v>
      </c>
    </row>
    <row r="918" spans="1:10" x14ac:dyDescent="0.3">
      <c r="A918" t="s">
        <v>27</v>
      </c>
      <c r="B918">
        <v>47</v>
      </c>
      <c r="C918" t="s">
        <v>17</v>
      </c>
      <c r="D918">
        <v>0</v>
      </c>
      <c r="E918">
        <v>0</v>
      </c>
      <c r="F918">
        <v>274.39999999999998</v>
      </c>
      <c r="G918">
        <v>120</v>
      </c>
      <c r="H918">
        <v>46.65</v>
      </c>
      <c r="I918">
        <v>1</v>
      </c>
      <c r="J918" t="s">
        <v>12</v>
      </c>
    </row>
    <row r="919" spans="1:10" x14ac:dyDescent="0.3">
      <c r="A919" t="s">
        <v>23</v>
      </c>
      <c r="B919">
        <v>40</v>
      </c>
      <c r="C919" t="s">
        <v>11</v>
      </c>
      <c r="D919">
        <v>0</v>
      </c>
      <c r="E919">
        <v>0</v>
      </c>
      <c r="F919">
        <v>98.4</v>
      </c>
      <c r="G919">
        <v>78</v>
      </c>
      <c r="H919">
        <v>16.73</v>
      </c>
      <c r="I919">
        <v>1</v>
      </c>
      <c r="J919" t="s">
        <v>12</v>
      </c>
    </row>
    <row r="920" spans="1:10" x14ac:dyDescent="0.3">
      <c r="A920" t="s">
        <v>55</v>
      </c>
      <c r="B920">
        <v>46</v>
      </c>
      <c r="C920" t="s">
        <v>11</v>
      </c>
      <c r="D920">
        <v>1</v>
      </c>
      <c r="E920">
        <v>29</v>
      </c>
      <c r="F920">
        <v>279.89999999999998</v>
      </c>
      <c r="G920">
        <v>121</v>
      </c>
      <c r="H920">
        <v>47.58</v>
      </c>
      <c r="I920">
        <v>1</v>
      </c>
      <c r="J920" t="s">
        <v>12</v>
      </c>
    </row>
    <row r="921" spans="1:10" x14ac:dyDescent="0.3">
      <c r="A921" t="s">
        <v>65</v>
      </c>
      <c r="B921">
        <v>45</v>
      </c>
      <c r="C921" t="s">
        <v>17</v>
      </c>
      <c r="D921">
        <v>0</v>
      </c>
      <c r="E921">
        <v>0</v>
      </c>
      <c r="F921">
        <v>187.2</v>
      </c>
      <c r="G921">
        <v>127</v>
      </c>
      <c r="H921">
        <v>31.82</v>
      </c>
      <c r="I921">
        <v>1</v>
      </c>
      <c r="J921" t="s">
        <v>12</v>
      </c>
    </row>
    <row r="922" spans="1:10" x14ac:dyDescent="0.3">
      <c r="A922" t="s">
        <v>35</v>
      </c>
      <c r="B922">
        <v>46</v>
      </c>
      <c r="C922" t="s">
        <v>11</v>
      </c>
      <c r="D922">
        <v>0</v>
      </c>
      <c r="E922">
        <v>0</v>
      </c>
      <c r="F922">
        <v>276.2</v>
      </c>
      <c r="G922">
        <v>95</v>
      </c>
      <c r="H922">
        <v>46.95</v>
      </c>
      <c r="I922">
        <v>3</v>
      </c>
      <c r="J922" t="s">
        <v>12</v>
      </c>
    </row>
    <row r="923" spans="1:10" x14ac:dyDescent="0.3">
      <c r="A923" t="s">
        <v>41</v>
      </c>
      <c r="B923">
        <v>41</v>
      </c>
      <c r="C923" t="s">
        <v>11</v>
      </c>
      <c r="D923">
        <v>1</v>
      </c>
      <c r="E923">
        <v>35</v>
      </c>
      <c r="F923">
        <v>200.4</v>
      </c>
      <c r="G923">
        <v>104</v>
      </c>
      <c r="H923">
        <v>34.07</v>
      </c>
      <c r="I923">
        <v>1</v>
      </c>
      <c r="J923" t="s">
        <v>12</v>
      </c>
    </row>
    <row r="924" spans="1:10" x14ac:dyDescent="0.3">
      <c r="A924" t="s">
        <v>20</v>
      </c>
      <c r="B924">
        <v>38</v>
      </c>
      <c r="C924" t="s">
        <v>17</v>
      </c>
      <c r="D924">
        <v>0</v>
      </c>
      <c r="E924">
        <v>0</v>
      </c>
      <c r="F924">
        <v>162.30000000000001</v>
      </c>
      <c r="G924">
        <v>96</v>
      </c>
      <c r="H924">
        <v>27.59</v>
      </c>
      <c r="I924">
        <v>2</v>
      </c>
      <c r="J924" t="s">
        <v>12</v>
      </c>
    </row>
    <row r="925" spans="1:10" x14ac:dyDescent="0.3">
      <c r="A925" t="s">
        <v>13</v>
      </c>
      <c r="B925">
        <v>34</v>
      </c>
      <c r="C925" t="s">
        <v>17</v>
      </c>
      <c r="D925">
        <v>0</v>
      </c>
      <c r="E925">
        <v>0</v>
      </c>
      <c r="F925">
        <v>176.9</v>
      </c>
      <c r="G925">
        <v>128</v>
      </c>
      <c r="H925">
        <v>30.07</v>
      </c>
      <c r="I925">
        <v>4</v>
      </c>
      <c r="J925" t="s">
        <v>22</v>
      </c>
    </row>
    <row r="926" spans="1:10" x14ac:dyDescent="0.3">
      <c r="A926" t="s">
        <v>60</v>
      </c>
      <c r="B926">
        <v>43</v>
      </c>
      <c r="C926" t="s">
        <v>11</v>
      </c>
      <c r="D926">
        <v>0</v>
      </c>
      <c r="E926">
        <v>0</v>
      </c>
      <c r="F926">
        <v>165.5</v>
      </c>
      <c r="G926">
        <v>78</v>
      </c>
      <c r="H926">
        <v>28.14</v>
      </c>
      <c r="I926">
        <v>0</v>
      </c>
      <c r="J926" t="s">
        <v>12</v>
      </c>
    </row>
    <row r="927" spans="1:10" x14ac:dyDescent="0.3">
      <c r="A927" t="s">
        <v>58</v>
      </c>
      <c r="B927">
        <v>38</v>
      </c>
      <c r="C927" t="s">
        <v>11</v>
      </c>
      <c r="D927">
        <v>0</v>
      </c>
      <c r="E927">
        <v>0</v>
      </c>
      <c r="F927">
        <v>217.8</v>
      </c>
      <c r="G927">
        <v>93</v>
      </c>
      <c r="H927">
        <v>37.03</v>
      </c>
      <c r="I927">
        <v>4</v>
      </c>
      <c r="J927" t="s">
        <v>12</v>
      </c>
    </row>
    <row r="928" spans="1:10" x14ac:dyDescent="0.3">
      <c r="A928" t="s">
        <v>13</v>
      </c>
      <c r="B928">
        <v>33</v>
      </c>
      <c r="C928" t="s">
        <v>17</v>
      </c>
      <c r="D928">
        <v>1</v>
      </c>
      <c r="E928">
        <v>28</v>
      </c>
      <c r="F928">
        <v>201.4</v>
      </c>
      <c r="G928">
        <v>100</v>
      </c>
      <c r="H928">
        <v>34.24</v>
      </c>
      <c r="I928">
        <v>2</v>
      </c>
      <c r="J928" t="s">
        <v>22</v>
      </c>
    </row>
    <row r="929" spans="1:10" x14ac:dyDescent="0.3">
      <c r="A929" t="s">
        <v>48</v>
      </c>
      <c r="B929">
        <v>37</v>
      </c>
      <c r="C929" t="s">
        <v>17</v>
      </c>
      <c r="D929">
        <v>0</v>
      </c>
      <c r="E929">
        <v>0</v>
      </c>
      <c r="F929">
        <v>190.5</v>
      </c>
      <c r="G929">
        <v>115</v>
      </c>
      <c r="H929">
        <v>32.39</v>
      </c>
      <c r="I929">
        <v>3</v>
      </c>
      <c r="J929" t="s">
        <v>12</v>
      </c>
    </row>
    <row r="930" spans="1:10" x14ac:dyDescent="0.3">
      <c r="A930" t="s">
        <v>44</v>
      </c>
      <c r="B930">
        <v>41</v>
      </c>
      <c r="C930" t="s">
        <v>11</v>
      </c>
      <c r="D930">
        <v>1</v>
      </c>
      <c r="E930">
        <v>29</v>
      </c>
      <c r="F930">
        <v>179.9</v>
      </c>
      <c r="G930">
        <v>97</v>
      </c>
      <c r="H930">
        <v>30.58</v>
      </c>
      <c r="I930">
        <v>3</v>
      </c>
      <c r="J930" t="s">
        <v>12</v>
      </c>
    </row>
    <row r="931" spans="1:10" x14ac:dyDescent="0.3">
      <c r="A931" t="s">
        <v>34</v>
      </c>
      <c r="B931">
        <v>41</v>
      </c>
      <c r="C931" t="s">
        <v>17</v>
      </c>
      <c r="D931">
        <v>0</v>
      </c>
      <c r="E931">
        <v>0</v>
      </c>
      <c r="F931">
        <v>235.9</v>
      </c>
      <c r="G931">
        <v>104</v>
      </c>
      <c r="H931">
        <v>40.1</v>
      </c>
      <c r="I931">
        <v>3</v>
      </c>
      <c r="J931" t="s">
        <v>12</v>
      </c>
    </row>
    <row r="932" spans="1:10" x14ac:dyDescent="0.3">
      <c r="A932" t="s">
        <v>27</v>
      </c>
      <c r="B932">
        <v>43</v>
      </c>
      <c r="C932" t="s">
        <v>11</v>
      </c>
      <c r="D932">
        <v>0</v>
      </c>
      <c r="E932">
        <v>0</v>
      </c>
      <c r="F932">
        <v>140.4</v>
      </c>
      <c r="G932">
        <v>112</v>
      </c>
      <c r="H932">
        <v>23.87</v>
      </c>
      <c r="I932">
        <v>0</v>
      </c>
      <c r="J932" t="s">
        <v>12</v>
      </c>
    </row>
    <row r="933" spans="1:10" x14ac:dyDescent="0.3">
      <c r="A933" t="s">
        <v>26</v>
      </c>
      <c r="B933">
        <v>41</v>
      </c>
      <c r="C933" t="s">
        <v>11</v>
      </c>
      <c r="D933">
        <v>0</v>
      </c>
      <c r="E933">
        <v>0</v>
      </c>
      <c r="F933">
        <v>144.6</v>
      </c>
      <c r="G933">
        <v>115</v>
      </c>
      <c r="H933">
        <v>24.58</v>
      </c>
      <c r="I933">
        <v>2</v>
      </c>
      <c r="J933" t="s">
        <v>12</v>
      </c>
    </row>
    <row r="934" spans="1:10" x14ac:dyDescent="0.3">
      <c r="A934" t="s">
        <v>18</v>
      </c>
      <c r="B934">
        <v>39</v>
      </c>
      <c r="C934" t="s">
        <v>17</v>
      </c>
      <c r="D934">
        <v>0</v>
      </c>
      <c r="E934">
        <v>0</v>
      </c>
      <c r="F934">
        <v>189</v>
      </c>
      <c r="G934">
        <v>100</v>
      </c>
      <c r="H934">
        <v>32.130000000000003</v>
      </c>
      <c r="I934">
        <v>0</v>
      </c>
      <c r="J934" t="s">
        <v>12</v>
      </c>
    </row>
    <row r="935" spans="1:10" x14ac:dyDescent="0.3">
      <c r="A935" t="s">
        <v>27</v>
      </c>
      <c r="B935">
        <v>37</v>
      </c>
      <c r="C935" t="s">
        <v>14</v>
      </c>
      <c r="D935">
        <v>0</v>
      </c>
      <c r="E935">
        <v>0</v>
      </c>
      <c r="F935">
        <v>101</v>
      </c>
      <c r="G935">
        <v>93</v>
      </c>
      <c r="H935">
        <v>17.170000000000002</v>
      </c>
      <c r="I935">
        <v>0</v>
      </c>
      <c r="J935" t="s">
        <v>12</v>
      </c>
    </row>
    <row r="936" spans="1:10" x14ac:dyDescent="0.3">
      <c r="A936" t="s">
        <v>24</v>
      </c>
      <c r="B936">
        <v>36</v>
      </c>
      <c r="C936" t="s">
        <v>11</v>
      </c>
      <c r="D936">
        <v>0</v>
      </c>
      <c r="E936">
        <v>0</v>
      </c>
      <c r="F936">
        <v>206.3</v>
      </c>
      <c r="G936">
        <v>98</v>
      </c>
      <c r="H936">
        <v>35.07</v>
      </c>
      <c r="I936">
        <v>1</v>
      </c>
      <c r="J936" t="s">
        <v>12</v>
      </c>
    </row>
    <row r="937" spans="1:10" x14ac:dyDescent="0.3">
      <c r="A937" t="s">
        <v>61</v>
      </c>
      <c r="B937">
        <v>35</v>
      </c>
      <c r="C937" t="s">
        <v>14</v>
      </c>
      <c r="D937">
        <v>1</v>
      </c>
      <c r="E937">
        <v>15</v>
      </c>
      <c r="F937">
        <v>165.1</v>
      </c>
      <c r="G937">
        <v>85</v>
      </c>
      <c r="H937">
        <v>28.07</v>
      </c>
      <c r="I937">
        <v>1</v>
      </c>
      <c r="J937" t="s">
        <v>12</v>
      </c>
    </row>
    <row r="938" spans="1:10" x14ac:dyDescent="0.3">
      <c r="A938" t="s">
        <v>10</v>
      </c>
      <c r="B938">
        <v>27</v>
      </c>
      <c r="C938" t="s">
        <v>14</v>
      </c>
      <c r="D938">
        <v>0</v>
      </c>
      <c r="E938">
        <v>0</v>
      </c>
      <c r="F938">
        <v>165</v>
      </c>
      <c r="G938">
        <v>129</v>
      </c>
      <c r="H938">
        <v>28.05</v>
      </c>
      <c r="I938">
        <v>1</v>
      </c>
      <c r="J938" t="s">
        <v>22</v>
      </c>
    </row>
    <row r="939" spans="1:10" x14ac:dyDescent="0.3">
      <c r="A939" t="s">
        <v>62</v>
      </c>
      <c r="B939">
        <v>35</v>
      </c>
      <c r="C939" t="s">
        <v>11</v>
      </c>
      <c r="D939">
        <v>0</v>
      </c>
      <c r="E939">
        <v>0</v>
      </c>
      <c r="F939">
        <v>155.9</v>
      </c>
      <c r="G939">
        <v>95</v>
      </c>
      <c r="H939">
        <v>26.5</v>
      </c>
      <c r="I939">
        <v>3</v>
      </c>
      <c r="J939" t="s">
        <v>12</v>
      </c>
    </row>
    <row r="940" spans="1:10" x14ac:dyDescent="0.3">
      <c r="A940" t="s">
        <v>30</v>
      </c>
      <c r="B940">
        <v>37</v>
      </c>
      <c r="C940" t="s">
        <v>14</v>
      </c>
      <c r="D940">
        <v>0</v>
      </c>
      <c r="E940">
        <v>0</v>
      </c>
      <c r="F940">
        <v>199.2</v>
      </c>
      <c r="G940">
        <v>122</v>
      </c>
      <c r="H940">
        <v>33.86</v>
      </c>
      <c r="I940">
        <v>1</v>
      </c>
      <c r="J940" t="s">
        <v>12</v>
      </c>
    </row>
    <row r="941" spans="1:10" x14ac:dyDescent="0.3">
      <c r="A941" t="s">
        <v>16</v>
      </c>
      <c r="B941">
        <v>40</v>
      </c>
      <c r="C941" t="s">
        <v>11</v>
      </c>
      <c r="D941">
        <v>0</v>
      </c>
      <c r="E941">
        <v>0</v>
      </c>
      <c r="F941">
        <v>155.30000000000001</v>
      </c>
      <c r="G941">
        <v>116</v>
      </c>
      <c r="H941">
        <v>26.4</v>
      </c>
      <c r="I941">
        <v>3</v>
      </c>
      <c r="J941" t="s">
        <v>12</v>
      </c>
    </row>
    <row r="942" spans="1:10" x14ac:dyDescent="0.3">
      <c r="A942" t="s">
        <v>15</v>
      </c>
      <c r="B942">
        <v>41</v>
      </c>
      <c r="C942" t="s">
        <v>11</v>
      </c>
      <c r="D942">
        <v>0</v>
      </c>
      <c r="E942">
        <v>0</v>
      </c>
      <c r="F942">
        <v>208.3</v>
      </c>
      <c r="G942">
        <v>106</v>
      </c>
      <c r="H942">
        <v>35.409999999999997</v>
      </c>
      <c r="I942">
        <v>3</v>
      </c>
      <c r="J942" t="s">
        <v>12</v>
      </c>
    </row>
    <row r="943" spans="1:10" x14ac:dyDescent="0.3">
      <c r="A943" t="s">
        <v>55</v>
      </c>
      <c r="B943">
        <v>37</v>
      </c>
      <c r="C943" t="s">
        <v>11</v>
      </c>
      <c r="D943">
        <v>0</v>
      </c>
      <c r="E943">
        <v>0</v>
      </c>
      <c r="F943">
        <v>157.1</v>
      </c>
      <c r="G943">
        <v>79</v>
      </c>
      <c r="H943">
        <v>26.71</v>
      </c>
      <c r="I943">
        <v>1</v>
      </c>
      <c r="J943" t="s">
        <v>12</v>
      </c>
    </row>
    <row r="944" spans="1:10" x14ac:dyDescent="0.3">
      <c r="A944" t="s">
        <v>43</v>
      </c>
      <c r="B944">
        <v>30</v>
      </c>
      <c r="C944" t="s">
        <v>11</v>
      </c>
      <c r="D944">
        <v>0</v>
      </c>
      <c r="E944">
        <v>0</v>
      </c>
      <c r="F944">
        <v>154.4</v>
      </c>
      <c r="G944">
        <v>165</v>
      </c>
      <c r="H944">
        <v>26.25</v>
      </c>
      <c r="I944">
        <v>5</v>
      </c>
      <c r="J944" t="s">
        <v>22</v>
      </c>
    </row>
    <row r="945" spans="1:10" x14ac:dyDescent="0.3">
      <c r="A945" t="s">
        <v>59</v>
      </c>
      <c r="B945">
        <v>28</v>
      </c>
      <c r="C945" t="s">
        <v>11</v>
      </c>
      <c r="D945">
        <v>0</v>
      </c>
      <c r="E945">
        <v>0</v>
      </c>
      <c r="F945">
        <v>189.1</v>
      </c>
      <c r="G945">
        <v>105</v>
      </c>
      <c r="H945">
        <v>32.15</v>
      </c>
      <c r="I945">
        <v>1</v>
      </c>
      <c r="J945" t="s">
        <v>22</v>
      </c>
    </row>
    <row r="946" spans="1:10" x14ac:dyDescent="0.3">
      <c r="A946" t="s">
        <v>28</v>
      </c>
      <c r="B946">
        <v>40</v>
      </c>
      <c r="C946" t="s">
        <v>14</v>
      </c>
      <c r="D946">
        <v>1</v>
      </c>
      <c r="E946">
        <v>24</v>
      </c>
      <c r="F946">
        <v>131.5</v>
      </c>
      <c r="G946">
        <v>98</v>
      </c>
      <c r="H946">
        <v>22.36</v>
      </c>
      <c r="I946">
        <v>2</v>
      </c>
      <c r="J946" t="s">
        <v>12</v>
      </c>
    </row>
    <row r="947" spans="1:10" x14ac:dyDescent="0.3">
      <c r="A947" t="s">
        <v>26</v>
      </c>
      <c r="B947">
        <v>43</v>
      </c>
      <c r="C947" t="s">
        <v>11</v>
      </c>
      <c r="D947">
        <v>0</v>
      </c>
      <c r="E947">
        <v>0</v>
      </c>
      <c r="F947">
        <v>166.4</v>
      </c>
      <c r="G947">
        <v>85</v>
      </c>
      <c r="H947">
        <v>28.29</v>
      </c>
      <c r="I947">
        <v>1</v>
      </c>
      <c r="J947" t="s">
        <v>12</v>
      </c>
    </row>
    <row r="948" spans="1:10" x14ac:dyDescent="0.3">
      <c r="A948" t="s">
        <v>54</v>
      </c>
      <c r="B948">
        <v>38</v>
      </c>
      <c r="C948" t="s">
        <v>14</v>
      </c>
      <c r="D948">
        <v>1</v>
      </c>
      <c r="E948">
        <v>19</v>
      </c>
      <c r="F948">
        <v>87.7</v>
      </c>
      <c r="G948">
        <v>103</v>
      </c>
      <c r="H948">
        <v>14.91</v>
      </c>
      <c r="I948">
        <v>2</v>
      </c>
      <c r="J948" t="s">
        <v>12</v>
      </c>
    </row>
    <row r="949" spans="1:10" x14ac:dyDescent="0.3">
      <c r="A949" t="s">
        <v>60</v>
      </c>
      <c r="B949">
        <v>33</v>
      </c>
      <c r="C949" t="s">
        <v>11</v>
      </c>
      <c r="D949">
        <v>1</v>
      </c>
      <c r="E949">
        <v>19</v>
      </c>
      <c r="F949">
        <v>184.1</v>
      </c>
      <c r="G949">
        <v>78</v>
      </c>
      <c r="H949">
        <v>31.3</v>
      </c>
      <c r="I949">
        <v>0</v>
      </c>
      <c r="J949" t="s">
        <v>12</v>
      </c>
    </row>
    <row r="950" spans="1:10" x14ac:dyDescent="0.3">
      <c r="A950" t="s">
        <v>58</v>
      </c>
      <c r="B950">
        <v>38</v>
      </c>
      <c r="C950" t="s">
        <v>11</v>
      </c>
      <c r="D950">
        <v>0</v>
      </c>
      <c r="E950">
        <v>0</v>
      </c>
      <c r="F950">
        <v>103.3</v>
      </c>
      <c r="G950">
        <v>103</v>
      </c>
      <c r="H950">
        <v>17.559999999999999</v>
      </c>
      <c r="I950">
        <v>2</v>
      </c>
      <c r="J950" t="s">
        <v>12</v>
      </c>
    </row>
    <row r="951" spans="1:10" x14ac:dyDescent="0.3">
      <c r="A951" t="s">
        <v>63</v>
      </c>
      <c r="B951">
        <v>43</v>
      </c>
      <c r="C951" t="s">
        <v>11</v>
      </c>
      <c r="D951">
        <v>0</v>
      </c>
      <c r="E951">
        <v>0</v>
      </c>
      <c r="F951">
        <v>35.1</v>
      </c>
      <c r="G951">
        <v>62</v>
      </c>
      <c r="H951">
        <v>5.97</v>
      </c>
      <c r="I951">
        <v>1</v>
      </c>
      <c r="J951" t="s">
        <v>12</v>
      </c>
    </row>
    <row r="952" spans="1:10" x14ac:dyDescent="0.3">
      <c r="A952" t="s">
        <v>20</v>
      </c>
      <c r="B952">
        <v>39</v>
      </c>
      <c r="C952" t="s">
        <v>11</v>
      </c>
      <c r="D952">
        <v>1</v>
      </c>
      <c r="E952">
        <v>37</v>
      </c>
      <c r="F952">
        <v>78.5</v>
      </c>
      <c r="G952">
        <v>109</v>
      </c>
      <c r="H952">
        <v>13.35</v>
      </c>
      <c r="I952">
        <v>1</v>
      </c>
      <c r="J952" t="s">
        <v>12</v>
      </c>
    </row>
    <row r="953" spans="1:10" x14ac:dyDescent="0.3">
      <c r="A953" t="s">
        <v>52</v>
      </c>
      <c r="B953">
        <v>26</v>
      </c>
      <c r="C953" t="s">
        <v>14</v>
      </c>
      <c r="D953">
        <v>0</v>
      </c>
      <c r="E953">
        <v>0</v>
      </c>
      <c r="F953">
        <v>148.1</v>
      </c>
      <c r="G953">
        <v>73</v>
      </c>
      <c r="H953">
        <v>25.18</v>
      </c>
      <c r="I953">
        <v>5</v>
      </c>
      <c r="J953" t="s">
        <v>22</v>
      </c>
    </row>
    <row r="954" spans="1:10" x14ac:dyDescent="0.3">
      <c r="A954" t="s">
        <v>27</v>
      </c>
      <c r="B954">
        <v>45</v>
      </c>
      <c r="C954" t="s">
        <v>11</v>
      </c>
      <c r="D954">
        <v>1</v>
      </c>
      <c r="E954">
        <v>33</v>
      </c>
      <c r="F954">
        <v>251.6</v>
      </c>
      <c r="G954">
        <v>87</v>
      </c>
      <c r="H954">
        <v>42.77</v>
      </c>
      <c r="I954">
        <v>2</v>
      </c>
      <c r="J954" t="s">
        <v>12</v>
      </c>
    </row>
    <row r="955" spans="1:10" x14ac:dyDescent="0.3">
      <c r="A955" t="s">
        <v>34</v>
      </c>
      <c r="B955">
        <v>30</v>
      </c>
      <c r="C955" t="s">
        <v>11</v>
      </c>
      <c r="D955">
        <v>1</v>
      </c>
      <c r="E955">
        <v>26</v>
      </c>
      <c r="F955">
        <v>270.3</v>
      </c>
      <c r="G955">
        <v>111</v>
      </c>
      <c r="H955">
        <v>45.95</v>
      </c>
      <c r="I955">
        <v>1</v>
      </c>
      <c r="J955" t="s">
        <v>22</v>
      </c>
    </row>
    <row r="956" spans="1:10" x14ac:dyDescent="0.3">
      <c r="A956" t="s">
        <v>29</v>
      </c>
      <c r="B956">
        <v>43</v>
      </c>
      <c r="C956" t="s">
        <v>17</v>
      </c>
      <c r="D956">
        <v>1</v>
      </c>
      <c r="E956">
        <v>34</v>
      </c>
      <c r="F956">
        <v>156.6</v>
      </c>
      <c r="G956">
        <v>97</v>
      </c>
      <c r="H956">
        <v>26.62</v>
      </c>
      <c r="I956">
        <v>1</v>
      </c>
      <c r="J956" t="s">
        <v>12</v>
      </c>
    </row>
    <row r="957" spans="1:10" x14ac:dyDescent="0.3">
      <c r="A957" t="s">
        <v>16</v>
      </c>
      <c r="B957">
        <v>45</v>
      </c>
      <c r="C957" t="s">
        <v>14</v>
      </c>
      <c r="D957">
        <v>0</v>
      </c>
      <c r="E957">
        <v>0</v>
      </c>
      <c r="F957">
        <v>139.4</v>
      </c>
      <c r="G957">
        <v>81</v>
      </c>
      <c r="H957">
        <v>23.7</v>
      </c>
      <c r="I957">
        <v>1</v>
      </c>
      <c r="J957" t="s">
        <v>12</v>
      </c>
    </row>
    <row r="958" spans="1:10" x14ac:dyDescent="0.3">
      <c r="A958" t="s">
        <v>62</v>
      </c>
      <c r="B958">
        <v>51</v>
      </c>
      <c r="C958" t="s">
        <v>17</v>
      </c>
      <c r="D958">
        <v>0</v>
      </c>
      <c r="E958">
        <v>0</v>
      </c>
      <c r="F958">
        <v>220.2</v>
      </c>
      <c r="G958">
        <v>108</v>
      </c>
      <c r="H958">
        <v>37.43</v>
      </c>
      <c r="I958">
        <v>2</v>
      </c>
      <c r="J958" t="s">
        <v>12</v>
      </c>
    </row>
    <row r="959" spans="1:10" x14ac:dyDescent="0.3">
      <c r="A959" t="s">
        <v>19</v>
      </c>
      <c r="B959">
        <v>37</v>
      </c>
      <c r="C959" t="s">
        <v>11</v>
      </c>
      <c r="D959">
        <v>1</v>
      </c>
      <c r="E959">
        <v>39</v>
      </c>
      <c r="F959">
        <v>214.1</v>
      </c>
      <c r="G959">
        <v>108</v>
      </c>
      <c r="H959">
        <v>36.4</v>
      </c>
      <c r="I959">
        <v>1</v>
      </c>
      <c r="J959" t="s">
        <v>12</v>
      </c>
    </row>
    <row r="960" spans="1:10" x14ac:dyDescent="0.3">
      <c r="A960" t="s">
        <v>31</v>
      </c>
      <c r="B960">
        <v>29</v>
      </c>
      <c r="C960" t="s">
        <v>11</v>
      </c>
      <c r="D960">
        <v>0</v>
      </c>
      <c r="E960">
        <v>0</v>
      </c>
      <c r="F960">
        <v>196</v>
      </c>
      <c r="G960">
        <v>74</v>
      </c>
      <c r="H960">
        <v>33.32</v>
      </c>
      <c r="I960">
        <v>1</v>
      </c>
      <c r="J960" t="s">
        <v>12</v>
      </c>
    </row>
    <row r="961" spans="1:10" x14ac:dyDescent="0.3">
      <c r="A961" t="s">
        <v>43</v>
      </c>
      <c r="B961">
        <v>33</v>
      </c>
      <c r="C961" t="s">
        <v>11</v>
      </c>
      <c r="D961">
        <v>1</v>
      </c>
      <c r="E961">
        <v>29</v>
      </c>
      <c r="F961">
        <v>179.4</v>
      </c>
      <c r="G961">
        <v>113</v>
      </c>
      <c r="H961">
        <v>30.5</v>
      </c>
      <c r="I961">
        <v>0</v>
      </c>
      <c r="J961" t="s">
        <v>12</v>
      </c>
    </row>
    <row r="962" spans="1:10" x14ac:dyDescent="0.3">
      <c r="A962" t="s">
        <v>36</v>
      </c>
      <c r="B962">
        <v>33</v>
      </c>
      <c r="C962" t="s">
        <v>14</v>
      </c>
      <c r="D962">
        <v>0</v>
      </c>
      <c r="E962">
        <v>0</v>
      </c>
      <c r="F962">
        <v>216.7</v>
      </c>
      <c r="G962">
        <v>30</v>
      </c>
      <c r="H962">
        <v>36.840000000000003</v>
      </c>
      <c r="I962">
        <v>2</v>
      </c>
      <c r="J962" t="s">
        <v>12</v>
      </c>
    </row>
    <row r="963" spans="1:10" x14ac:dyDescent="0.3">
      <c r="A963" t="s">
        <v>49</v>
      </c>
      <c r="B963">
        <v>36</v>
      </c>
      <c r="C963" t="s">
        <v>11</v>
      </c>
      <c r="D963">
        <v>0</v>
      </c>
      <c r="E963">
        <v>0</v>
      </c>
      <c r="F963">
        <v>151.6</v>
      </c>
      <c r="G963">
        <v>117</v>
      </c>
      <c r="H963">
        <v>25.77</v>
      </c>
      <c r="I963">
        <v>1</v>
      </c>
      <c r="J963" t="s">
        <v>12</v>
      </c>
    </row>
    <row r="964" spans="1:10" x14ac:dyDescent="0.3">
      <c r="A964" t="s">
        <v>50</v>
      </c>
      <c r="B964">
        <v>38</v>
      </c>
      <c r="C964" t="s">
        <v>14</v>
      </c>
      <c r="D964">
        <v>1</v>
      </c>
      <c r="E964">
        <v>32</v>
      </c>
      <c r="F964">
        <v>262.2</v>
      </c>
      <c r="G964">
        <v>123</v>
      </c>
      <c r="H964">
        <v>44.57</v>
      </c>
      <c r="I964">
        <v>0</v>
      </c>
      <c r="J964" t="s">
        <v>12</v>
      </c>
    </row>
    <row r="965" spans="1:10" x14ac:dyDescent="0.3">
      <c r="A965" t="s">
        <v>26</v>
      </c>
      <c r="B965">
        <v>39</v>
      </c>
      <c r="C965" t="s">
        <v>11</v>
      </c>
      <c r="D965">
        <v>0</v>
      </c>
      <c r="E965">
        <v>0</v>
      </c>
      <c r="F965">
        <v>173.6</v>
      </c>
      <c r="G965">
        <v>110</v>
      </c>
      <c r="H965">
        <v>29.51</v>
      </c>
      <c r="I965">
        <v>3</v>
      </c>
      <c r="J965" t="s">
        <v>12</v>
      </c>
    </row>
    <row r="966" spans="1:10" x14ac:dyDescent="0.3">
      <c r="A966" t="s">
        <v>35</v>
      </c>
      <c r="B966">
        <v>44</v>
      </c>
      <c r="C966" t="s">
        <v>14</v>
      </c>
      <c r="D966">
        <v>1</v>
      </c>
      <c r="E966">
        <v>24</v>
      </c>
      <c r="F966">
        <v>217.2</v>
      </c>
      <c r="G966">
        <v>94</v>
      </c>
      <c r="H966">
        <v>36.92</v>
      </c>
      <c r="I966">
        <v>0</v>
      </c>
      <c r="J966" t="s">
        <v>12</v>
      </c>
    </row>
    <row r="967" spans="1:10" x14ac:dyDescent="0.3">
      <c r="A967" t="s">
        <v>64</v>
      </c>
      <c r="B967">
        <v>44</v>
      </c>
      <c r="C967" t="s">
        <v>14</v>
      </c>
      <c r="D967">
        <v>0</v>
      </c>
      <c r="E967">
        <v>0</v>
      </c>
      <c r="F967">
        <v>95.4</v>
      </c>
      <c r="G967">
        <v>105</v>
      </c>
      <c r="H967">
        <v>16.22</v>
      </c>
      <c r="I967">
        <v>1</v>
      </c>
      <c r="J967" t="s">
        <v>12</v>
      </c>
    </row>
    <row r="968" spans="1:10" x14ac:dyDescent="0.3">
      <c r="A968" t="s">
        <v>31</v>
      </c>
      <c r="B968">
        <v>37</v>
      </c>
      <c r="C968" t="s">
        <v>14</v>
      </c>
      <c r="D968">
        <v>1</v>
      </c>
      <c r="E968">
        <v>26</v>
      </c>
      <c r="F968">
        <v>214.6</v>
      </c>
      <c r="G968">
        <v>110</v>
      </c>
      <c r="H968">
        <v>36.479999999999997</v>
      </c>
      <c r="I968">
        <v>1</v>
      </c>
      <c r="J968" t="s">
        <v>12</v>
      </c>
    </row>
    <row r="969" spans="1:10" x14ac:dyDescent="0.3">
      <c r="A969" t="s">
        <v>60</v>
      </c>
      <c r="B969">
        <v>28</v>
      </c>
      <c r="C969" t="s">
        <v>11</v>
      </c>
      <c r="D969">
        <v>0</v>
      </c>
      <c r="E969">
        <v>0</v>
      </c>
      <c r="F969">
        <v>131.6</v>
      </c>
      <c r="G969">
        <v>120</v>
      </c>
      <c r="H969">
        <v>22.37</v>
      </c>
      <c r="I969">
        <v>4</v>
      </c>
      <c r="J969" t="s">
        <v>22</v>
      </c>
    </row>
    <row r="970" spans="1:10" x14ac:dyDescent="0.3">
      <c r="A970" t="s">
        <v>13</v>
      </c>
      <c r="B970">
        <v>40</v>
      </c>
      <c r="C970" t="s">
        <v>11</v>
      </c>
      <c r="D970">
        <v>0</v>
      </c>
      <c r="E970">
        <v>0</v>
      </c>
      <c r="F970">
        <v>168.4</v>
      </c>
      <c r="G970">
        <v>117</v>
      </c>
      <c r="H970">
        <v>28.63</v>
      </c>
      <c r="I970">
        <v>1</v>
      </c>
      <c r="J970" t="s">
        <v>12</v>
      </c>
    </row>
    <row r="971" spans="1:10" x14ac:dyDescent="0.3">
      <c r="A971" t="s">
        <v>30</v>
      </c>
      <c r="B971">
        <v>41</v>
      </c>
      <c r="C971" t="s">
        <v>14</v>
      </c>
      <c r="D971">
        <v>0</v>
      </c>
      <c r="E971">
        <v>0</v>
      </c>
      <c r="F971">
        <v>146.4</v>
      </c>
      <c r="G971">
        <v>123</v>
      </c>
      <c r="H971">
        <v>24.89</v>
      </c>
      <c r="I971">
        <v>1</v>
      </c>
      <c r="J971" t="s">
        <v>12</v>
      </c>
    </row>
    <row r="972" spans="1:10" x14ac:dyDescent="0.3">
      <c r="A972" t="s">
        <v>46</v>
      </c>
      <c r="B972">
        <v>36</v>
      </c>
      <c r="C972" t="s">
        <v>11</v>
      </c>
      <c r="D972">
        <v>0</v>
      </c>
      <c r="E972">
        <v>0</v>
      </c>
      <c r="F972">
        <v>183</v>
      </c>
      <c r="G972">
        <v>110</v>
      </c>
      <c r="H972">
        <v>31.11</v>
      </c>
      <c r="I972">
        <v>1</v>
      </c>
      <c r="J972" t="s">
        <v>12</v>
      </c>
    </row>
    <row r="973" spans="1:10" x14ac:dyDescent="0.3">
      <c r="A973" t="s">
        <v>60</v>
      </c>
      <c r="B973">
        <v>35</v>
      </c>
      <c r="C973" t="s">
        <v>11</v>
      </c>
      <c r="D973">
        <v>0</v>
      </c>
      <c r="E973">
        <v>0</v>
      </c>
      <c r="F973">
        <v>103.3</v>
      </c>
      <c r="G973">
        <v>122</v>
      </c>
      <c r="H973">
        <v>17.559999999999999</v>
      </c>
      <c r="I973">
        <v>0</v>
      </c>
      <c r="J973" t="s">
        <v>12</v>
      </c>
    </row>
    <row r="974" spans="1:10" x14ac:dyDescent="0.3">
      <c r="A974" t="s">
        <v>29</v>
      </c>
      <c r="B974">
        <v>40</v>
      </c>
      <c r="C974" t="s">
        <v>14</v>
      </c>
      <c r="D974">
        <v>1</v>
      </c>
      <c r="E974">
        <v>28</v>
      </c>
      <c r="F974">
        <v>112.2</v>
      </c>
      <c r="G974">
        <v>70</v>
      </c>
      <c r="H974">
        <v>19.07</v>
      </c>
      <c r="I974">
        <v>0</v>
      </c>
      <c r="J974" t="s">
        <v>12</v>
      </c>
    </row>
    <row r="975" spans="1:10" x14ac:dyDescent="0.3">
      <c r="A975" t="s">
        <v>50</v>
      </c>
      <c r="B975">
        <v>40</v>
      </c>
      <c r="C975" t="s">
        <v>17</v>
      </c>
      <c r="D975">
        <v>0</v>
      </c>
      <c r="E975">
        <v>0</v>
      </c>
      <c r="F975">
        <v>170.7</v>
      </c>
      <c r="G975">
        <v>55</v>
      </c>
      <c r="H975">
        <v>29.02</v>
      </c>
      <c r="I975">
        <v>3</v>
      </c>
      <c r="J975" t="s">
        <v>12</v>
      </c>
    </row>
    <row r="976" spans="1:10" x14ac:dyDescent="0.3">
      <c r="A976" t="s">
        <v>37</v>
      </c>
      <c r="B976">
        <v>41</v>
      </c>
      <c r="C976" t="s">
        <v>17</v>
      </c>
      <c r="D976">
        <v>0</v>
      </c>
      <c r="E976">
        <v>0</v>
      </c>
      <c r="F976">
        <v>172.5</v>
      </c>
      <c r="G976">
        <v>78</v>
      </c>
      <c r="H976">
        <v>29.33</v>
      </c>
      <c r="I976">
        <v>0</v>
      </c>
      <c r="J976" t="s">
        <v>12</v>
      </c>
    </row>
    <row r="977" spans="1:10" x14ac:dyDescent="0.3">
      <c r="A977" t="s">
        <v>57</v>
      </c>
      <c r="B977">
        <v>40</v>
      </c>
      <c r="C977" t="s">
        <v>14</v>
      </c>
      <c r="D977">
        <v>1</v>
      </c>
      <c r="E977">
        <v>32</v>
      </c>
      <c r="F977">
        <v>187.8</v>
      </c>
      <c r="G977">
        <v>117</v>
      </c>
      <c r="H977">
        <v>31.93</v>
      </c>
      <c r="I977">
        <v>2</v>
      </c>
      <c r="J977" t="s">
        <v>12</v>
      </c>
    </row>
    <row r="978" spans="1:10" x14ac:dyDescent="0.3">
      <c r="A978" t="s">
        <v>54</v>
      </c>
      <c r="B978">
        <v>48</v>
      </c>
      <c r="C978" t="s">
        <v>11</v>
      </c>
      <c r="D978">
        <v>1</v>
      </c>
      <c r="E978">
        <v>26</v>
      </c>
      <c r="F978">
        <v>307.10000000000002</v>
      </c>
      <c r="G978">
        <v>94</v>
      </c>
      <c r="H978">
        <v>52.21</v>
      </c>
      <c r="I978">
        <v>0</v>
      </c>
      <c r="J978" t="s">
        <v>12</v>
      </c>
    </row>
    <row r="979" spans="1:10" x14ac:dyDescent="0.3">
      <c r="A979" t="s">
        <v>60</v>
      </c>
      <c r="B979">
        <v>42</v>
      </c>
      <c r="C979" t="s">
        <v>17</v>
      </c>
      <c r="D979">
        <v>0</v>
      </c>
      <c r="E979">
        <v>0</v>
      </c>
      <c r="F979">
        <v>154</v>
      </c>
      <c r="G979">
        <v>95</v>
      </c>
      <c r="H979">
        <v>26.18</v>
      </c>
      <c r="I979">
        <v>1</v>
      </c>
      <c r="J979" t="s">
        <v>12</v>
      </c>
    </row>
    <row r="980" spans="1:10" x14ac:dyDescent="0.3">
      <c r="A980" t="s">
        <v>44</v>
      </c>
      <c r="B980">
        <v>34</v>
      </c>
      <c r="C980" t="s">
        <v>17</v>
      </c>
      <c r="D980">
        <v>0</v>
      </c>
      <c r="E980">
        <v>0</v>
      </c>
      <c r="F980">
        <v>125.6</v>
      </c>
      <c r="G980">
        <v>108</v>
      </c>
      <c r="H980">
        <v>21.35</v>
      </c>
      <c r="I980">
        <v>1</v>
      </c>
      <c r="J980" t="s">
        <v>12</v>
      </c>
    </row>
    <row r="981" spans="1:10" x14ac:dyDescent="0.3">
      <c r="A981" t="s">
        <v>21</v>
      </c>
      <c r="B981">
        <v>39</v>
      </c>
      <c r="C981" t="s">
        <v>11</v>
      </c>
      <c r="D981">
        <v>0</v>
      </c>
      <c r="E981">
        <v>0</v>
      </c>
      <c r="F981">
        <v>199.3</v>
      </c>
      <c r="G981">
        <v>104</v>
      </c>
      <c r="H981">
        <v>33.880000000000003</v>
      </c>
      <c r="I981">
        <v>0</v>
      </c>
      <c r="J981" t="s">
        <v>12</v>
      </c>
    </row>
    <row r="982" spans="1:10" x14ac:dyDescent="0.3">
      <c r="A982" t="s">
        <v>29</v>
      </c>
      <c r="B982">
        <v>38</v>
      </c>
      <c r="C982" t="s">
        <v>14</v>
      </c>
      <c r="D982">
        <v>0</v>
      </c>
      <c r="E982">
        <v>0</v>
      </c>
      <c r="F982">
        <v>157.9</v>
      </c>
      <c r="G982">
        <v>88</v>
      </c>
      <c r="H982">
        <v>26.84</v>
      </c>
      <c r="I982">
        <v>1</v>
      </c>
      <c r="J982" t="s">
        <v>12</v>
      </c>
    </row>
    <row r="983" spans="1:10" x14ac:dyDescent="0.3">
      <c r="A983" t="s">
        <v>16</v>
      </c>
      <c r="B983">
        <v>45</v>
      </c>
      <c r="C983" t="s">
        <v>11</v>
      </c>
      <c r="D983">
        <v>0</v>
      </c>
      <c r="E983">
        <v>0</v>
      </c>
      <c r="F983">
        <v>203.4</v>
      </c>
      <c r="G983">
        <v>81</v>
      </c>
      <c r="H983">
        <v>34.58</v>
      </c>
      <c r="I983">
        <v>2</v>
      </c>
      <c r="J983" t="s">
        <v>12</v>
      </c>
    </row>
    <row r="984" spans="1:10" x14ac:dyDescent="0.3">
      <c r="A984" t="s">
        <v>46</v>
      </c>
      <c r="B984">
        <v>43</v>
      </c>
      <c r="C984" t="s">
        <v>14</v>
      </c>
      <c r="D984">
        <v>1</v>
      </c>
      <c r="E984">
        <v>39</v>
      </c>
      <c r="F984">
        <v>92.8</v>
      </c>
      <c r="G984">
        <v>98</v>
      </c>
      <c r="H984">
        <v>15.78</v>
      </c>
      <c r="I984">
        <v>1</v>
      </c>
      <c r="J984" t="s">
        <v>12</v>
      </c>
    </row>
    <row r="985" spans="1:10" x14ac:dyDescent="0.3">
      <c r="A985" t="s">
        <v>24</v>
      </c>
      <c r="B985">
        <v>35</v>
      </c>
      <c r="C985" t="s">
        <v>11</v>
      </c>
      <c r="D985">
        <v>1</v>
      </c>
      <c r="E985">
        <v>32</v>
      </c>
      <c r="F985">
        <v>216.8</v>
      </c>
      <c r="G985">
        <v>78</v>
      </c>
      <c r="H985">
        <v>36.86</v>
      </c>
      <c r="I985">
        <v>0</v>
      </c>
      <c r="J985" t="s">
        <v>12</v>
      </c>
    </row>
    <row r="986" spans="1:10" x14ac:dyDescent="0.3">
      <c r="A986" t="s">
        <v>36</v>
      </c>
      <c r="B986">
        <v>39</v>
      </c>
      <c r="C986" t="s">
        <v>11</v>
      </c>
      <c r="D986">
        <v>0</v>
      </c>
      <c r="E986">
        <v>0</v>
      </c>
      <c r="F986">
        <v>193.2</v>
      </c>
      <c r="G986">
        <v>89</v>
      </c>
      <c r="H986">
        <v>32.840000000000003</v>
      </c>
      <c r="I986">
        <v>4</v>
      </c>
      <c r="J986" t="s">
        <v>12</v>
      </c>
    </row>
    <row r="987" spans="1:10" x14ac:dyDescent="0.3">
      <c r="A987" t="s">
        <v>38</v>
      </c>
      <c r="B987">
        <v>38</v>
      </c>
      <c r="C987" t="s">
        <v>11</v>
      </c>
      <c r="D987">
        <v>0</v>
      </c>
      <c r="E987">
        <v>0</v>
      </c>
      <c r="F987">
        <v>113.2</v>
      </c>
      <c r="G987">
        <v>108</v>
      </c>
      <c r="H987">
        <v>19.239999999999998</v>
      </c>
      <c r="I987">
        <v>3</v>
      </c>
      <c r="J987" t="s">
        <v>12</v>
      </c>
    </row>
    <row r="988" spans="1:10" x14ac:dyDescent="0.3">
      <c r="A988" t="s">
        <v>41</v>
      </c>
      <c r="B988">
        <v>43</v>
      </c>
      <c r="C988" t="s">
        <v>11</v>
      </c>
      <c r="D988">
        <v>1</v>
      </c>
      <c r="E988">
        <v>36</v>
      </c>
      <c r="F988">
        <v>166.2</v>
      </c>
      <c r="G988">
        <v>54</v>
      </c>
      <c r="H988">
        <v>28.25</v>
      </c>
      <c r="I988">
        <v>3</v>
      </c>
      <c r="J988" t="s">
        <v>12</v>
      </c>
    </row>
    <row r="989" spans="1:10" x14ac:dyDescent="0.3">
      <c r="A989" t="s">
        <v>33</v>
      </c>
      <c r="B989">
        <v>31</v>
      </c>
      <c r="C989" t="s">
        <v>11</v>
      </c>
      <c r="D989">
        <v>0</v>
      </c>
      <c r="E989">
        <v>0</v>
      </c>
      <c r="F989">
        <v>207.8</v>
      </c>
      <c r="G989">
        <v>92</v>
      </c>
      <c r="H989">
        <v>35.33</v>
      </c>
      <c r="I989">
        <v>0</v>
      </c>
      <c r="J989" t="s">
        <v>12</v>
      </c>
    </row>
    <row r="990" spans="1:10" x14ac:dyDescent="0.3">
      <c r="A990" t="s">
        <v>43</v>
      </c>
      <c r="B990">
        <v>41</v>
      </c>
      <c r="C990" t="s">
        <v>17</v>
      </c>
      <c r="D990">
        <v>1</v>
      </c>
      <c r="E990">
        <v>35</v>
      </c>
      <c r="F990">
        <v>245.4</v>
      </c>
      <c r="G990">
        <v>89</v>
      </c>
      <c r="H990">
        <v>41.72</v>
      </c>
      <c r="I990">
        <v>1</v>
      </c>
      <c r="J990" t="s">
        <v>12</v>
      </c>
    </row>
    <row r="991" spans="1:10" x14ac:dyDescent="0.3">
      <c r="A991" t="s">
        <v>39</v>
      </c>
      <c r="B991">
        <v>31</v>
      </c>
      <c r="C991" t="s">
        <v>14</v>
      </c>
      <c r="D991">
        <v>0</v>
      </c>
      <c r="E991">
        <v>0</v>
      </c>
      <c r="F991">
        <v>287.10000000000002</v>
      </c>
      <c r="G991">
        <v>108</v>
      </c>
      <c r="H991">
        <v>48.81</v>
      </c>
      <c r="I991">
        <v>3</v>
      </c>
      <c r="J991" t="s">
        <v>22</v>
      </c>
    </row>
    <row r="992" spans="1:10" x14ac:dyDescent="0.3">
      <c r="A992" t="s">
        <v>21</v>
      </c>
      <c r="B992">
        <v>32</v>
      </c>
      <c r="C992" t="s">
        <v>17</v>
      </c>
      <c r="D992">
        <v>1</v>
      </c>
      <c r="E992">
        <v>32</v>
      </c>
      <c r="F992">
        <v>192.3</v>
      </c>
      <c r="G992">
        <v>82</v>
      </c>
      <c r="H992">
        <v>32.69</v>
      </c>
      <c r="I992">
        <v>2</v>
      </c>
      <c r="J992" t="s">
        <v>12</v>
      </c>
    </row>
    <row r="993" spans="1:10" x14ac:dyDescent="0.3">
      <c r="A993" t="s">
        <v>56</v>
      </c>
      <c r="B993">
        <v>42</v>
      </c>
      <c r="C993" t="s">
        <v>17</v>
      </c>
      <c r="D993">
        <v>0</v>
      </c>
      <c r="E993">
        <v>0</v>
      </c>
      <c r="F993">
        <v>194.2</v>
      </c>
      <c r="G993">
        <v>122</v>
      </c>
      <c r="H993">
        <v>33.01</v>
      </c>
      <c r="I993">
        <v>2</v>
      </c>
      <c r="J993" t="s">
        <v>12</v>
      </c>
    </row>
    <row r="994" spans="1:10" x14ac:dyDescent="0.3">
      <c r="A994" t="s">
        <v>53</v>
      </c>
      <c r="B994">
        <v>39</v>
      </c>
      <c r="C994" t="s">
        <v>11</v>
      </c>
      <c r="D994">
        <v>0</v>
      </c>
      <c r="E994">
        <v>0</v>
      </c>
      <c r="F994">
        <v>211</v>
      </c>
      <c r="G994">
        <v>92</v>
      </c>
      <c r="H994">
        <v>35.869999999999997</v>
      </c>
      <c r="I994">
        <v>3</v>
      </c>
      <c r="J994" t="s">
        <v>12</v>
      </c>
    </row>
    <row r="995" spans="1:10" x14ac:dyDescent="0.3">
      <c r="A995" t="s">
        <v>61</v>
      </c>
      <c r="B995">
        <v>41</v>
      </c>
      <c r="C995" t="s">
        <v>11</v>
      </c>
      <c r="D995">
        <v>1</v>
      </c>
      <c r="E995">
        <v>12</v>
      </c>
      <c r="F995">
        <v>141.9</v>
      </c>
      <c r="G995">
        <v>92</v>
      </c>
      <c r="H995">
        <v>24.12</v>
      </c>
      <c r="I995">
        <v>0</v>
      </c>
      <c r="J995" t="s">
        <v>12</v>
      </c>
    </row>
    <row r="996" spans="1:10" x14ac:dyDescent="0.3">
      <c r="A996" t="s">
        <v>30</v>
      </c>
      <c r="B996">
        <v>34</v>
      </c>
      <c r="C996" t="s">
        <v>11</v>
      </c>
      <c r="D996">
        <v>1</v>
      </c>
      <c r="E996">
        <v>26</v>
      </c>
      <c r="F996">
        <v>220.5</v>
      </c>
      <c r="G996">
        <v>94</v>
      </c>
      <c r="H996">
        <v>37.49</v>
      </c>
      <c r="I996">
        <v>2</v>
      </c>
      <c r="J996" t="s">
        <v>12</v>
      </c>
    </row>
    <row r="997" spans="1:10" x14ac:dyDescent="0.3">
      <c r="A997" t="s">
        <v>49</v>
      </c>
      <c r="B997">
        <v>40</v>
      </c>
      <c r="C997" t="s">
        <v>11</v>
      </c>
      <c r="D997">
        <v>0</v>
      </c>
      <c r="E997">
        <v>0</v>
      </c>
      <c r="F997">
        <v>157.4</v>
      </c>
      <c r="G997">
        <v>122</v>
      </c>
      <c r="H997">
        <v>26.76</v>
      </c>
      <c r="I997">
        <v>1</v>
      </c>
      <c r="J997" t="s">
        <v>12</v>
      </c>
    </row>
    <row r="998" spans="1:10" x14ac:dyDescent="0.3">
      <c r="A998" t="s">
        <v>35</v>
      </c>
      <c r="B998">
        <v>43</v>
      </c>
      <c r="C998" t="s">
        <v>14</v>
      </c>
      <c r="D998">
        <v>1</v>
      </c>
      <c r="E998">
        <v>28</v>
      </c>
      <c r="F998">
        <v>143.5</v>
      </c>
      <c r="G998">
        <v>106</v>
      </c>
      <c r="H998">
        <v>24.4</v>
      </c>
      <c r="I998">
        <v>0</v>
      </c>
      <c r="J998" t="s">
        <v>12</v>
      </c>
    </row>
    <row r="999" spans="1:10" x14ac:dyDescent="0.3">
      <c r="A999" t="s">
        <v>59</v>
      </c>
      <c r="B999">
        <v>37</v>
      </c>
      <c r="C999" t="s">
        <v>11</v>
      </c>
      <c r="D999">
        <v>0</v>
      </c>
      <c r="E999">
        <v>0</v>
      </c>
      <c r="F999">
        <v>156</v>
      </c>
      <c r="G999">
        <v>56</v>
      </c>
      <c r="H999">
        <v>26.52</v>
      </c>
      <c r="I999">
        <v>0</v>
      </c>
      <c r="J999" t="s">
        <v>12</v>
      </c>
    </row>
    <row r="1000" spans="1:10" x14ac:dyDescent="0.3">
      <c r="A1000" t="s">
        <v>61</v>
      </c>
      <c r="B1000">
        <v>40</v>
      </c>
      <c r="C1000" t="s">
        <v>14</v>
      </c>
      <c r="D1000">
        <v>0</v>
      </c>
      <c r="E1000">
        <v>0</v>
      </c>
      <c r="F1000">
        <v>160.1</v>
      </c>
      <c r="G1000">
        <v>63</v>
      </c>
      <c r="H1000">
        <v>27.22</v>
      </c>
      <c r="I1000">
        <v>2</v>
      </c>
      <c r="J1000" t="s">
        <v>12</v>
      </c>
    </row>
    <row r="1001" spans="1:10" x14ac:dyDescent="0.3">
      <c r="A1001" t="s">
        <v>39</v>
      </c>
      <c r="B1001">
        <v>35</v>
      </c>
      <c r="C1001" t="s">
        <v>11</v>
      </c>
      <c r="D1001">
        <v>0</v>
      </c>
      <c r="E1001">
        <v>0</v>
      </c>
      <c r="F1001">
        <v>235.1</v>
      </c>
      <c r="G1001">
        <v>98</v>
      </c>
      <c r="H1001">
        <v>39.97</v>
      </c>
      <c r="I1001">
        <v>4</v>
      </c>
      <c r="J1001" t="s">
        <v>22</v>
      </c>
    </row>
    <row r="1002" spans="1:10" x14ac:dyDescent="0.3">
      <c r="A1002" t="s">
        <v>51</v>
      </c>
      <c r="B1002">
        <v>25</v>
      </c>
      <c r="C1002" t="s">
        <v>11</v>
      </c>
      <c r="D1002">
        <v>1</v>
      </c>
      <c r="E1002">
        <v>15</v>
      </c>
      <c r="F1002">
        <v>160</v>
      </c>
      <c r="G1002">
        <v>95</v>
      </c>
      <c r="H1002">
        <v>27.2</v>
      </c>
      <c r="I1002">
        <v>5</v>
      </c>
      <c r="J1002" t="s">
        <v>22</v>
      </c>
    </row>
    <row r="1003" spans="1:10" x14ac:dyDescent="0.3">
      <c r="A1003" t="s">
        <v>42</v>
      </c>
      <c r="B1003">
        <v>47</v>
      </c>
      <c r="C1003" t="s">
        <v>11</v>
      </c>
      <c r="D1003">
        <v>0</v>
      </c>
      <c r="E1003">
        <v>0</v>
      </c>
      <c r="F1003">
        <v>194.8</v>
      </c>
      <c r="G1003">
        <v>97</v>
      </c>
      <c r="H1003">
        <v>33.119999999999997</v>
      </c>
      <c r="I1003">
        <v>1</v>
      </c>
      <c r="J1003" t="s">
        <v>12</v>
      </c>
    </row>
    <row r="1004" spans="1:10" x14ac:dyDescent="0.3">
      <c r="A1004" t="s">
        <v>21</v>
      </c>
      <c r="B1004">
        <v>38</v>
      </c>
      <c r="C1004" t="s">
        <v>17</v>
      </c>
      <c r="D1004">
        <v>0</v>
      </c>
      <c r="E1004">
        <v>0</v>
      </c>
      <c r="F1004">
        <v>247.8</v>
      </c>
      <c r="G1004">
        <v>117</v>
      </c>
      <c r="H1004">
        <v>42.13</v>
      </c>
      <c r="I1004">
        <v>1</v>
      </c>
      <c r="J1004" t="s">
        <v>12</v>
      </c>
    </row>
    <row r="1005" spans="1:10" x14ac:dyDescent="0.3">
      <c r="A1005" t="s">
        <v>18</v>
      </c>
      <c r="B1005">
        <v>43</v>
      </c>
      <c r="C1005" t="s">
        <v>11</v>
      </c>
      <c r="D1005">
        <v>0</v>
      </c>
      <c r="E1005">
        <v>0</v>
      </c>
      <c r="F1005">
        <v>221.2</v>
      </c>
      <c r="G1005">
        <v>80</v>
      </c>
      <c r="H1005">
        <v>37.6</v>
      </c>
      <c r="I1005">
        <v>4</v>
      </c>
      <c r="J1005" t="s">
        <v>12</v>
      </c>
    </row>
    <row r="1006" spans="1:10" x14ac:dyDescent="0.3">
      <c r="A1006" t="s">
        <v>53</v>
      </c>
      <c r="B1006">
        <v>43</v>
      </c>
      <c r="C1006" t="s">
        <v>11</v>
      </c>
      <c r="D1006">
        <v>1</v>
      </c>
      <c r="E1006">
        <v>33</v>
      </c>
      <c r="F1006">
        <v>231.8</v>
      </c>
      <c r="G1006">
        <v>78</v>
      </c>
      <c r="H1006">
        <v>39.409999999999997</v>
      </c>
      <c r="I1006">
        <v>1</v>
      </c>
      <c r="J1006" t="s">
        <v>12</v>
      </c>
    </row>
    <row r="1007" spans="1:10" x14ac:dyDescent="0.3">
      <c r="A1007" t="s">
        <v>54</v>
      </c>
      <c r="B1007">
        <v>42</v>
      </c>
      <c r="C1007" t="s">
        <v>11</v>
      </c>
      <c r="D1007">
        <v>1</v>
      </c>
      <c r="E1007">
        <v>25</v>
      </c>
      <c r="F1007">
        <v>215.9</v>
      </c>
      <c r="G1007">
        <v>90</v>
      </c>
      <c r="H1007">
        <v>36.700000000000003</v>
      </c>
      <c r="I1007">
        <v>1</v>
      </c>
      <c r="J1007" t="s">
        <v>12</v>
      </c>
    </row>
    <row r="1008" spans="1:10" x14ac:dyDescent="0.3">
      <c r="A1008" t="s">
        <v>10</v>
      </c>
      <c r="B1008">
        <v>37</v>
      </c>
      <c r="C1008" t="s">
        <v>11</v>
      </c>
      <c r="D1008">
        <v>1</v>
      </c>
      <c r="E1008">
        <v>35</v>
      </c>
      <c r="F1008">
        <v>217.1</v>
      </c>
      <c r="G1008">
        <v>92</v>
      </c>
      <c r="H1008">
        <v>36.909999999999997</v>
      </c>
      <c r="I1008">
        <v>2</v>
      </c>
      <c r="J1008" t="s">
        <v>12</v>
      </c>
    </row>
    <row r="1009" spans="1:10" x14ac:dyDescent="0.3">
      <c r="A1009" t="s">
        <v>18</v>
      </c>
      <c r="B1009">
        <v>39</v>
      </c>
      <c r="C1009" t="s">
        <v>11</v>
      </c>
      <c r="D1009">
        <v>0</v>
      </c>
      <c r="E1009">
        <v>0</v>
      </c>
      <c r="F1009">
        <v>83.5</v>
      </c>
      <c r="G1009">
        <v>96</v>
      </c>
      <c r="H1009">
        <v>14.2</v>
      </c>
      <c r="I1009">
        <v>0</v>
      </c>
      <c r="J1009" t="s">
        <v>12</v>
      </c>
    </row>
    <row r="1010" spans="1:10" x14ac:dyDescent="0.3">
      <c r="A1010" t="s">
        <v>19</v>
      </c>
      <c r="B1010">
        <v>42</v>
      </c>
      <c r="C1010" t="s">
        <v>14</v>
      </c>
      <c r="D1010">
        <v>1</v>
      </c>
      <c r="E1010">
        <v>39</v>
      </c>
      <c r="F1010">
        <v>183.3</v>
      </c>
      <c r="G1010">
        <v>106</v>
      </c>
      <c r="H1010">
        <v>31.16</v>
      </c>
      <c r="I1010">
        <v>1</v>
      </c>
      <c r="J1010" t="s">
        <v>12</v>
      </c>
    </row>
    <row r="1011" spans="1:10" x14ac:dyDescent="0.3">
      <c r="A1011" t="s">
        <v>62</v>
      </c>
      <c r="B1011">
        <v>28</v>
      </c>
      <c r="C1011" t="s">
        <v>11</v>
      </c>
      <c r="D1011">
        <v>0</v>
      </c>
      <c r="E1011">
        <v>0</v>
      </c>
      <c r="F1011">
        <v>236.8</v>
      </c>
      <c r="G1011">
        <v>141</v>
      </c>
      <c r="H1011">
        <v>40.26</v>
      </c>
      <c r="I1011">
        <v>1</v>
      </c>
      <c r="J1011" t="s">
        <v>22</v>
      </c>
    </row>
    <row r="1012" spans="1:10" x14ac:dyDescent="0.3">
      <c r="A1012" t="s">
        <v>13</v>
      </c>
      <c r="B1012">
        <v>41</v>
      </c>
      <c r="C1012" t="s">
        <v>11</v>
      </c>
      <c r="D1012">
        <v>0</v>
      </c>
      <c r="E1012">
        <v>0</v>
      </c>
      <c r="F1012">
        <v>193.8</v>
      </c>
      <c r="G1012">
        <v>90</v>
      </c>
      <c r="H1012">
        <v>32.950000000000003</v>
      </c>
      <c r="I1012">
        <v>1</v>
      </c>
      <c r="J1012" t="s">
        <v>12</v>
      </c>
    </row>
    <row r="1013" spans="1:10" x14ac:dyDescent="0.3">
      <c r="A1013" t="s">
        <v>24</v>
      </c>
      <c r="B1013">
        <v>45</v>
      </c>
      <c r="C1013" t="s">
        <v>17</v>
      </c>
      <c r="D1013">
        <v>1</v>
      </c>
      <c r="E1013">
        <v>25</v>
      </c>
      <c r="F1013">
        <v>134</v>
      </c>
      <c r="G1013">
        <v>112</v>
      </c>
      <c r="H1013">
        <v>22.78</v>
      </c>
      <c r="I1013">
        <v>0</v>
      </c>
      <c r="J1013" t="s">
        <v>12</v>
      </c>
    </row>
    <row r="1014" spans="1:10" x14ac:dyDescent="0.3">
      <c r="A1014" t="s">
        <v>49</v>
      </c>
      <c r="B1014">
        <v>40</v>
      </c>
      <c r="C1014" t="s">
        <v>17</v>
      </c>
      <c r="D1014">
        <v>1</v>
      </c>
      <c r="E1014">
        <v>25</v>
      </c>
      <c r="F1014">
        <v>176.6</v>
      </c>
      <c r="G1014">
        <v>65</v>
      </c>
      <c r="H1014">
        <v>30.02</v>
      </c>
      <c r="I1014">
        <v>2</v>
      </c>
      <c r="J1014" t="s">
        <v>12</v>
      </c>
    </row>
    <row r="1015" spans="1:10" x14ac:dyDescent="0.3">
      <c r="A1015" t="s">
        <v>59</v>
      </c>
      <c r="B1015">
        <v>41</v>
      </c>
      <c r="C1015" t="s">
        <v>11</v>
      </c>
      <c r="D1015">
        <v>0</v>
      </c>
      <c r="E1015">
        <v>0</v>
      </c>
      <c r="F1015">
        <v>191.4</v>
      </c>
      <c r="G1015">
        <v>93</v>
      </c>
      <c r="H1015">
        <v>32.54</v>
      </c>
      <c r="I1015">
        <v>3</v>
      </c>
      <c r="J1015" t="s">
        <v>12</v>
      </c>
    </row>
    <row r="1016" spans="1:10" x14ac:dyDescent="0.3">
      <c r="A1016" t="s">
        <v>64</v>
      </c>
      <c r="B1016">
        <v>41</v>
      </c>
      <c r="C1016" t="s">
        <v>17</v>
      </c>
      <c r="D1016">
        <v>1</v>
      </c>
      <c r="E1016">
        <v>35</v>
      </c>
      <c r="F1016">
        <v>174.8</v>
      </c>
      <c r="G1016">
        <v>127</v>
      </c>
      <c r="H1016">
        <v>29.72</v>
      </c>
      <c r="I1016">
        <v>0</v>
      </c>
      <c r="J1016" t="s">
        <v>12</v>
      </c>
    </row>
    <row r="1017" spans="1:10" x14ac:dyDescent="0.3">
      <c r="A1017" t="s">
        <v>20</v>
      </c>
      <c r="B1017">
        <v>36</v>
      </c>
      <c r="C1017" t="s">
        <v>14</v>
      </c>
      <c r="D1017">
        <v>0</v>
      </c>
      <c r="E1017">
        <v>0</v>
      </c>
      <c r="F1017">
        <v>275.2</v>
      </c>
      <c r="G1017">
        <v>67</v>
      </c>
      <c r="H1017">
        <v>46.78</v>
      </c>
      <c r="I1017">
        <v>1</v>
      </c>
      <c r="J1017" t="s">
        <v>12</v>
      </c>
    </row>
    <row r="1018" spans="1:10" x14ac:dyDescent="0.3">
      <c r="A1018" t="s">
        <v>65</v>
      </c>
      <c r="B1018">
        <v>39</v>
      </c>
      <c r="C1018" t="s">
        <v>14</v>
      </c>
      <c r="D1018">
        <v>0</v>
      </c>
      <c r="E1018">
        <v>0</v>
      </c>
      <c r="F1018">
        <v>174</v>
      </c>
      <c r="G1018">
        <v>85</v>
      </c>
      <c r="H1018">
        <v>29.58</v>
      </c>
      <c r="I1018">
        <v>1</v>
      </c>
      <c r="J1018" t="s">
        <v>12</v>
      </c>
    </row>
    <row r="1019" spans="1:10" x14ac:dyDescent="0.3">
      <c r="A1019" t="s">
        <v>45</v>
      </c>
      <c r="B1019">
        <v>39</v>
      </c>
      <c r="C1019" t="s">
        <v>11</v>
      </c>
      <c r="D1019">
        <v>0</v>
      </c>
      <c r="E1019">
        <v>0</v>
      </c>
      <c r="F1019">
        <v>165</v>
      </c>
      <c r="G1019">
        <v>132</v>
      </c>
      <c r="H1019">
        <v>28.05</v>
      </c>
      <c r="I1019">
        <v>1</v>
      </c>
      <c r="J1019" t="s">
        <v>12</v>
      </c>
    </row>
    <row r="1020" spans="1:10" x14ac:dyDescent="0.3">
      <c r="A1020" t="s">
        <v>57</v>
      </c>
      <c r="B1020">
        <v>37</v>
      </c>
      <c r="C1020" t="s">
        <v>11</v>
      </c>
      <c r="D1020">
        <v>0</v>
      </c>
      <c r="E1020">
        <v>0</v>
      </c>
      <c r="F1020">
        <v>228.7</v>
      </c>
      <c r="G1020">
        <v>102</v>
      </c>
      <c r="H1020">
        <v>38.880000000000003</v>
      </c>
      <c r="I1020">
        <v>1</v>
      </c>
      <c r="J1020" t="s">
        <v>12</v>
      </c>
    </row>
    <row r="1021" spans="1:10" x14ac:dyDescent="0.3">
      <c r="A1021" t="s">
        <v>50</v>
      </c>
      <c r="B1021">
        <v>45</v>
      </c>
      <c r="C1021" t="s">
        <v>11</v>
      </c>
      <c r="D1021">
        <v>0</v>
      </c>
      <c r="E1021">
        <v>0</v>
      </c>
      <c r="F1021">
        <v>107.9</v>
      </c>
      <c r="G1021">
        <v>88</v>
      </c>
      <c r="H1021">
        <v>18.34</v>
      </c>
      <c r="I1021">
        <v>2</v>
      </c>
      <c r="J1021" t="s">
        <v>12</v>
      </c>
    </row>
    <row r="1022" spans="1:10" x14ac:dyDescent="0.3">
      <c r="A1022" t="s">
        <v>36</v>
      </c>
      <c r="B1022">
        <v>36</v>
      </c>
      <c r="C1022" t="s">
        <v>17</v>
      </c>
      <c r="D1022">
        <v>0</v>
      </c>
      <c r="E1022">
        <v>0</v>
      </c>
      <c r="F1022">
        <v>221.3</v>
      </c>
      <c r="G1022">
        <v>140</v>
      </c>
      <c r="H1022">
        <v>37.619999999999997</v>
      </c>
      <c r="I1022">
        <v>1</v>
      </c>
      <c r="J1022" t="s">
        <v>12</v>
      </c>
    </row>
    <row r="1023" spans="1:10" x14ac:dyDescent="0.3">
      <c r="A1023" t="s">
        <v>19</v>
      </c>
      <c r="B1023">
        <v>38</v>
      </c>
      <c r="C1023" t="s">
        <v>11</v>
      </c>
      <c r="D1023">
        <v>0</v>
      </c>
      <c r="E1023">
        <v>0</v>
      </c>
      <c r="F1023">
        <v>141.1</v>
      </c>
      <c r="G1023">
        <v>84</v>
      </c>
      <c r="H1023">
        <v>23.99</v>
      </c>
      <c r="I1023">
        <v>3</v>
      </c>
      <c r="J1023" t="s">
        <v>12</v>
      </c>
    </row>
    <row r="1024" spans="1:10" x14ac:dyDescent="0.3">
      <c r="A1024" t="s">
        <v>56</v>
      </c>
      <c r="B1024">
        <v>39</v>
      </c>
      <c r="C1024" t="s">
        <v>14</v>
      </c>
      <c r="D1024">
        <v>1</v>
      </c>
      <c r="E1024">
        <v>31</v>
      </c>
      <c r="F1024">
        <v>166.4</v>
      </c>
      <c r="G1024">
        <v>92</v>
      </c>
      <c r="H1024">
        <v>28.29</v>
      </c>
      <c r="I1024">
        <v>4</v>
      </c>
      <c r="J1024" t="s">
        <v>12</v>
      </c>
    </row>
    <row r="1025" spans="1:10" x14ac:dyDescent="0.3">
      <c r="A1025" t="s">
        <v>60</v>
      </c>
      <c r="B1025">
        <v>37</v>
      </c>
      <c r="C1025" t="s">
        <v>11</v>
      </c>
      <c r="D1025">
        <v>1</v>
      </c>
      <c r="E1025">
        <v>28</v>
      </c>
      <c r="F1025">
        <v>249.6</v>
      </c>
      <c r="G1025">
        <v>87</v>
      </c>
      <c r="H1025">
        <v>42.43</v>
      </c>
      <c r="I1025">
        <v>3</v>
      </c>
      <c r="J1025" t="s">
        <v>12</v>
      </c>
    </row>
    <row r="1026" spans="1:10" x14ac:dyDescent="0.3">
      <c r="A1026" t="s">
        <v>60</v>
      </c>
      <c r="B1026">
        <v>43</v>
      </c>
      <c r="C1026" t="s">
        <v>17</v>
      </c>
      <c r="D1026">
        <v>0</v>
      </c>
      <c r="E1026">
        <v>0</v>
      </c>
      <c r="F1026">
        <v>178.6</v>
      </c>
      <c r="G1026">
        <v>83</v>
      </c>
      <c r="H1026">
        <v>30.36</v>
      </c>
      <c r="I1026">
        <v>1</v>
      </c>
      <c r="J1026" t="s">
        <v>12</v>
      </c>
    </row>
    <row r="1027" spans="1:10" x14ac:dyDescent="0.3">
      <c r="A1027" t="s">
        <v>52</v>
      </c>
      <c r="B1027">
        <v>42</v>
      </c>
      <c r="C1027" t="s">
        <v>17</v>
      </c>
      <c r="D1027">
        <v>0</v>
      </c>
      <c r="E1027">
        <v>0</v>
      </c>
      <c r="F1027">
        <v>139</v>
      </c>
      <c r="G1027">
        <v>96</v>
      </c>
      <c r="H1027">
        <v>23.63</v>
      </c>
      <c r="I1027">
        <v>2</v>
      </c>
      <c r="J1027" t="s">
        <v>12</v>
      </c>
    </row>
    <row r="1028" spans="1:10" x14ac:dyDescent="0.3">
      <c r="A1028" t="s">
        <v>25</v>
      </c>
      <c r="B1028">
        <v>36</v>
      </c>
      <c r="C1028" t="s">
        <v>11</v>
      </c>
      <c r="D1028">
        <v>0</v>
      </c>
      <c r="E1028">
        <v>0</v>
      </c>
      <c r="F1028">
        <v>134.30000000000001</v>
      </c>
      <c r="G1028">
        <v>98</v>
      </c>
      <c r="H1028">
        <v>22.83</v>
      </c>
      <c r="I1028">
        <v>2</v>
      </c>
      <c r="J1028" t="s">
        <v>12</v>
      </c>
    </row>
    <row r="1029" spans="1:10" x14ac:dyDescent="0.3">
      <c r="A1029" t="s">
        <v>25</v>
      </c>
      <c r="B1029">
        <v>40</v>
      </c>
      <c r="C1029" t="s">
        <v>11</v>
      </c>
      <c r="D1029">
        <v>0</v>
      </c>
      <c r="E1029">
        <v>0</v>
      </c>
      <c r="F1029">
        <v>215.9</v>
      </c>
      <c r="G1029">
        <v>93</v>
      </c>
      <c r="H1029">
        <v>36.700000000000003</v>
      </c>
      <c r="I1029">
        <v>3</v>
      </c>
      <c r="J1029" t="s">
        <v>12</v>
      </c>
    </row>
    <row r="1030" spans="1:10" x14ac:dyDescent="0.3">
      <c r="A1030" t="s">
        <v>37</v>
      </c>
      <c r="B1030">
        <v>38</v>
      </c>
      <c r="C1030" t="s">
        <v>11</v>
      </c>
      <c r="D1030">
        <v>0</v>
      </c>
      <c r="E1030">
        <v>0</v>
      </c>
      <c r="F1030">
        <v>178.4</v>
      </c>
      <c r="G1030">
        <v>97</v>
      </c>
      <c r="H1030">
        <v>30.33</v>
      </c>
      <c r="I1030">
        <v>1</v>
      </c>
      <c r="J1030" t="s">
        <v>12</v>
      </c>
    </row>
    <row r="1031" spans="1:10" x14ac:dyDescent="0.3">
      <c r="A1031" t="s">
        <v>45</v>
      </c>
      <c r="B1031">
        <v>35</v>
      </c>
      <c r="C1031" t="s">
        <v>11</v>
      </c>
      <c r="D1031">
        <v>0</v>
      </c>
      <c r="E1031">
        <v>0</v>
      </c>
      <c r="F1031">
        <v>106.4</v>
      </c>
      <c r="G1031">
        <v>84</v>
      </c>
      <c r="H1031">
        <v>18.09</v>
      </c>
      <c r="I1031">
        <v>1</v>
      </c>
      <c r="J1031" t="s">
        <v>12</v>
      </c>
    </row>
    <row r="1032" spans="1:10" x14ac:dyDescent="0.3">
      <c r="A1032" t="s">
        <v>40</v>
      </c>
      <c r="B1032">
        <v>40</v>
      </c>
      <c r="C1032" t="s">
        <v>17</v>
      </c>
      <c r="D1032">
        <v>0</v>
      </c>
      <c r="E1032">
        <v>0</v>
      </c>
      <c r="F1032">
        <v>170.7</v>
      </c>
      <c r="G1032">
        <v>101</v>
      </c>
      <c r="H1032">
        <v>29.02</v>
      </c>
      <c r="I1032">
        <v>2</v>
      </c>
      <c r="J1032" t="s">
        <v>12</v>
      </c>
    </row>
    <row r="1033" spans="1:10" x14ac:dyDescent="0.3">
      <c r="A1033" t="s">
        <v>19</v>
      </c>
      <c r="B1033">
        <v>36</v>
      </c>
      <c r="C1033" t="s">
        <v>17</v>
      </c>
      <c r="D1033">
        <v>1</v>
      </c>
      <c r="E1033">
        <v>33</v>
      </c>
      <c r="F1033">
        <v>184.5</v>
      </c>
      <c r="G1033">
        <v>139</v>
      </c>
      <c r="H1033">
        <v>31.37</v>
      </c>
      <c r="I1033">
        <v>0</v>
      </c>
      <c r="J1033" t="s">
        <v>12</v>
      </c>
    </row>
    <row r="1034" spans="1:10" x14ac:dyDescent="0.3">
      <c r="A1034" t="s">
        <v>60</v>
      </c>
      <c r="B1034">
        <v>45</v>
      </c>
      <c r="C1034" t="s">
        <v>17</v>
      </c>
      <c r="D1034">
        <v>1</v>
      </c>
      <c r="E1034">
        <v>37</v>
      </c>
      <c r="F1034">
        <v>161.19999999999999</v>
      </c>
      <c r="G1034">
        <v>109</v>
      </c>
      <c r="H1034">
        <v>27.4</v>
      </c>
      <c r="I1034">
        <v>1</v>
      </c>
      <c r="J1034" t="s">
        <v>12</v>
      </c>
    </row>
    <row r="1035" spans="1:10" x14ac:dyDescent="0.3">
      <c r="A1035" t="s">
        <v>42</v>
      </c>
      <c r="B1035">
        <v>37</v>
      </c>
      <c r="C1035" t="s">
        <v>14</v>
      </c>
      <c r="D1035">
        <v>0</v>
      </c>
      <c r="E1035">
        <v>0</v>
      </c>
      <c r="F1035">
        <v>84.9</v>
      </c>
      <c r="G1035">
        <v>77</v>
      </c>
      <c r="H1035">
        <v>14.43</v>
      </c>
      <c r="I1035">
        <v>2</v>
      </c>
      <c r="J1035" t="s">
        <v>12</v>
      </c>
    </row>
    <row r="1036" spans="1:10" x14ac:dyDescent="0.3">
      <c r="A1036" t="s">
        <v>41</v>
      </c>
      <c r="B1036">
        <v>38</v>
      </c>
      <c r="C1036" t="s">
        <v>17</v>
      </c>
      <c r="D1036">
        <v>0</v>
      </c>
      <c r="E1036">
        <v>0</v>
      </c>
      <c r="F1036">
        <v>217.9</v>
      </c>
      <c r="G1036">
        <v>71</v>
      </c>
      <c r="H1036">
        <v>37.04</v>
      </c>
      <c r="I1036">
        <v>1</v>
      </c>
      <c r="J1036" t="s">
        <v>12</v>
      </c>
    </row>
    <row r="1037" spans="1:10" x14ac:dyDescent="0.3">
      <c r="A1037" t="s">
        <v>60</v>
      </c>
      <c r="B1037">
        <v>34</v>
      </c>
      <c r="C1037" t="s">
        <v>17</v>
      </c>
      <c r="D1037">
        <v>0</v>
      </c>
      <c r="E1037">
        <v>0</v>
      </c>
      <c r="F1037">
        <v>243</v>
      </c>
      <c r="G1037">
        <v>91</v>
      </c>
      <c r="H1037">
        <v>41.31</v>
      </c>
      <c r="I1037">
        <v>0</v>
      </c>
      <c r="J1037" t="s">
        <v>22</v>
      </c>
    </row>
    <row r="1038" spans="1:10" x14ac:dyDescent="0.3">
      <c r="A1038" t="s">
        <v>62</v>
      </c>
      <c r="B1038">
        <v>35</v>
      </c>
      <c r="C1038" t="s">
        <v>17</v>
      </c>
      <c r="D1038">
        <v>0</v>
      </c>
      <c r="E1038">
        <v>0</v>
      </c>
      <c r="F1038">
        <v>128.19999999999999</v>
      </c>
      <c r="G1038">
        <v>71</v>
      </c>
      <c r="H1038">
        <v>21.79</v>
      </c>
      <c r="I1038">
        <v>0</v>
      </c>
      <c r="J1038" t="s">
        <v>12</v>
      </c>
    </row>
    <row r="1039" spans="1:10" x14ac:dyDescent="0.3">
      <c r="A1039" t="s">
        <v>24</v>
      </c>
      <c r="B1039">
        <v>46</v>
      </c>
      <c r="C1039" t="s">
        <v>14</v>
      </c>
      <c r="D1039">
        <v>0</v>
      </c>
      <c r="E1039">
        <v>0</v>
      </c>
      <c r="F1039">
        <v>126.3</v>
      </c>
      <c r="G1039">
        <v>115</v>
      </c>
      <c r="H1039">
        <v>21.47</v>
      </c>
      <c r="I1039">
        <v>2</v>
      </c>
      <c r="J1039" t="s">
        <v>12</v>
      </c>
    </row>
    <row r="1040" spans="1:10" x14ac:dyDescent="0.3">
      <c r="A1040" t="s">
        <v>32</v>
      </c>
      <c r="B1040">
        <v>46</v>
      </c>
      <c r="C1040" t="s">
        <v>17</v>
      </c>
      <c r="D1040">
        <v>0</v>
      </c>
      <c r="E1040">
        <v>0</v>
      </c>
      <c r="F1040">
        <v>178.7</v>
      </c>
      <c r="G1040">
        <v>56</v>
      </c>
      <c r="H1040">
        <v>30.38</v>
      </c>
      <c r="I1040">
        <v>4</v>
      </c>
      <c r="J1040" t="s">
        <v>12</v>
      </c>
    </row>
    <row r="1041" spans="1:10" x14ac:dyDescent="0.3">
      <c r="A1041" t="s">
        <v>59</v>
      </c>
      <c r="B1041">
        <v>39</v>
      </c>
      <c r="C1041" t="s">
        <v>17</v>
      </c>
      <c r="D1041">
        <v>0</v>
      </c>
      <c r="E1041">
        <v>0</v>
      </c>
      <c r="F1041">
        <v>159</v>
      </c>
      <c r="G1041">
        <v>109</v>
      </c>
      <c r="H1041">
        <v>27.03</v>
      </c>
      <c r="I1041">
        <v>0</v>
      </c>
      <c r="J1041" t="s">
        <v>12</v>
      </c>
    </row>
    <row r="1042" spans="1:10" x14ac:dyDescent="0.3">
      <c r="A1042" t="s">
        <v>27</v>
      </c>
      <c r="B1042">
        <v>46</v>
      </c>
      <c r="C1042" t="s">
        <v>17</v>
      </c>
      <c r="D1042">
        <v>0</v>
      </c>
      <c r="E1042">
        <v>0</v>
      </c>
      <c r="F1042">
        <v>150.9</v>
      </c>
      <c r="G1042">
        <v>79</v>
      </c>
      <c r="H1042">
        <v>25.65</v>
      </c>
      <c r="I1042">
        <v>3</v>
      </c>
      <c r="J1042" t="s">
        <v>12</v>
      </c>
    </row>
    <row r="1043" spans="1:10" x14ac:dyDescent="0.3">
      <c r="A1043" t="s">
        <v>10</v>
      </c>
      <c r="B1043">
        <v>37</v>
      </c>
      <c r="C1043" t="s">
        <v>11</v>
      </c>
      <c r="D1043">
        <v>1</v>
      </c>
      <c r="E1043">
        <v>24</v>
      </c>
      <c r="F1043">
        <v>219.9</v>
      </c>
      <c r="G1043">
        <v>118</v>
      </c>
      <c r="H1043">
        <v>37.380000000000003</v>
      </c>
      <c r="I1043">
        <v>3</v>
      </c>
      <c r="J1043" t="s">
        <v>12</v>
      </c>
    </row>
    <row r="1044" spans="1:10" x14ac:dyDescent="0.3">
      <c r="A1044" t="s">
        <v>29</v>
      </c>
      <c r="B1044">
        <v>36</v>
      </c>
      <c r="C1044" t="s">
        <v>11</v>
      </c>
      <c r="D1044">
        <v>0</v>
      </c>
      <c r="E1044">
        <v>0</v>
      </c>
      <c r="F1044">
        <v>168</v>
      </c>
      <c r="G1044">
        <v>116</v>
      </c>
      <c r="H1044">
        <v>28.56</v>
      </c>
      <c r="I1044">
        <v>2</v>
      </c>
      <c r="J1044" t="s">
        <v>12</v>
      </c>
    </row>
    <row r="1045" spans="1:10" x14ac:dyDescent="0.3">
      <c r="A1045" t="s">
        <v>61</v>
      </c>
      <c r="B1045">
        <v>31</v>
      </c>
      <c r="C1045" t="s">
        <v>17</v>
      </c>
      <c r="D1045">
        <v>1</v>
      </c>
      <c r="E1045">
        <v>34</v>
      </c>
      <c r="F1045">
        <v>162.1</v>
      </c>
      <c r="G1045">
        <v>83</v>
      </c>
      <c r="H1045">
        <v>27.56</v>
      </c>
      <c r="I1045">
        <v>4</v>
      </c>
      <c r="J1045" t="s">
        <v>22</v>
      </c>
    </row>
    <row r="1046" spans="1:10" x14ac:dyDescent="0.3">
      <c r="A1046" t="s">
        <v>15</v>
      </c>
      <c r="B1046">
        <v>43</v>
      </c>
      <c r="C1046" t="s">
        <v>17</v>
      </c>
      <c r="D1046">
        <v>0</v>
      </c>
      <c r="E1046">
        <v>0</v>
      </c>
      <c r="F1046">
        <v>198.8</v>
      </c>
      <c r="G1046">
        <v>107</v>
      </c>
      <c r="H1046">
        <v>33.799999999999997</v>
      </c>
      <c r="I1046">
        <v>5</v>
      </c>
      <c r="J1046" t="s">
        <v>12</v>
      </c>
    </row>
    <row r="1047" spans="1:10" x14ac:dyDescent="0.3">
      <c r="A1047" t="s">
        <v>65</v>
      </c>
      <c r="B1047">
        <v>45</v>
      </c>
      <c r="C1047" t="s">
        <v>17</v>
      </c>
      <c r="D1047">
        <v>0</v>
      </c>
      <c r="E1047">
        <v>0</v>
      </c>
      <c r="F1047">
        <v>256.8</v>
      </c>
      <c r="G1047">
        <v>90</v>
      </c>
      <c r="H1047">
        <v>43.66</v>
      </c>
      <c r="I1047">
        <v>3</v>
      </c>
      <c r="J1047" t="s">
        <v>12</v>
      </c>
    </row>
    <row r="1048" spans="1:10" x14ac:dyDescent="0.3">
      <c r="A1048" t="s">
        <v>48</v>
      </c>
      <c r="B1048">
        <v>47</v>
      </c>
      <c r="C1048" t="s">
        <v>14</v>
      </c>
      <c r="D1048">
        <v>1</v>
      </c>
      <c r="E1048">
        <v>38</v>
      </c>
      <c r="F1048">
        <v>196.8</v>
      </c>
      <c r="G1048">
        <v>92</v>
      </c>
      <c r="H1048">
        <v>33.46</v>
      </c>
      <c r="I1048">
        <v>1</v>
      </c>
      <c r="J1048" t="s">
        <v>12</v>
      </c>
    </row>
    <row r="1049" spans="1:10" x14ac:dyDescent="0.3">
      <c r="A1049" t="s">
        <v>50</v>
      </c>
      <c r="B1049">
        <v>38</v>
      </c>
      <c r="C1049" t="s">
        <v>11</v>
      </c>
      <c r="D1049">
        <v>0</v>
      </c>
      <c r="E1049">
        <v>0</v>
      </c>
      <c r="F1049">
        <v>140.1</v>
      </c>
      <c r="G1049">
        <v>120</v>
      </c>
      <c r="H1049">
        <v>23.82</v>
      </c>
      <c r="I1049">
        <v>2</v>
      </c>
      <c r="J1049" t="s">
        <v>12</v>
      </c>
    </row>
    <row r="1050" spans="1:10" x14ac:dyDescent="0.3">
      <c r="A1050" t="s">
        <v>50</v>
      </c>
      <c r="B1050">
        <v>50</v>
      </c>
      <c r="C1050" t="s">
        <v>11</v>
      </c>
      <c r="D1050">
        <v>0</v>
      </c>
      <c r="E1050">
        <v>0</v>
      </c>
      <c r="F1050">
        <v>194.3</v>
      </c>
      <c r="G1050">
        <v>83</v>
      </c>
      <c r="H1050">
        <v>33.03</v>
      </c>
      <c r="I1050">
        <v>5</v>
      </c>
      <c r="J1050" t="s">
        <v>12</v>
      </c>
    </row>
    <row r="1051" spans="1:10" x14ac:dyDescent="0.3">
      <c r="A1051" t="s">
        <v>16</v>
      </c>
      <c r="B1051">
        <v>40</v>
      </c>
      <c r="C1051" t="s">
        <v>11</v>
      </c>
      <c r="D1051">
        <v>0</v>
      </c>
      <c r="E1051">
        <v>0</v>
      </c>
      <c r="F1051">
        <v>117.6</v>
      </c>
      <c r="G1051">
        <v>66</v>
      </c>
      <c r="H1051">
        <v>19.989999999999998</v>
      </c>
      <c r="I1051">
        <v>1</v>
      </c>
      <c r="J1051" t="s">
        <v>12</v>
      </c>
    </row>
    <row r="1052" spans="1:10" x14ac:dyDescent="0.3">
      <c r="A1052" t="s">
        <v>63</v>
      </c>
      <c r="B1052">
        <v>39</v>
      </c>
      <c r="C1052" t="s">
        <v>11</v>
      </c>
      <c r="D1052">
        <v>0</v>
      </c>
      <c r="E1052">
        <v>0</v>
      </c>
      <c r="F1052">
        <v>193.7</v>
      </c>
      <c r="G1052">
        <v>108</v>
      </c>
      <c r="H1052">
        <v>32.93</v>
      </c>
      <c r="I1052">
        <v>0</v>
      </c>
      <c r="J1052" t="s">
        <v>12</v>
      </c>
    </row>
    <row r="1053" spans="1:10" x14ac:dyDescent="0.3">
      <c r="A1053" t="s">
        <v>38</v>
      </c>
      <c r="B1053">
        <v>41</v>
      </c>
      <c r="C1053" t="s">
        <v>17</v>
      </c>
      <c r="D1053">
        <v>0</v>
      </c>
      <c r="E1053">
        <v>0</v>
      </c>
      <c r="F1053">
        <v>243.1</v>
      </c>
      <c r="G1053">
        <v>105</v>
      </c>
      <c r="H1053">
        <v>41.33</v>
      </c>
      <c r="I1053">
        <v>2</v>
      </c>
      <c r="J1053" t="s">
        <v>12</v>
      </c>
    </row>
    <row r="1054" spans="1:10" x14ac:dyDescent="0.3">
      <c r="A1054" t="s">
        <v>52</v>
      </c>
      <c r="B1054">
        <v>40</v>
      </c>
      <c r="C1054" t="s">
        <v>11</v>
      </c>
      <c r="D1054">
        <v>0</v>
      </c>
      <c r="E1054">
        <v>0</v>
      </c>
      <c r="F1054">
        <v>145.4</v>
      </c>
      <c r="G1054">
        <v>132</v>
      </c>
      <c r="H1054">
        <v>24.72</v>
      </c>
      <c r="I1054">
        <v>1</v>
      </c>
      <c r="J1054" t="s">
        <v>12</v>
      </c>
    </row>
    <row r="1055" spans="1:10" x14ac:dyDescent="0.3">
      <c r="A1055" t="s">
        <v>56</v>
      </c>
      <c r="B1055">
        <v>42</v>
      </c>
      <c r="C1055" t="s">
        <v>17</v>
      </c>
      <c r="D1055">
        <v>0</v>
      </c>
      <c r="E1055">
        <v>0</v>
      </c>
      <c r="F1055">
        <v>229.3</v>
      </c>
      <c r="G1055">
        <v>93</v>
      </c>
      <c r="H1055">
        <v>38.979999999999997</v>
      </c>
      <c r="I1055">
        <v>2</v>
      </c>
      <c r="J1055" t="s">
        <v>12</v>
      </c>
    </row>
    <row r="1056" spans="1:10" x14ac:dyDescent="0.3">
      <c r="A1056" t="s">
        <v>50</v>
      </c>
      <c r="B1056">
        <v>27</v>
      </c>
      <c r="C1056" t="s">
        <v>17</v>
      </c>
      <c r="D1056">
        <v>1</v>
      </c>
      <c r="E1056">
        <v>33</v>
      </c>
      <c r="F1056">
        <v>186.4</v>
      </c>
      <c r="G1056">
        <v>84</v>
      </c>
      <c r="H1056">
        <v>31.69</v>
      </c>
      <c r="I1056">
        <v>2</v>
      </c>
      <c r="J1056" t="s">
        <v>22</v>
      </c>
    </row>
    <row r="1057" spans="1:10" x14ac:dyDescent="0.3">
      <c r="A1057" t="s">
        <v>36</v>
      </c>
      <c r="B1057">
        <v>41</v>
      </c>
      <c r="C1057" t="s">
        <v>11</v>
      </c>
      <c r="D1057">
        <v>0</v>
      </c>
      <c r="E1057">
        <v>0</v>
      </c>
      <c r="F1057">
        <v>76.099999999999994</v>
      </c>
      <c r="G1057">
        <v>121</v>
      </c>
      <c r="H1057">
        <v>12.94</v>
      </c>
      <c r="I1057">
        <v>0</v>
      </c>
      <c r="J1057" t="s">
        <v>12</v>
      </c>
    </row>
    <row r="1058" spans="1:10" x14ac:dyDescent="0.3">
      <c r="A1058" t="s">
        <v>61</v>
      </c>
      <c r="B1058">
        <v>38</v>
      </c>
      <c r="C1058" t="s">
        <v>11</v>
      </c>
      <c r="D1058">
        <v>0</v>
      </c>
      <c r="E1058">
        <v>0</v>
      </c>
      <c r="F1058">
        <v>162.80000000000001</v>
      </c>
      <c r="G1058">
        <v>65</v>
      </c>
      <c r="H1058">
        <v>27.68</v>
      </c>
      <c r="I1058">
        <v>2</v>
      </c>
      <c r="J1058" t="s">
        <v>12</v>
      </c>
    </row>
    <row r="1059" spans="1:10" x14ac:dyDescent="0.3">
      <c r="A1059" t="s">
        <v>45</v>
      </c>
      <c r="B1059">
        <v>39</v>
      </c>
      <c r="C1059" t="s">
        <v>11</v>
      </c>
      <c r="D1059">
        <v>0</v>
      </c>
      <c r="E1059">
        <v>0</v>
      </c>
      <c r="F1059">
        <v>182.3</v>
      </c>
      <c r="G1059">
        <v>115</v>
      </c>
      <c r="H1059">
        <v>30.99</v>
      </c>
      <c r="I1059">
        <v>1</v>
      </c>
      <c r="J1059" t="s">
        <v>12</v>
      </c>
    </row>
    <row r="1060" spans="1:10" x14ac:dyDescent="0.3">
      <c r="A1060" t="s">
        <v>23</v>
      </c>
      <c r="B1060">
        <v>38</v>
      </c>
      <c r="C1060" t="s">
        <v>17</v>
      </c>
      <c r="D1060">
        <v>0</v>
      </c>
      <c r="E1060">
        <v>0</v>
      </c>
      <c r="F1060">
        <v>194.4</v>
      </c>
      <c r="G1060">
        <v>83</v>
      </c>
      <c r="H1060">
        <v>33.049999999999997</v>
      </c>
      <c r="I1060">
        <v>2</v>
      </c>
      <c r="J1060" t="s">
        <v>12</v>
      </c>
    </row>
    <row r="1061" spans="1:10" x14ac:dyDescent="0.3">
      <c r="A1061" t="s">
        <v>36</v>
      </c>
      <c r="B1061">
        <v>42</v>
      </c>
      <c r="C1061" t="s">
        <v>14</v>
      </c>
      <c r="D1061">
        <v>1</v>
      </c>
      <c r="E1061">
        <v>20</v>
      </c>
      <c r="F1061">
        <v>189.3</v>
      </c>
      <c r="G1061">
        <v>95</v>
      </c>
      <c r="H1061">
        <v>32.18</v>
      </c>
      <c r="I1061">
        <v>2</v>
      </c>
      <c r="J1061" t="s">
        <v>12</v>
      </c>
    </row>
    <row r="1062" spans="1:10" x14ac:dyDescent="0.3">
      <c r="A1062" t="s">
        <v>37</v>
      </c>
      <c r="B1062">
        <v>34</v>
      </c>
      <c r="C1062" t="s">
        <v>11</v>
      </c>
      <c r="D1062">
        <v>1</v>
      </c>
      <c r="E1062">
        <v>22</v>
      </c>
      <c r="F1062">
        <v>160.1</v>
      </c>
      <c r="G1062">
        <v>107</v>
      </c>
      <c r="H1062">
        <v>27.22</v>
      </c>
      <c r="I1062">
        <v>3</v>
      </c>
      <c r="J1062" t="s">
        <v>12</v>
      </c>
    </row>
    <row r="1063" spans="1:10" x14ac:dyDescent="0.3">
      <c r="A1063" t="s">
        <v>48</v>
      </c>
      <c r="B1063">
        <v>44</v>
      </c>
      <c r="C1063" t="s">
        <v>17</v>
      </c>
      <c r="D1063">
        <v>0</v>
      </c>
      <c r="E1063">
        <v>0</v>
      </c>
      <c r="F1063">
        <v>145</v>
      </c>
      <c r="G1063">
        <v>76</v>
      </c>
      <c r="H1063">
        <v>24.65</v>
      </c>
      <c r="I1063">
        <v>3</v>
      </c>
      <c r="J1063" t="s">
        <v>12</v>
      </c>
    </row>
    <row r="1064" spans="1:10" x14ac:dyDescent="0.3">
      <c r="A1064" t="s">
        <v>32</v>
      </c>
      <c r="B1064">
        <v>43</v>
      </c>
      <c r="C1064" t="s">
        <v>11</v>
      </c>
      <c r="D1064">
        <v>0</v>
      </c>
      <c r="E1064">
        <v>0</v>
      </c>
      <c r="F1064">
        <v>220.7</v>
      </c>
      <c r="G1064">
        <v>105</v>
      </c>
      <c r="H1064">
        <v>37.520000000000003</v>
      </c>
      <c r="I1064">
        <v>4</v>
      </c>
      <c r="J1064" t="s">
        <v>12</v>
      </c>
    </row>
    <row r="1065" spans="1:10" x14ac:dyDescent="0.3">
      <c r="A1065" t="s">
        <v>16</v>
      </c>
      <c r="B1065">
        <v>28</v>
      </c>
      <c r="C1065" t="s">
        <v>14</v>
      </c>
      <c r="D1065">
        <v>1</v>
      </c>
      <c r="E1065">
        <v>31</v>
      </c>
      <c r="F1065">
        <v>224.7</v>
      </c>
      <c r="G1065">
        <v>69</v>
      </c>
      <c r="H1065">
        <v>38.200000000000003</v>
      </c>
      <c r="I1065">
        <v>1</v>
      </c>
      <c r="J1065" t="s">
        <v>22</v>
      </c>
    </row>
    <row r="1066" spans="1:10" x14ac:dyDescent="0.3">
      <c r="A1066" t="s">
        <v>61</v>
      </c>
      <c r="B1066">
        <v>47</v>
      </c>
      <c r="C1066" t="s">
        <v>14</v>
      </c>
      <c r="D1066">
        <v>0</v>
      </c>
      <c r="E1066">
        <v>0</v>
      </c>
      <c r="F1066">
        <v>147</v>
      </c>
      <c r="G1066">
        <v>79</v>
      </c>
      <c r="H1066">
        <v>24.99</v>
      </c>
      <c r="I1066">
        <v>1</v>
      </c>
      <c r="J1066" t="s">
        <v>12</v>
      </c>
    </row>
    <row r="1067" spans="1:10" x14ac:dyDescent="0.3">
      <c r="A1067" t="s">
        <v>34</v>
      </c>
      <c r="B1067">
        <v>44</v>
      </c>
      <c r="C1067" t="s">
        <v>11</v>
      </c>
      <c r="D1067">
        <v>1</v>
      </c>
      <c r="E1067">
        <v>39</v>
      </c>
      <c r="F1067">
        <v>260.8</v>
      </c>
      <c r="G1067">
        <v>130</v>
      </c>
      <c r="H1067">
        <v>44.34</v>
      </c>
      <c r="I1067">
        <v>1</v>
      </c>
      <c r="J1067" t="s">
        <v>12</v>
      </c>
    </row>
    <row r="1068" spans="1:10" x14ac:dyDescent="0.3">
      <c r="A1068" t="s">
        <v>24</v>
      </c>
      <c r="B1068">
        <v>44</v>
      </c>
      <c r="C1068" t="s">
        <v>11</v>
      </c>
      <c r="D1068">
        <v>0</v>
      </c>
      <c r="E1068">
        <v>0</v>
      </c>
      <c r="F1068">
        <v>155.4</v>
      </c>
      <c r="G1068">
        <v>127</v>
      </c>
      <c r="H1068">
        <v>26.42</v>
      </c>
      <c r="I1068">
        <v>0</v>
      </c>
      <c r="J1068" t="s">
        <v>12</v>
      </c>
    </row>
    <row r="1069" spans="1:10" x14ac:dyDescent="0.3">
      <c r="A1069" t="s">
        <v>21</v>
      </c>
      <c r="B1069">
        <v>37</v>
      </c>
      <c r="C1069" t="s">
        <v>11</v>
      </c>
      <c r="D1069">
        <v>0</v>
      </c>
      <c r="E1069">
        <v>0</v>
      </c>
      <c r="F1069">
        <v>166.2</v>
      </c>
      <c r="G1069">
        <v>112</v>
      </c>
      <c r="H1069">
        <v>28.25</v>
      </c>
      <c r="I1069">
        <v>1</v>
      </c>
      <c r="J1069" t="s">
        <v>12</v>
      </c>
    </row>
    <row r="1070" spans="1:10" x14ac:dyDescent="0.3">
      <c r="A1070" t="s">
        <v>13</v>
      </c>
      <c r="B1070">
        <v>38</v>
      </c>
      <c r="C1070" t="s">
        <v>11</v>
      </c>
      <c r="D1070">
        <v>0</v>
      </c>
      <c r="E1070">
        <v>0</v>
      </c>
      <c r="F1070">
        <v>211.8</v>
      </c>
      <c r="G1070">
        <v>115</v>
      </c>
      <c r="H1070">
        <v>36.01</v>
      </c>
      <c r="I1070">
        <v>0</v>
      </c>
      <c r="J1070" t="s">
        <v>12</v>
      </c>
    </row>
    <row r="1071" spans="1:10" x14ac:dyDescent="0.3">
      <c r="A1071" t="s">
        <v>25</v>
      </c>
      <c r="B1071">
        <v>33</v>
      </c>
      <c r="C1071" t="s">
        <v>11</v>
      </c>
      <c r="D1071">
        <v>0</v>
      </c>
      <c r="E1071">
        <v>0</v>
      </c>
      <c r="F1071">
        <v>162.69999999999999</v>
      </c>
      <c r="G1071">
        <v>102</v>
      </c>
      <c r="H1071">
        <v>27.66</v>
      </c>
      <c r="I1071">
        <v>0</v>
      </c>
      <c r="J1071" t="s">
        <v>12</v>
      </c>
    </row>
    <row r="1072" spans="1:10" x14ac:dyDescent="0.3">
      <c r="A1072" t="s">
        <v>65</v>
      </c>
      <c r="B1072">
        <v>42</v>
      </c>
      <c r="C1072" t="s">
        <v>14</v>
      </c>
      <c r="D1072">
        <v>1</v>
      </c>
      <c r="E1072">
        <v>37</v>
      </c>
      <c r="F1072">
        <v>237.1</v>
      </c>
      <c r="G1072">
        <v>76</v>
      </c>
      <c r="H1072">
        <v>40.31</v>
      </c>
      <c r="I1072">
        <v>1</v>
      </c>
      <c r="J1072" t="s">
        <v>12</v>
      </c>
    </row>
    <row r="1073" spans="1:10" x14ac:dyDescent="0.3">
      <c r="A1073" t="s">
        <v>43</v>
      </c>
      <c r="B1073">
        <v>38</v>
      </c>
      <c r="C1073" t="s">
        <v>14</v>
      </c>
      <c r="D1073">
        <v>0</v>
      </c>
      <c r="E1073">
        <v>0</v>
      </c>
      <c r="F1073">
        <v>166.2</v>
      </c>
      <c r="G1073">
        <v>102</v>
      </c>
      <c r="H1073">
        <v>28.25</v>
      </c>
      <c r="I1073">
        <v>4</v>
      </c>
      <c r="J1073" t="s">
        <v>12</v>
      </c>
    </row>
    <row r="1074" spans="1:10" x14ac:dyDescent="0.3">
      <c r="A1074" t="s">
        <v>25</v>
      </c>
      <c r="B1074">
        <v>22</v>
      </c>
      <c r="C1074" t="s">
        <v>11</v>
      </c>
      <c r="D1074">
        <v>0</v>
      </c>
      <c r="E1074">
        <v>0</v>
      </c>
      <c r="F1074">
        <v>121.7</v>
      </c>
      <c r="G1074">
        <v>48</v>
      </c>
      <c r="H1074">
        <v>20.69</v>
      </c>
      <c r="I1074">
        <v>6</v>
      </c>
      <c r="J1074" t="s">
        <v>22</v>
      </c>
    </row>
    <row r="1075" spans="1:10" x14ac:dyDescent="0.3">
      <c r="A1075" t="s">
        <v>58</v>
      </c>
      <c r="B1075">
        <v>32</v>
      </c>
      <c r="C1075" t="s">
        <v>17</v>
      </c>
      <c r="D1075">
        <v>0</v>
      </c>
      <c r="E1075">
        <v>0</v>
      </c>
      <c r="F1075">
        <v>176.4</v>
      </c>
      <c r="G1075">
        <v>62</v>
      </c>
      <c r="H1075">
        <v>29.99</v>
      </c>
      <c r="I1075">
        <v>0</v>
      </c>
      <c r="J1075" t="s">
        <v>12</v>
      </c>
    </row>
    <row r="1076" spans="1:10" x14ac:dyDescent="0.3">
      <c r="A1076" t="s">
        <v>52</v>
      </c>
      <c r="B1076">
        <v>42</v>
      </c>
      <c r="C1076" t="s">
        <v>17</v>
      </c>
      <c r="D1076">
        <v>1</v>
      </c>
      <c r="E1076">
        <v>27</v>
      </c>
      <c r="F1076">
        <v>67.400000000000006</v>
      </c>
      <c r="G1076">
        <v>116</v>
      </c>
      <c r="H1076">
        <v>11.46</v>
      </c>
      <c r="I1076">
        <v>2</v>
      </c>
      <c r="J1076" t="s">
        <v>12</v>
      </c>
    </row>
    <row r="1077" spans="1:10" x14ac:dyDescent="0.3">
      <c r="A1077" t="s">
        <v>43</v>
      </c>
      <c r="B1077">
        <v>29</v>
      </c>
      <c r="C1077" t="s">
        <v>11</v>
      </c>
      <c r="D1077">
        <v>0</v>
      </c>
      <c r="E1077">
        <v>0</v>
      </c>
      <c r="F1077">
        <v>229.7</v>
      </c>
      <c r="G1077">
        <v>129</v>
      </c>
      <c r="H1077">
        <v>39.049999999999997</v>
      </c>
      <c r="I1077">
        <v>1</v>
      </c>
      <c r="J1077" t="s">
        <v>22</v>
      </c>
    </row>
    <row r="1078" spans="1:10" x14ac:dyDescent="0.3">
      <c r="A1078" t="s">
        <v>30</v>
      </c>
      <c r="B1078">
        <v>45</v>
      </c>
      <c r="C1078" t="s">
        <v>11</v>
      </c>
      <c r="D1078">
        <v>1</v>
      </c>
      <c r="E1078">
        <v>24</v>
      </c>
      <c r="F1078">
        <v>176</v>
      </c>
      <c r="G1078">
        <v>118</v>
      </c>
      <c r="H1078">
        <v>29.92</v>
      </c>
      <c r="I1078">
        <v>1</v>
      </c>
      <c r="J1078" t="s">
        <v>12</v>
      </c>
    </row>
    <row r="1079" spans="1:10" x14ac:dyDescent="0.3">
      <c r="A1079" t="s">
        <v>26</v>
      </c>
      <c r="B1079">
        <v>20</v>
      </c>
      <c r="C1079" t="s">
        <v>14</v>
      </c>
      <c r="D1079">
        <v>0</v>
      </c>
      <c r="E1079">
        <v>0</v>
      </c>
      <c r="F1079">
        <v>247.7</v>
      </c>
      <c r="G1079">
        <v>77</v>
      </c>
      <c r="H1079">
        <v>42.11</v>
      </c>
      <c r="I1079">
        <v>0</v>
      </c>
      <c r="J1079" t="s">
        <v>22</v>
      </c>
    </row>
    <row r="1080" spans="1:10" x14ac:dyDescent="0.3">
      <c r="A1080" t="s">
        <v>60</v>
      </c>
      <c r="B1080">
        <v>38</v>
      </c>
      <c r="C1080" t="s">
        <v>17</v>
      </c>
      <c r="D1080">
        <v>0</v>
      </c>
      <c r="E1080">
        <v>0</v>
      </c>
      <c r="F1080">
        <v>115.4</v>
      </c>
      <c r="G1080">
        <v>90</v>
      </c>
      <c r="H1080">
        <v>19.62</v>
      </c>
      <c r="I1080">
        <v>2</v>
      </c>
      <c r="J1080" t="s">
        <v>12</v>
      </c>
    </row>
    <row r="1081" spans="1:10" x14ac:dyDescent="0.3">
      <c r="A1081" t="s">
        <v>48</v>
      </c>
      <c r="B1081">
        <v>26</v>
      </c>
      <c r="C1081" t="s">
        <v>17</v>
      </c>
      <c r="D1081">
        <v>0</v>
      </c>
      <c r="E1081">
        <v>0</v>
      </c>
      <c r="F1081">
        <v>112.2</v>
      </c>
      <c r="G1081">
        <v>95</v>
      </c>
      <c r="H1081">
        <v>19.07</v>
      </c>
      <c r="I1081">
        <v>0</v>
      </c>
      <c r="J1081" t="s">
        <v>22</v>
      </c>
    </row>
    <row r="1082" spans="1:10" x14ac:dyDescent="0.3">
      <c r="A1082" t="s">
        <v>50</v>
      </c>
      <c r="B1082">
        <v>39</v>
      </c>
      <c r="C1082" t="s">
        <v>14</v>
      </c>
      <c r="D1082">
        <v>0</v>
      </c>
      <c r="E1082">
        <v>0</v>
      </c>
      <c r="F1082">
        <v>162.6</v>
      </c>
      <c r="G1082">
        <v>138</v>
      </c>
      <c r="H1082">
        <v>27.64</v>
      </c>
      <c r="I1082">
        <v>0</v>
      </c>
      <c r="J1082" t="s">
        <v>12</v>
      </c>
    </row>
    <row r="1083" spans="1:10" x14ac:dyDescent="0.3">
      <c r="A1083" t="s">
        <v>23</v>
      </c>
      <c r="B1083">
        <v>34</v>
      </c>
      <c r="C1083" t="s">
        <v>11</v>
      </c>
      <c r="D1083">
        <v>0</v>
      </c>
      <c r="E1083">
        <v>0</v>
      </c>
      <c r="F1083">
        <v>229.4</v>
      </c>
      <c r="G1083">
        <v>107</v>
      </c>
      <c r="H1083">
        <v>39</v>
      </c>
      <c r="I1083">
        <v>4</v>
      </c>
      <c r="J1083" t="s">
        <v>12</v>
      </c>
    </row>
    <row r="1084" spans="1:10" x14ac:dyDescent="0.3">
      <c r="A1084" t="s">
        <v>45</v>
      </c>
      <c r="B1084">
        <v>34</v>
      </c>
      <c r="C1084" t="s">
        <v>11</v>
      </c>
      <c r="D1084">
        <v>0</v>
      </c>
      <c r="E1084">
        <v>0</v>
      </c>
      <c r="F1084">
        <v>139.6</v>
      </c>
      <c r="G1084">
        <v>96</v>
      </c>
      <c r="H1084">
        <v>23.73</v>
      </c>
      <c r="I1084">
        <v>2</v>
      </c>
      <c r="J1084" t="s">
        <v>12</v>
      </c>
    </row>
    <row r="1085" spans="1:10" x14ac:dyDescent="0.3">
      <c r="A1085" t="s">
        <v>42</v>
      </c>
      <c r="B1085">
        <v>32</v>
      </c>
      <c r="C1085" t="s">
        <v>11</v>
      </c>
      <c r="D1085">
        <v>0</v>
      </c>
      <c r="E1085">
        <v>0</v>
      </c>
      <c r="F1085">
        <v>263.8</v>
      </c>
      <c r="G1085">
        <v>66</v>
      </c>
      <c r="H1085">
        <v>44.85</v>
      </c>
      <c r="I1085">
        <v>5</v>
      </c>
      <c r="J1085" t="s">
        <v>22</v>
      </c>
    </row>
    <row r="1086" spans="1:10" x14ac:dyDescent="0.3">
      <c r="A1086" t="s">
        <v>62</v>
      </c>
      <c r="B1086">
        <v>40</v>
      </c>
      <c r="C1086" t="s">
        <v>11</v>
      </c>
      <c r="D1086">
        <v>1</v>
      </c>
      <c r="E1086">
        <v>14</v>
      </c>
      <c r="F1086">
        <v>114.3</v>
      </c>
      <c r="G1086">
        <v>132</v>
      </c>
      <c r="H1086">
        <v>19.43</v>
      </c>
      <c r="I1086">
        <v>1</v>
      </c>
      <c r="J1086" t="s">
        <v>12</v>
      </c>
    </row>
    <row r="1087" spans="1:10" x14ac:dyDescent="0.3">
      <c r="A1087" t="s">
        <v>10</v>
      </c>
      <c r="B1087">
        <v>49</v>
      </c>
      <c r="C1087" t="s">
        <v>14</v>
      </c>
      <c r="D1087">
        <v>0</v>
      </c>
      <c r="E1087">
        <v>0</v>
      </c>
      <c r="F1087">
        <v>196.3</v>
      </c>
      <c r="G1087">
        <v>108</v>
      </c>
      <c r="H1087">
        <v>33.369999999999997</v>
      </c>
      <c r="I1087">
        <v>2</v>
      </c>
      <c r="J1087" t="s">
        <v>12</v>
      </c>
    </row>
    <row r="1088" spans="1:10" x14ac:dyDescent="0.3">
      <c r="A1088" t="s">
        <v>16</v>
      </c>
      <c r="B1088">
        <v>45</v>
      </c>
      <c r="C1088" t="s">
        <v>17</v>
      </c>
      <c r="D1088">
        <v>0</v>
      </c>
      <c r="E1088">
        <v>0</v>
      </c>
      <c r="F1088">
        <v>253.2</v>
      </c>
      <c r="G1088">
        <v>95</v>
      </c>
      <c r="H1088">
        <v>43.04</v>
      </c>
      <c r="I1088">
        <v>1</v>
      </c>
      <c r="J1088" t="s">
        <v>12</v>
      </c>
    </row>
    <row r="1089" spans="1:10" x14ac:dyDescent="0.3">
      <c r="A1089" t="s">
        <v>42</v>
      </c>
      <c r="B1089">
        <v>37</v>
      </c>
      <c r="C1089" t="s">
        <v>14</v>
      </c>
      <c r="D1089">
        <v>0</v>
      </c>
      <c r="E1089">
        <v>0</v>
      </c>
      <c r="F1089">
        <v>98</v>
      </c>
      <c r="G1089">
        <v>99</v>
      </c>
      <c r="H1089">
        <v>16.66</v>
      </c>
      <c r="I1089">
        <v>0</v>
      </c>
      <c r="J1089" t="s">
        <v>12</v>
      </c>
    </row>
    <row r="1090" spans="1:10" x14ac:dyDescent="0.3">
      <c r="A1090" t="s">
        <v>46</v>
      </c>
      <c r="B1090">
        <v>40</v>
      </c>
      <c r="C1090" t="s">
        <v>14</v>
      </c>
      <c r="D1090">
        <v>0</v>
      </c>
      <c r="E1090">
        <v>0</v>
      </c>
      <c r="F1090">
        <v>249.4</v>
      </c>
      <c r="G1090">
        <v>118</v>
      </c>
      <c r="H1090">
        <v>42.4</v>
      </c>
      <c r="I1090">
        <v>0</v>
      </c>
      <c r="J1090" t="s">
        <v>12</v>
      </c>
    </row>
    <row r="1091" spans="1:10" x14ac:dyDescent="0.3">
      <c r="A1091" t="s">
        <v>20</v>
      </c>
      <c r="B1091">
        <v>42</v>
      </c>
      <c r="C1091" t="s">
        <v>11</v>
      </c>
      <c r="D1091">
        <v>1</v>
      </c>
      <c r="E1091">
        <v>30</v>
      </c>
      <c r="F1091">
        <v>129.6</v>
      </c>
      <c r="G1091">
        <v>107</v>
      </c>
      <c r="H1091">
        <v>22.03</v>
      </c>
      <c r="I1091">
        <v>1</v>
      </c>
      <c r="J1091" t="s">
        <v>12</v>
      </c>
    </row>
    <row r="1092" spans="1:10" x14ac:dyDescent="0.3">
      <c r="A1092" t="s">
        <v>54</v>
      </c>
      <c r="B1092">
        <v>38</v>
      </c>
      <c r="C1092" t="s">
        <v>11</v>
      </c>
      <c r="D1092">
        <v>0</v>
      </c>
      <c r="E1092">
        <v>0</v>
      </c>
      <c r="F1092">
        <v>221.3</v>
      </c>
      <c r="G1092">
        <v>106</v>
      </c>
      <c r="H1092">
        <v>37.619999999999997</v>
      </c>
      <c r="I1092">
        <v>0</v>
      </c>
      <c r="J1092" t="s">
        <v>12</v>
      </c>
    </row>
    <row r="1093" spans="1:10" x14ac:dyDescent="0.3">
      <c r="A1093" t="s">
        <v>27</v>
      </c>
      <c r="B1093">
        <v>40</v>
      </c>
      <c r="C1093" t="s">
        <v>11</v>
      </c>
      <c r="D1093">
        <v>0</v>
      </c>
      <c r="E1093">
        <v>0</v>
      </c>
      <c r="F1093">
        <v>220.7</v>
      </c>
      <c r="G1093">
        <v>106</v>
      </c>
      <c r="H1093">
        <v>37.520000000000003</v>
      </c>
      <c r="I1093">
        <v>1</v>
      </c>
      <c r="J1093" t="s">
        <v>12</v>
      </c>
    </row>
    <row r="1094" spans="1:10" x14ac:dyDescent="0.3">
      <c r="A1094" t="s">
        <v>42</v>
      </c>
      <c r="B1094">
        <v>39</v>
      </c>
      <c r="C1094" t="s">
        <v>14</v>
      </c>
      <c r="D1094">
        <v>0</v>
      </c>
      <c r="E1094">
        <v>0</v>
      </c>
      <c r="F1094">
        <v>87.6</v>
      </c>
      <c r="G1094">
        <v>76</v>
      </c>
      <c r="H1094">
        <v>14.89</v>
      </c>
      <c r="I1094">
        <v>1</v>
      </c>
      <c r="J1094" t="s">
        <v>12</v>
      </c>
    </row>
    <row r="1095" spans="1:10" x14ac:dyDescent="0.3">
      <c r="A1095" t="s">
        <v>38</v>
      </c>
      <c r="B1095">
        <v>37</v>
      </c>
      <c r="C1095" t="s">
        <v>14</v>
      </c>
      <c r="D1095">
        <v>0</v>
      </c>
      <c r="E1095">
        <v>0</v>
      </c>
      <c r="F1095">
        <v>203.6</v>
      </c>
      <c r="G1095">
        <v>61</v>
      </c>
      <c r="H1095">
        <v>34.61</v>
      </c>
      <c r="I1095">
        <v>0</v>
      </c>
      <c r="J1095" t="s">
        <v>12</v>
      </c>
    </row>
    <row r="1096" spans="1:10" x14ac:dyDescent="0.3">
      <c r="A1096" t="s">
        <v>56</v>
      </c>
      <c r="B1096">
        <v>44</v>
      </c>
      <c r="C1096" t="s">
        <v>11</v>
      </c>
      <c r="D1096">
        <v>0</v>
      </c>
      <c r="E1096">
        <v>0</v>
      </c>
      <c r="F1096">
        <v>213.6</v>
      </c>
      <c r="G1096">
        <v>110</v>
      </c>
      <c r="H1096">
        <v>36.31</v>
      </c>
      <c r="I1096">
        <v>2</v>
      </c>
      <c r="J1096" t="s">
        <v>12</v>
      </c>
    </row>
    <row r="1097" spans="1:10" x14ac:dyDescent="0.3">
      <c r="A1097" t="s">
        <v>35</v>
      </c>
      <c r="B1097">
        <v>44</v>
      </c>
      <c r="C1097" t="s">
        <v>11</v>
      </c>
      <c r="D1097">
        <v>1</v>
      </c>
      <c r="E1097">
        <v>31</v>
      </c>
      <c r="F1097">
        <v>181.6</v>
      </c>
      <c r="G1097">
        <v>112</v>
      </c>
      <c r="H1097">
        <v>30.87</v>
      </c>
      <c r="I1097">
        <v>2</v>
      </c>
      <c r="J1097" t="s">
        <v>12</v>
      </c>
    </row>
    <row r="1098" spans="1:10" x14ac:dyDescent="0.3">
      <c r="A1098" t="s">
        <v>32</v>
      </c>
      <c r="B1098">
        <v>31</v>
      </c>
      <c r="C1098" t="s">
        <v>17</v>
      </c>
      <c r="D1098">
        <v>1</v>
      </c>
      <c r="E1098">
        <v>22</v>
      </c>
      <c r="F1098">
        <v>215.4</v>
      </c>
      <c r="G1098">
        <v>123</v>
      </c>
      <c r="H1098">
        <v>36.619999999999997</v>
      </c>
      <c r="I1098">
        <v>1</v>
      </c>
      <c r="J1098" t="s">
        <v>12</v>
      </c>
    </row>
    <row r="1099" spans="1:10" x14ac:dyDescent="0.3">
      <c r="A1099" t="s">
        <v>24</v>
      </c>
      <c r="B1099">
        <v>44</v>
      </c>
      <c r="C1099" t="s">
        <v>17</v>
      </c>
      <c r="D1099">
        <v>0</v>
      </c>
      <c r="E1099">
        <v>0</v>
      </c>
      <c r="F1099">
        <v>199.2</v>
      </c>
      <c r="G1099">
        <v>111</v>
      </c>
      <c r="H1099">
        <v>33.86</v>
      </c>
      <c r="I1099">
        <v>3</v>
      </c>
      <c r="J1099" t="s">
        <v>12</v>
      </c>
    </row>
    <row r="1100" spans="1:10" x14ac:dyDescent="0.3">
      <c r="A1100" t="s">
        <v>64</v>
      </c>
      <c r="B1100">
        <v>32</v>
      </c>
      <c r="C1100" t="s">
        <v>11</v>
      </c>
      <c r="D1100">
        <v>0</v>
      </c>
      <c r="E1100">
        <v>0</v>
      </c>
      <c r="F1100">
        <v>115</v>
      </c>
      <c r="G1100">
        <v>130</v>
      </c>
      <c r="H1100">
        <v>19.55</v>
      </c>
      <c r="I1100">
        <v>3</v>
      </c>
      <c r="J1100" t="s">
        <v>12</v>
      </c>
    </row>
    <row r="1101" spans="1:10" x14ac:dyDescent="0.3">
      <c r="A1101" t="s">
        <v>49</v>
      </c>
      <c r="B1101">
        <v>41</v>
      </c>
      <c r="C1101" t="s">
        <v>14</v>
      </c>
      <c r="D1101">
        <v>0</v>
      </c>
      <c r="E1101">
        <v>0</v>
      </c>
      <c r="F1101">
        <v>270.5</v>
      </c>
      <c r="G1101">
        <v>69</v>
      </c>
      <c r="H1101">
        <v>45.99</v>
      </c>
      <c r="I1101">
        <v>1</v>
      </c>
      <c r="J1101" t="s">
        <v>22</v>
      </c>
    </row>
    <row r="1102" spans="1:10" x14ac:dyDescent="0.3">
      <c r="A1102" t="s">
        <v>28</v>
      </c>
      <c r="B1102">
        <v>38</v>
      </c>
      <c r="C1102" t="s">
        <v>11</v>
      </c>
      <c r="D1102">
        <v>0</v>
      </c>
      <c r="E1102">
        <v>0</v>
      </c>
      <c r="F1102">
        <v>222.2</v>
      </c>
      <c r="G1102">
        <v>127</v>
      </c>
      <c r="H1102">
        <v>37.770000000000003</v>
      </c>
      <c r="I1102">
        <v>1</v>
      </c>
      <c r="J1102" t="s">
        <v>12</v>
      </c>
    </row>
    <row r="1103" spans="1:10" x14ac:dyDescent="0.3">
      <c r="A1103" t="s">
        <v>31</v>
      </c>
      <c r="B1103">
        <v>38</v>
      </c>
      <c r="C1103" t="s">
        <v>17</v>
      </c>
      <c r="D1103">
        <v>0</v>
      </c>
      <c r="E1103">
        <v>0</v>
      </c>
      <c r="F1103">
        <v>61.9</v>
      </c>
      <c r="G1103">
        <v>78</v>
      </c>
      <c r="H1103">
        <v>10.52</v>
      </c>
      <c r="I1103">
        <v>3</v>
      </c>
      <c r="J1103" t="s">
        <v>12</v>
      </c>
    </row>
    <row r="1104" spans="1:10" x14ac:dyDescent="0.3">
      <c r="A1104" t="s">
        <v>19</v>
      </c>
      <c r="B1104">
        <v>38</v>
      </c>
      <c r="C1104" t="s">
        <v>11</v>
      </c>
      <c r="D1104">
        <v>0</v>
      </c>
      <c r="E1104">
        <v>0</v>
      </c>
      <c r="F1104">
        <v>141.1</v>
      </c>
      <c r="G1104">
        <v>92</v>
      </c>
      <c r="H1104">
        <v>23.99</v>
      </c>
      <c r="I1104">
        <v>2</v>
      </c>
      <c r="J1104" t="s">
        <v>12</v>
      </c>
    </row>
    <row r="1105" spans="1:10" x14ac:dyDescent="0.3">
      <c r="A1105" t="s">
        <v>29</v>
      </c>
      <c r="B1105">
        <v>37</v>
      </c>
      <c r="C1105" t="s">
        <v>11</v>
      </c>
      <c r="D1105">
        <v>0</v>
      </c>
      <c r="E1105">
        <v>0</v>
      </c>
      <c r="F1105">
        <v>189.2</v>
      </c>
      <c r="G1105">
        <v>81</v>
      </c>
      <c r="H1105">
        <v>32.159999999999997</v>
      </c>
      <c r="I1105">
        <v>3</v>
      </c>
      <c r="J1105" t="s">
        <v>22</v>
      </c>
    </row>
    <row r="1106" spans="1:10" x14ac:dyDescent="0.3">
      <c r="A1106" t="s">
        <v>47</v>
      </c>
      <c r="B1106">
        <v>40</v>
      </c>
      <c r="C1106" t="s">
        <v>17</v>
      </c>
      <c r="D1106">
        <v>0</v>
      </c>
      <c r="E1106">
        <v>0</v>
      </c>
      <c r="F1106">
        <v>196</v>
      </c>
      <c r="G1106">
        <v>135</v>
      </c>
      <c r="H1106">
        <v>33.32</v>
      </c>
      <c r="I1106">
        <v>3</v>
      </c>
      <c r="J1106" t="s">
        <v>12</v>
      </c>
    </row>
    <row r="1107" spans="1:10" x14ac:dyDescent="0.3">
      <c r="A1107" t="s">
        <v>28</v>
      </c>
      <c r="B1107">
        <v>39</v>
      </c>
      <c r="C1107" t="s">
        <v>11</v>
      </c>
      <c r="D1107">
        <v>0</v>
      </c>
      <c r="E1107">
        <v>0</v>
      </c>
      <c r="F1107">
        <v>171.6</v>
      </c>
      <c r="G1107">
        <v>119</v>
      </c>
      <c r="H1107">
        <v>29.17</v>
      </c>
      <c r="I1107">
        <v>0</v>
      </c>
      <c r="J1107" t="s">
        <v>12</v>
      </c>
    </row>
    <row r="1108" spans="1:10" x14ac:dyDescent="0.3">
      <c r="A1108" t="s">
        <v>26</v>
      </c>
      <c r="B1108">
        <v>40</v>
      </c>
      <c r="C1108" t="s">
        <v>11</v>
      </c>
      <c r="D1108">
        <v>0</v>
      </c>
      <c r="E1108">
        <v>0</v>
      </c>
      <c r="F1108">
        <v>174</v>
      </c>
      <c r="G1108">
        <v>123</v>
      </c>
      <c r="H1108">
        <v>29.58</v>
      </c>
      <c r="I1108">
        <v>2</v>
      </c>
      <c r="J1108" t="s">
        <v>12</v>
      </c>
    </row>
    <row r="1109" spans="1:10" x14ac:dyDescent="0.3">
      <c r="A1109" t="s">
        <v>49</v>
      </c>
      <c r="B1109">
        <v>32</v>
      </c>
      <c r="C1109" t="s">
        <v>17</v>
      </c>
      <c r="D1109">
        <v>0</v>
      </c>
      <c r="E1109">
        <v>0</v>
      </c>
      <c r="F1109">
        <v>78.599999999999994</v>
      </c>
      <c r="G1109">
        <v>106</v>
      </c>
      <c r="H1109">
        <v>13.36</v>
      </c>
      <c r="I1109">
        <v>1</v>
      </c>
      <c r="J1109" t="s">
        <v>22</v>
      </c>
    </row>
    <row r="1110" spans="1:10" x14ac:dyDescent="0.3">
      <c r="A1110" t="s">
        <v>41</v>
      </c>
      <c r="B1110">
        <v>40</v>
      </c>
      <c r="C1110" t="s">
        <v>11</v>
      </c>
      <c r="D1110">
        <v>0</v>
      </c>
      <c r="E1110">
        <v>0</v>
      </c>
      <c r="F1110">
        <v>200.9</v>
      </c>
      <c r="G1110">
        <v>92</v>
      </c>
      <c r="H1110">
        <v>34.15</v>
      </c>
      <c r="I1110">
        <v>1</v>
      </c>
      <c r="J1110" t="s">
        <v>12</v>
      </c>
    </row>
    <row r="1111" spans="1:10" x14ac:dyDescent="0.3">
      <c r="A1111" t="s">
        <v>61</v>
      </c>
      <c r="B1111">
        <v>44</v>
      </c>
      <c r="C1111" t="s">
        <v>11</v>
      </c>
      <c r="D1111">
        <v>0</v>
      </c>
      <c r="E1111">
        <v>0</v>
      </c>
      <c r="F1111">
        <v>141.30000000000001</v>
      </c>
      <c r="G1111">
        <v>123</v>
      </c>
      <c r="H1111">
        <v>24.02</v>
      </c>
      <c r="I1111">
        <v>1</v>
      </c>
      <c r="J1111" t="s">
        <v>12</v>
      </c>
    </row>
    <row r="1112" spans="1:10" x14ac:dyDescent="0.3">
      <c r="A1112" t="s">
        <v>64</v>
      </c>
      <c r="B1112">
        <v>33</v>
      </c>
      <c r="C1112" t="s">
        <v>11</v>
      </c>
      <c r="D1112">
        <v>0</v>
      </c>
      <c r="E1112">
        <v>0</v>
      </c>
      <c r="F1112">
        <v>235.8</v>
      </c>
      <c r="G1112">
        <v>130</v>
      </c>
      <c r="H1112">
        <v>40.090000000000003</v>
      </c>
      <c r="I1112">
        <v>2</v>
      </c>
      <c r="J1112" t="s">
        <v>12</v>
      </c>
    </row>
    <row r="1113" spans="1:10" x14ac:dyDescent="0.3">
      <c r="A1113" t="s">
        <v>49</v>
      </c>
      <c r="B1113">
        <v>35</v>
      </c>
      <c r="C1113" t="s">
        <v>17</v>
      </c>
      <c r="D1113">
        <v>0</v>
      </c>
      <c r="E1113">
        <v>0</v>
      </c>
      <c r="F1113">
        <v>185.1</v>
      </c>
      <c r="G1113">
        <v>100</v>
      </c>
      <c r="H1113">
        <v>31.47</v>
      </c>
      <c r="I1113">
        <v>3</v>
      </c>
      <c r="J1113" t="s">
        <v>12</v>
      </c>
    </row>
    <row r="1114" spans="1:10" x14ac:dyDescent="0.3">
      <c r="A1114" t="s">
        <v>36</v>
      </c>
      <c r="B1114">
        <v>34</v>
      </c>
      <c r="C1114" t="s">
        <v>11</v>
      </c>
      <c r="D1114">
        <v>0</v>
      </c>
      <c r="E1114">
        <v>0</v>
      </c>
      <c r="F1114">
        <v>254.3</v>
      </c>
      <c r="G1114">
        <v>113</v>
      </c>
      <c r="H1114">
        <v>43.23</v>
      </c>
      <c r="I1114">
        <v>2</v>
      </c>
      <c r="J1114" t="s">
        <v>12</v>
      </c>
    </row>
    <row r="1115" spans="1:10" x14ac:dyDescent="0.3">
      <c r="A1115" t="s">
        <v>25</v>
      </c>
      <c r="B1115">
        <v>39</v>
      </c>
      <c r="C1115" t="s">
        <v>17</v>
      </c>
      <c r="D1115">
        <v>0</v>
      </c>
      <c r="E1115">
        <v>0</v>
      </c>
      <c r="F1115">
        <v>183</v>
      </c>
      <c r="G1115">
        <v>103</v>
      </c>
      <c r="H1115">
        <v>31.11</v>
      </c>
      <c r="I1115">
        <v>2</v>
      </c>
      <c r="J1115" t="s">
        <v>12</v>
      </c>
    </row>
    <row r="1116" spans="1:10" x14ac:dyDescent="0.3">
      <c r="A1116" t="s">
        <v>59</v>
      </c>
      <c r="B1116">
        <v>40</v>
      </c>
      <c r="C1116" t="s">
        <v>11</v>
      </c>
      <c r="D1116">
        <v>1</v>
      </c>
      <c r="E1116">
        <v>29</v>
      </c>
      <c r="F1116">
        <v>163.5</v>
      </c>
      <c r="G1116">
        <v>80</v>
      </c>
      <c r="H1116">
        <v>27.8</v>
      </c>
      <c r="I1116">
        <v>2</v>
      </c>
      <c r="J1116" t="s">
        <v>12</v>
      </c>
    </row>
    <row r="1117" spans="1:10" x14ac:dyDescent="0.3">
      <c r="A1117" t="s">
        <v>49</v>
      </c>
      <c r="B1117">
        <v>43</v>
      </c>
      <c r="C1117" t="s">
        <v>14</v>
      </c>
      <c r="D1117">
        <v>0</v>
      </c>
      <c r="E1117">
        <v>0</v>
      </c>
      <c r="F1117">
        <v>207.9</v>
      </c>
      <c r="G1117">
        <v>98</v>
      </c>
      <c r="H1117">
        <v>35.340000000000003</v>
      </c>
      <c r="I1117">
        <v>2</v>
      </c>
      <c r="J1117" t="s">
        <v>12</v>
      </c>
    </row>
    <row r="1118" spans="1:10" x14ac:dyDescent="0.3">
      <c r="A1118" t="s">
        <v>41</v>
      </c>
      <c r="B1118">
        <v>38</v>
      </c>
      <c r="C1118" t="s">
        <v>11</v>
      </c>
      <c r="D1118">
        <v>0</v>
      </c>
      <c r="E1118">
        <v>0</v>
      </c>
      <c r="F1118">
        <v>248.6</v>
      </c>
      <c r="G1118">
        <v>102</v>
      </c>
      <c r="H1118">
        <v>42.26</v>
      </c>
      <c r="I1118">
        <v>3</v>
      </c>
      <c r="J1118" t="s">
        <v>12</v>
      </c>
    </row>
    <row r="1119" spans="1:10" x14ac:dyDescent="0.3">
      <c r="A1119" t="s">
        <v>40</v>
      </c>
      <c r="B1119">
        <v>36</v>
      </c>
      <c r="C1119" t="s">
        <v>11</v>
      </c>
      <c r="D1119">
        <v>1</v>
      </c>
      <c r="E1119">
        <v>31</v>
      </c>
      <c r="F1119">
        <v>185.4</v>
      </c>
      <c r="G1119">
        <v>105</v>
      </c>
      <c r="H1119">
        <v>31.52</v>
      </c>
      <c r="I1119">
        <v>2</v>
      </c>
      <c r="J1119" t="s">
        <v>12</v>
      </c>
    </row>
    <row r="1120" spans="1:10" x14ac:dyDescent="0.3">
      <c r="A1120" t="s">
        <v>41</v>
      </c>
      <c r="B1120">
        <v>37</v>
      </c>
      <c r="C1120" t="s">
        <v>14</v>
      </c>
      <c r="D1120">
        <v>0</v>
      </c>
      <c r="E1120">
        <v>0</v>
      </c>
      <c r="F1120">
        <v>197.8</v>
      </c>
      <c r="G1120">
        <v>60</v>
      </c>
      <c r="H1120">
        <v>33.630000000000003</v>
      </c>
      <c r="I1120">
        <v>1</v>
      </c>
      <c r="J1120" t="s">
        <v>12</v>
      </c>
    </row>
    <row r="1121" spans="1:10" x14ac:dyDescent="0.3">
      <c r="A1121" t="s">
        <v>44</v>
      </c>
      <c r="B1121">
        <v>29</v>
      </c>
      <c r="C1121" t="s">
        <v>11</v>
      </c>
      <c r="D1121">
        <v>0</v>
      </c>
      <c r="E1121">
        <v>0</v>
      </c>
      <c r="F1121">
        <v>132.1</v>
      </c>
      <c r="G1121">
        <v>42</v>
      </c>
      <c r="H1121">
        <v>22.46</v>
      </c>
      <c r="I1121">
        <v>2</v>
      </c>
      <c r="J1121" t="s">
        <v>22</v>
      </c>
    </row>
    <row r="1122" spans="1:10" x14ac:dyDescent="0.3">
      <c r="A1122" t="s">
        <v>36</v>
      </c>
      <c r="B1122">
        <v>38</v>
      </c>
      <c r="C1122" t="s">
        <v>17</v>
      </c>
      <c r="D1122">
        <v>0</v>
      </c>
      <c r="E1122">
        <v>0</v>
      </c>
      <c r="F1122">
        <v>197.1</v>
      </c>
      <c r="G1122">
        <v>117</v>
      </c>
      <c r="H1122">
        <v>33.51</v>
      </c>
      <c r="I1122">
        <v>0</v>
      </c>
      <c r="J1122" t="s">
        <v>12</v>
      </c>
    </row>
    <row r="1123" spans="1:10" x14ac:dyDescent="0.3">
      <c r="A1123" t="s">
        <v>28</v>
      </c>
      <c r="B1123">
        <v>42</v>
      </c>
      <c r="C1123" t="s">
        <v>11</v>
      </c>
      <c r="D1123">
        <v>0</v>
      </c>
      <c r="E1123">
        <v>0</v>
      </c>
      <c r="F1123">
        <v>154.6</v>
      </c>
      <c r="G1123">
        <v>112</v>
      </c>
      <c r="H1123">
        <v>26.28</v>
      </c>
      <c r="I1123">
        <v>2</v>
      </c>
      <c r="J1123" t="s">
        <v>12</v>
      </c>
    </row>
    <row r="1124" spans="1:10" x14ac:dyDescent="0.3">
      <c r="A1124" t="s">
        <v>27</v>
      </c>
      <c r="B1124">
        <v>31</v>
      </c>
      <c r="C1124" t="s">
        <v>11</v>
      </c>
      <c r="D1124">
        <v>0</v>
      </c>
      <c r="E1124">
        <v>0</v>
      </c>
      <c r="F1124">
        <v>96.8</v>
      </c>
      <c r="G1124">
        <v>92</v>
      </c>
      <c r="H1124">
        <v>16.46</v>
      </c>
      <c r="I1124">
        <v>2</v>
      </c>
      <c r="J1124" t="s">
        <v>22</v>
      </c>
    </row>
    <row r="1125" spans="1:10" x14ac:dyDescent="0.3">
      <c r="A1125" t="s">
        <v>61</v>
      </c>
      <c r="B1125">
        <v>43</v>
      </c>
      <c r="C1125" t="s">
        <v>17</v>
      </c>
      <c r="D1125">
        <v>0</v>
      </c>
      <c r="E1125">
        <v>0</v>
      </c>
      <c r="F1125">
        <v>172</v>
      </c>
      <c r="G1125">
        <v>145</v>
      </c>
      <c r="H1125">
        <v>29.24</v>
      </c>
      <c r="I1125">
        <v>1</v>
      </c>
      <c r="J1125" t="s">
        <v>12</v>
      </c>
    </row>
    <row r="1126" spans="1:10" x14ac:dyDescent="0.3">
      <c r="A1126" t="s">
        <v>25</v>
      </c>
      <c r="B1126">
        <v>34</v>
      </c>
      <c r="C1126" t="s">
        <v>14</v>
      </c>
      <c r="D1126">
        <v>1</v>
      </c>
      <c r="E1126">
        <v>29</v>
      </c>
      <c r="F1126">
        <v>151.1</v>
      </c>
      <c r="G1126">
        <v>121</v>
      </c>
      <c r="H1126">
        <v>25.69</v>
      </c>
      <c r="I1126">
        <v>2</v>
      </c>
      <c r="J1126" t="s">
        <v>12</v>
      </c>
    </row>
    <row r="1127" spans="1:10" x14ac:dyDescent="0.3">
      <c r="A1127" t="s">
        <v>15</v>
      </c>
      <c r="B1127">
        <v>35</v>
      </c>
      <c r="C1127" t="s">
        <v>14</v>
      </c>
      <c r="D1127">
        <v>0</v>
      </c>
      <c r="E1127">
        <v>0</v>
      </c>
      <c r="F1127">
        <v>209.6</v>
      </c>
      <c r="G1127">
        <v>107</v>
      </c>
      <c r="H1127">
        <v>35.630000000000003</v>
      </c>
      <c r="I1127">
        <v>3</v>
      </c>
      <c r="J1127" t="s">
        <v>12</v>
      </c>
    </row>
    <row r="1128" spans="1:10" x14ac:dyDescent="0.3">
      <c r="A1128" t="s">
        <v>27</v>
      </c>
      <c r="B1128">
        <v>42</v>
      </c>
      <c r="C1128" t="s">
        <v>11</v>
      </c>
      <c r="D1128">
        <v>1</v>
      </c>
      <c r="E1128">
        <v>32</v>
      </c>
      <c r="F1128">
        <v>247</v>
      </c>
      <c r="G1128">
        <v>109</v>
      </c>
      <c r="H1128">
        <v>41.99</v>
      </c>
      <c r="I1128">
        <v>3</v>
      </c>
      <c r="J1128" t="s">
        <v>12</v>
      </c>
    </row>
    <row r="1129" spans="1:10" x14ac:dyDescent="0.3">
      <c r="A1129" t="s">
        <v>52</v>
      </c>
      <c r="B1129">
        <v>46</v>
      </c>
      <c r="C1129" t="s">
        <v>14</v>
      </c>
      <c r="D1129">
        <v>1</v>
      </c>
      <c r="E1129">
        <v>30</v>
      </c>
      <c r="F1129">
        <v>221.4</v>
      </c>
      <c r="G1129">
        <v>114</v>
      </c>
      <c r="H1129">
        <v>37.64</v>
      </c>
      <c r="I1129">
        <v>1</v>
      </c>
      <c r="J1129" t="s">
        <v>12</v>
      </c>
    </row>
    <row r="1130" spans="1:10" x14ac:dyDescent="0.3">
      <c r="A1130" t="s">
        <v>60</v>
      </c>
      <c r="B1130">
        <v>32</v>
      </c>
      <c r="C1130" t="s">
        <v>14</v>
      </c>
      <c r="D1130">
        <v>0</v>
      </c>
      <c r="E1130">
        <v>0</v>
      </c>
      <c r="F1130">
        <v>321.3</v>
      </c>
      <c r="G1130">
        <v>99</v>
      </c>
      <c r="H1130">
        <v>54.62</v>
      </c>
      <c r="I1130">
        <v>1</v>
      </c>
      <c r="J1130" t="s">
        <v>22</v>
      </c>
    </row>
    <row r="1131" spans="1:10" x14ac:dyDescent="0.3">
      <c r="A1131" t="s">
        <v>34</v>
      </c>
      <c r="B1131">
        <v>41</v>
      </c>
      <c r="C1131" t="s">
        <v>11</v>
      </c>
      <c r="D1131">
        <v>0</v>
      </c>
      <c r="E1131">
        <v>0</v>
      </c>
      <c r="F1131">
        <v>243.7</v>
      </c>
      <c r="G1131">
        <v>124</v>
      </c>
      <c r="H1131">
        <v>41.43</v>
      </c>
      <c r="I1131">
        <v>0</v>
      </c>
      <c r="J1131" t="s">
        <v>12</v>
      </c>
    </row>
    <row r="1132" spans="1:10" x14ac:dyDescent="0.3">
      <c r="A1132" t="s">
        <v>57</v>
      </c>
      <c r="B1132">
        <v>40</v>
      </c>
      <c r="C1132" t="s">
        <v>11</v>
      </c>
      <c r="D1132">
        <v>0</v>
      </c>
      <c r="E1132">
        <v>0</v>
      </c>
      <c r="F1132">
        <v>251.5</v>
      </c>
      <c r="G1132">
        <v>85</v>
      </c>
      <c r="H1132">
        <v>42.76</v>
      </c>
      <c r="I1132">
        <v>3</v>
      </c>
      <c r="J1132" t="s">
        <v>12</v>
      </c>
    </row>
    <row r="1133" spans="1:10" x14ac:dyDescent="0.3">
      <c r="A1133" t="s">
        <v>34</v>
      </c>
      <c r="B1133">
        <v>27</v>
      </c>
      <c r="C1133" t="s">
        <v>17</v>
      </c>
      <c r="D1133">
        <v>0</v>
      </c>
      <c r="E1133">
        <v>0</v>
      </c>
      <c r="F1133">
        <v>236.9</v>
      </c>
      <c r="G1133">
        <v>107</v>
      </c>
      <c r="H1133">
        <v>40.270000000000003</v>
      </c>
      <c r="I1133">
        <v>0</v>
      </c>
      <c r="J1133" t="s">
        <v>22</v>
      </c>
    </row>
    <row r="1134" spans="1:10" x14ac:dyDescent="0.3">
      <c r="A1134" t="s">
        <v>29</v>
      </c>
      <c r="B1134">
        <v>38</v>
      </c>
      <c r="C1134" t="s">
        <v>11</v>
      </c>
      <c r="D1134">
        <v>0</v>
      </c>
      <c r="E1134">
        <v>0</v>
      </c>
      <c r="F1134">
        <v>159.69999999999999</v>
      </c>
      <c r="G1134">
        <v>79</v>
      </c>
      <c r="H1134">
        <v>27.15</v>
      </c>
      <c r="I1134">
        <v>2</v>
      </c>
      <c r="J1134" t="s">
        <v>12</v>
      </c>
    </row>
    <row r="1135" spans="1:10" x14ac:dyDescent="0.3">
      <c r="A1135" t="s">
        <v>49</v>
      </c>
      <c r="B1135">
        <v>20</v>
      </c>
      <c r="C1135" t="s">
        <v>11</v>
      </c>
      <c r="D1135">
        <v>0</v>
      </c>
      <c r="E1135">
        <v>0</v>
      </c>
      <c r="F1135">
        <v>148.19999999999999</v>
      </c>
      <c r="G1135">
        <v>96</v>
      </c>
      <c r="H1135">
        <v>25.19</v>
      </c>
      <c r="I1135">
        <v>4</v>
      </c>
      <c r="J1135" t="s">
        <v>22</v>
      </c>
    </row>
    <row r="1136" spans="1:10" x14ac:dyDescent="0.3">
      <c r="A1136" t="s">
        <v>35</v>
      </c>
      <c r="B1136">
        <v>39</v>
      </c>
      <c r="C1136" t="s">
        <v>14</v>
      </c>
      <c r="D1136">
        <v>0</v>
      </c>
      <c r="E1136">
        <v>0</v>
      </c>
      <c r="F1136">
        <v>150.9</v>
      </c>
      <c r="G1136">
        <v>86</v>
      </c>
      <c r="H1136">
        <v>25.65</v>
      </c>
      <c r="I1136">
        <v>1</v>
      </c>
      <c r="J1136" t="s">
        <v>12</v>
      </c>
    </row>
    <row r="1137" spans="1:10" x14ac:dyDescent="0.3">
      <c r="A1137" t="s">
        <v>62</v>
      </c>
      <c r="B1137">
        <v>39</v>
      </c>
      <c r="C1137" t="s">
        <v>11</v>
      </c>
      <c r="D1137">
        <v>1</v>
      </c>
      <c r="E1137">
        <v>28</v>
      </c>
      <c r="F1137">
        <v>210.5</v>
      </c>
      <c r="G1137">
        <v>101</v>
      </c>
      <c r="H1137">
        <v>35.79</v>
      </c>
      <c r="I1137">
        <v>1</v>
      </c>
      <c r="J1137" t="s">
        <v>12</v>
      </c>
    </row>
    <row r="1138" spans="1:10" x14ac:dyDescent="0.3">
      <c r="A1138" t="s">
        <v>39</v>
      </c>
      <c r="B1138">
        <v>39</v>
      </c>
      <c r="C1138" t="s">
        <v>17</v>
      </c>
      <c r="D1138">
        <v>0</v>
      </c>
      <c r="E1138">
        <v>0</v>
      </c>
      <c r="F1138">
        <v>254.7</v>
      </c>
      <c r="G1138">
        <v>80</v>
      </c>
      <c r="H1138">
        <v>43.3</v>
      </c>
      <c r="I1138">
        <v>0</v>
      </c>
      <c r="J1138" t="s">
        <v>12</v>
      </c>
    </row>
    <row r="1139" spans="1:10" x14ac:dyDescent="0.3">
      <c r="A1139" t="s">
        <v>16</v>
      </c>
      <c r="B1139">
        <v>20</v>
      </c>
      <c r="C1139" t="s">
        <v>11</v>
      </c>
      <c r="D1139">
        <v>0</v>
      </c>
      <c r="E1139">
        <v>0</v>
      </c>
      <c r="F1139">
        <v>284.39999999999998</v>
      </c>
      <c r="G1139">
        <v>89</v>
      </c>
      <c r="H1139">
        <v>48.35</v>
      </c>
      <c r="I1139">
        <v>0</v>
      </c>
      <c r="J1139" t="s">
        <v>22</v>
      </c>
    </row>
    <row r="1140" spans="1:10" x14ac:dyDescent="0.3">
      <c r="A1140" t="s">
        <v>47</v>
      </c>
      <c r="B1140">
        <v>27</v>
      </c>
      <c r="C1140" t="s">
        <v>11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4</v>
      </c>
      <c r="J1140" t="s">
        <v>22</v>
      </c>
    </row>
    <row r="1141" spans="1:10" x14ac:dyDescent="0.3">
      <c r="A1141" t="s">
        <v>63</v>
      </c>
      <c r="B1141">
        <v>19</v>
      </c>
      <c r="C1141" t="s">
        <v>14</v>
      </c>
      <c r="D1141">
        <v>0</v>
      </c>
      <c r="E1141">
        <v>0</v>
      </c>
      <c r="F1141">
        <v>133.69999999999999</v>
      </c>
      <c r="G1141">
        <v>45</v>
      </c>
      <c r="H1141">
        <v>22.73</v>
      </c>
      <c r="I1141">
        <v>1</v>
      </c>
      <c r="J1141" t="s">
        <v>22</v>
      </c>
    </row>
    <row r="1142" spans="1:10" x14ac:dyDescent="0.3">
      <c r="A1142" t="s">
        <v>48</v>
      </c>
      <c r="B1142">
        <v>43</v>
      </c>
      <c r="C1142" t="s">
        <v>14</v>
      </c>
      <c r="D1142">
        <v>0</v>
      </c>
      <c r="E1142">
        <v>0</v>
      </c>
      <c r="F1142">
        <v>224.9</v>
      </c>
      <c r="G1142">
        <v>117</v>
      </c>
      <c r="H1142">
        <v>38.229999999999997</v>
      </c>
      <c r="I1142">
        <v>0</v>
      </c>
      <c r="J1142" t="s">
        <v>12</v>
      </c>
    </row>
    <row r="1143" spans="1:10" x14ac:dyDescent="0.3">
      <c r="A1143" t="s">
        <v>54</v>
      </c>
      <c r="B1143">
        <v>48</v>
      </c>
      <c r="C1143" t="s">
        <v>14</v>
      </c>
      <c r="D1143">
        <v>0</v>
      </c>
      <c r="E1143">
        <v>0</v>
      </c>
      <c r="F1143">
        <v>151.80000000000001</v>
      </c>
      <c r="G1143">
        <v>98</v>
      </c>
      <c r="H1143">
        <v>25.81</v>
      </c>
      <c r="I1143">
        <v>1</v>
      </c>
      <c r="J1143" t="s">
        <v>12</v>
      </c>
    </row>
    <row r="1144" spans="1:10" x14ac:dyDescent="0.3">
      <c r="A1144" t="s">
        <v>55</v>
      </c>
      <c r="B1144">
        <v>44</v>
      </c>
      <c r="C1144" t="s">
        <v>17</v>
      </c>
      <c r="D1144">
        <v>1</v>
      </c>
      <c r="E1144">
        <v>22</v>
      </c>
      <c r="F1144">
        <v>141.4</v>
      </c>
      <c r="G1144">
        <v>107</v>
      </c>
      <c r="H1144">
        <v>24.04</v>
      </c>
      <c r="I1144">
        <v>2</v>
      </c>
      <c r="J1144" t="s">
        <v>12</v>
      </c>
    </row>
    <row r="1145" spans="1:10" x14ac:dyDescent="0.3">
      <c r="A1145" t="s">
        <v>49</v>
      </c>
      <c r="B1145">
        <v>32</v>
      </c>
      <c r="C1145" t="s">
        <v>14</v>
      </c>
      <c r="D1145">
        <v>0</v>
      </c>
      <c r="E1145">
        <v>0</v>
      </c>
      <c r="F1145">
        <v>285.7</v>
      </c>
      <c r="G1145">
        <v>124</v>
      </c>
      <c r="H1145">
        <v>48.57</v>
      </c>
      <c r="I1145">
        <v>0</v>
      </c>
      <c r="J1145" t="s">
        <v>22</v>
      </c>
    </row>
    <row r="1146" spans="1:10" x14ac:dyDescent="0.3">
      <c r="A1146" t="s">
        <v>19</v>
      </c>
      <c r="B1146">
        <v>45</v>
      </c>
      <c r="C1146" t="s">
        <v>11</v>
      </c>
      <c r="D1146">
        <v>0</v>
      </c>
      <c r="E1146">
        <v>0</v>
      </c>
      <c r="F1146">
        <v>58.4</v>
      </c>
      <c r="G1146">
        <v>121</v>
      </c>
      <c r="H1146">
        <v>9.93</v>
      </c>
      <c r="I1146">
        <v>1</v>
      </c>
      <c r="J1146" t="s">
        <v>12</v>
      </c>
    </row>
    <row r="1147" spans="1:10" x14ac:dyDescent="0.3">
      <c r="A1147" t="s">
        <v>49</v>
      </c>
      <c r="B1147">
        <v>42</v>
      </c>
      <c r="C1147" t="s">
        <v>11</v>
      </c>
      <c r="D1147">
        <v>1</v>
      </c>
      <c r="E1147">
        <v>16</v>
      </c>
      <c r="F1147">
        <v>90.4</v>
      </c>
      <c r="G1147">
        <v>105</v>
      </c>
      <c r="H1147">
        <v>15.37</v>
      </c>
      <c r="I1147">
        <v>0</v>
      </c>
      <c r="J1147" t="s">
        <v>12</v>
      </c>
    </row>
    <row r="1148" spans="1:10" x14ac:dyDescent="0.3">
      <c r="A1148" t="s">
        <v>56</v>
      </c>
      <c r="B1148">
        <v>39</v>
      </c>
      <c r="C1148" t="s">
        <v>14</v>
      </c>
      <c r="D1148">
        <v>0</v>
      </c>
      <c r="E1148">
        <v>0</v>
      </c>
      <c r="F1148">
        <v>114.4</v>
      </c>
      <c r="G1148">
        <v>91</v>
      </c>
      <c r="H1148">
        <v>19.45</v>
      </c>
      <c r="I1148">
        <v>0</v>
      </c>
      <c r="J1148" t="s">
        <v>12</v>
      </c>
    </row>
    <row r="1149" spans="1:10" x14ac:dyDescent="0.3">
      <c r="A1149" t="s">
        <v>41</v>
      </c>
      <c r="B1149">
        <v>39</v>
      </c>
      <c r="C1149" t="s">
        <v>14</v>
      </c>
      <c r="D1149">
        <v>0</v>
      </c>
      <c r="E1149">
        <v>0</v>
      </c>
      <c r="F1149">
        <v>147.69999999999999</v>
      </c>
      <c r="G1149">
        <v>103</v>
      </c>
      <c r="H1149">
        <v>25.11</v>
      </c>
      <c r="I1149">
        <v>2</v>
      </c>
      <c r="J1149" t="s">
        <v>12</v>
      </c>
    </row>
    <row r="1150" spans="1:10" x14ac:dyDescent="0.3">
      <c r="A1150" t="s">
        <v>29</v>
      </c>
      <c r="B1150">
        <v>37</v>
      </c>
      <c r="C1150" t="s">
        <v>14</v>
      </c>
      <c r="D1150">
        <v>1</v>
      </c>
      <c r="E1150">
        <v>31</v>
      </c>
      <c r="F1150">
        <v>302.7</v>
      </c>
      <c r="G1150">
        <v>93</v>
      </c>
      <c r="H1150">
        <v>51.46</v>
      </c>
      <c r="I1150">
        <v>3</v>
      </c>
      <c r="J1150" t="s">
        <v>12</v>
      </c>
    </row>
    <row r="1151" spans="1:10" x14ac:dyDescent="0.3">
      <c r="A1151" t="s">
        <v>32</v>
      </c>
      <c r="B1151">
        <v>39</v>
      </c>
      <c r="C1151" t="s">
        <v>14</v>
      </c>
      <c r="D1151">
        <v>0</v>
      </c>
      <c r="E1151">
        <v>0</v>
      </c>
      <c r="F1151">
        <v>169.7</v>
      </c>
      <c r="G1151">
        <v>84</v>
      </c>
      <c r="H1151">
        <v>28.85</v>
      </c>
      <c r="I1151">
        <v>3</v>
      </c>
      <c r="J1151" t="s">
        <v>12</v>
      </c>
    </row>
    <row r="1152" spans="1:10" x14ac:dyDescent="0.3">
      <c r="A1152" t="s">
        <v>65</v>
      </c>
      <c r="B1152">
        <v>42</v>
      </c>
      <c r="C1152" t="s">
        <v>17</v>
      </c>
      <c r="D1152">
        <v>0</v>
      </c>
      <c r="E1152">
        <v>0</v>
      </c>
      <c r="F1152">
        <v>227.2</v>
      </c>
      <c r="G1152">
        <v>89</v>
      </c>
      <c r="H1152">
        <v>38.619999999999997</v>
      </c>
      <c r="I1152">
        <v>0</v>
      </c>
      <c r="J1152" t="s">
        <v>12</v>
      </c>
    </row>
    <row r="1153" spans="1:10" x14ac:dyDescent="0.3">
      <c r="A1153" t="s">
        <v>54</v>
      </c>
      <c r="B1153">
        <v>32</v>
      </c>
      <c r="C1153" t="s">
        <v>11</v>
      </c>
      <c r="D1153">
        <v>0</v>
      </c>
      <c r="E1153">
        <v>0</v>
      </c>
      <c r="F1153">
        <v>217.8</v>
      </c>
      <c r="G1153">
        <v>91</v>
      </c>
      <c r="H1153">
        <v>37.03</v>
      </c>
      <c r="I1153">
        <v>1</v>
      </c>
      <c r="J1153" t="s">
        <v>22</v>
      </c>
    </row>
    <row r="1154" spans="1:10" x14ac:dyDescent="0.3">
      <c r="A1154" t="s">
        <v>35</v>
      </c>
      <c r="B1154">
        <v>37</v>
      </c>
      <c r="C1154" t="s">
        <v>11</v>
      </c>
      <c r="D1154">
        <v>0</v>
      </c>
      <c r="E1154">
        <v>0</v>
      </c>
      <c r="F1154">
        <v>124.2</v>
      </c>
      <c r="G1154">
        <v>102</v>
      </c>
      <c r="H1154">
        <v>21.11</v>
      </c>
      <c r="I1154">
        <v>2</v>
      </c>
      <c r="J1154" t="s">
        <v>12</v>
      </c>
    </row>
    <row r="1155" spans="1:10" x14ac:dyDescent="0.3">
      <c r="A1155" t="s">
        <v>34</v>
      </c>
      <c r="B1155">
        <v>39</v>
      </c>
      <c r="C1155" t="s">
        <v>11</v>
      </c>
      <c r="D1155">
        <v>0</v>
      </c>
      <c r="E1155">
        <v>0</v>
      </c>
      <c r="F1155">
        <v>206.2</v>
      </c>
      <c r="G1155">
        <v>76</v>
      </c>
      <c r="H1155">
        <v>35.049999999999997</v>
      </c>
      <c r="I1155">
        <v>1</v>
      </c>
      <c r="J1155" t="s">
        <v>12</v>
      </c>
    </row>
    <row r="1156" spans="1:10" x14ac:dyDescent="0.3">
      <c r="A1156" t="s">
        <v>20</v>
      </c>
      <c r="B1156">
        <v>38</v>
      </c>
      <c r="C1156" t="s">
        <v>17</v>
      </c>
      <c r="D1156">
        <v>0</v>
      </c>
      <c r="E1156">
        <v>0</v>
      </c>
      <c r="F1156">
        <v>132.9</v>
      </c>
      <c r="G1156">
        <v>122</v>
      </c>
      <c r="H1156">
        <v>22.59</v>
      </c>
      <c r="I1156">
        <v>3</v>
      </c>
      <c r="J1156" t="s">
        <v>12</v>
      </c>
    </row>
    <row r="1157" spans="1:10" x14ac:dyDescent="0.3">
      <c r="A1157" t="s">
        <v>15</v>
      </c>
      <c r="B1157">
        <v>40</v>
      </c>
      <c r="C1157" t="s">
        <v>11</v>
      </c>
      <c r="D1157">
        <v>1</v>
      </c>
      <c r="E1157">
        <v>31</v>
      </c>
      <c r="F1157">
        <v>104.9</v>
      </c>
      <c r="G1157">
        <v>115</v>
      </c>
      <c r="H1157">
        <v>17.829999999999998</v>
      </c>
      <c r="I1157">
        <v>3</v>
      </c>
      <c r="J1157" t="s">
        <v>12</v>
      </c>
    </row>
    <row r="1158" spans="1:10" x14ac:dyDescent="0.3">
      <c r="A1158" t="s">
        <v>64</v>
      </c>
      <c r="B1158">
        <v>31</v>
      </c>
      <c r="C1158" t="s">
        <v>11</v>
      </c>
      <c r="D1158">
        <v>0</v>
      </c>
      <c r="E1158">
        <v>0</v>
      </c>
      <c r="F1158">
        <v>245</v>
      </c>
      <c r="G1158">
        <v>97</v>
      </c>
      <c r="H1158">
        <v>41.65</v>
      </c>
      <c r="I1158">
        <v>1</v>
      </c>
      <c r="J1158" t="s">
        <v>22</v>
      </c>
    </row>
    <row r="1159" spans="1:10" x14ac:dyDescent="0.3">
      <c r="A1159" t="s">
        <v>45</v>
      </c>
      <c r="B1159">
        <v>40</v>
      </c>
      <c r="C1159" t="s">
        <v>14</v>
      </c>
      <c r="D1159">
        <v>0</v>
      </c>
      <c r="E1159">
        <v>0</v>
      </c>
      <c r="F1159">
        <v>184.5</v>
      </c>
      <c r="G1159">
        <v>118</v>
      </c>
      <c r="H1159">
        <v>31.37</v>
      </c>
      <c r="I1159">
        <v>1</v>
      </c>
      <c r="J1159" t="s">
        <v>12</v>
      </c>
    </row>
    <row r="1160" spans="1:10" x14ac:dyDescent="0.3">
      <c r="A1160" t="s">
        <v>26</v>
      </c>
      <c r="B1160">
        <v>37</v>
      </c>
      <c r="C1160" t="s">
        <v>11</v>
      </c>
      <c r="D1160">
        <v>0</v>
      </c>
      <c r="E1160">
        <v>0</v>
      </c>
      <c r="F1160">
        <v>89.5</v>
      </c>
      <c r="G1160">
        <v>66</v>
      </c>
      <c r="H1160">
        <v>15.22</v>
      </c>
      <c r="I1160">
        <v>3</v>
      </c>
      <c r="J1160" t="s">
        <v>12</v>
      </c>
    </row>
    <row r="1161" spans="1:10" x14ac:dyDescent="0.3">
      <c r="A1161" t="s">
        <v>28</v>
      </c>
      <c r="B1161">
        <v>46</v>
      </c>
      <c r="C1161" t="s">
        <v>11</v>
      </c>
      <c r="D1161">
        <v>0</v>
      </c>
      <c r="E1161">
        <v>0</v>
      </c>
      <c r="F1161">
        <v>235.6</v>
      </c>
      <c r="G1161">
        <v>131</v>
      </c>
      <c r="H1161">
        <v>40.049999999999997</v>
      </c>
      <c r="I1161">
        <v>1</v>
      </c>
      <c r="J1161" t="s">
        <v>12</v>
      </c>
    </row>
    <row r="1162" spans="1:10" x14ac:dyDescent="0.3">
      <c r="A1162" t="s">
        <v>54</v>
      </c>
      <c r="B1162">
        <v>44</v>
      </c>
      <c r="C1162" t="s">
        <v>14</v>
      </c>
      <c r="D1162">
        <v>0</v>
      </c>
      <c r="E1162">
        <v>0</v>
      </c>
      <c r="F1162">
        <v>186</v>
      </c>
      <c r="G1162">
        <v>127</v>
      </c>
      <c r="H1162">
        <v>31.62</v>
      </c>
      <c r="I1162">
        <v>4</v>
      </c>
      <c r="J1162" t="s">
        <v>12</v>
      </c>
    </row>
    <row r="1163" spans="1:10" x14ac:dyDescent="0.3">
      <c r="A1163" t="s">
        <v>47</v>
      </c>
      <c r="B1163">
        <v>47</v>
      </c>
      <c r="C1163" t="s">
        <v>11</v>
      </c>
      <c r="D1163">
        <v>0</v>
      </c>
      <c r="E1163">
        <v>0</v>
      </c>
      <c r="F1163">
        <v>223.9</v>
      </c>
      <c r="G1163">
        <v>75</v>
      </c>
      <c r="H1163">
        <v>38.06</v>
      </c>
      <c r="I1163">
        <v>1</v>
      </c>
      <c r="J1163" t="s">
        <v>12</v>
      </c>
    </row>
    <row r="1164" spans="1:10" x14ac:dyDescent="0.3">
      <c r="A1164" t="s">
        <v>63</v>
      </c>
      <c r="B1164">
        <v>39</v>
      </c>
      <c r="C1164" t="s">
        <v>17</v>
      </c>
      <c r="D1164">
        <v>0</v>
      </c>
      <c r="E1164">
        <v>0</v>
      </c>
      <c r="F1164">
        <v>179.5</v>
      </c>
      <c r="G1164">
        <v>125</v>
      </c>
      <c r="H1164">
        <v>30.52</v>
      </c>
      <c r="I1164">
        <v>1</v>
      </c>
      <c r="J1164" t="s">
        <v>12</v>
      </c>
    </row>
    <row r="1165" spans="1:10" x14ac:dyDescent="0.3">
      <c r="A1165" t="s">
        <v>65</v>
      </c>
      <c r="B1165">
        <v>39</v>
      </c>
      <c r="C1165" t="s">
        <v>11</v>
      </c>
      <c r="D1165">
        <v>0</v>
      </c>
      <c r="E1165">
        <v>0</v>
      </c>
      <c r="F1165">
        <v>169.4</v>
      </c>
      <c r="G1165">
        <v>102</v>
      </c>
      <c r="H1165">
        <v>28.8</v>
      </c>
      <c r="I1165">
        <v>1</v>
      </c>
      <c r="J1165" t="s">
        <v>12</v>
      </c>
    </row>
    <row r="1166" spans="1:10" x14ac:dyDescent="0.3">
      <c r="A1166" t="s">
        <v>64</v>
      </c>
      <c r="B1166">
        <v>41</v>
      </c>
      <c r="C1166" t="s">
        <v>14</v>
      </c>
      <c r="D1166">
        <v>0</v>
      </c>
      <c r="E1166">
        <v>0</v>
      </c>
      <c r="F1166">
        <v>118.1</v>
      </c>
      <c r="G1166">
        <v>90</v>
      </c>
      <c r="H1166">
        <v>20.079999999999998</v>
      </c>
      <c r="I1166">
        <v>1</v>
      </c>
      <c r="J1166" t="s">
        <v>12</v>
      </c>
    </row>
    <row r="1167" spans="1:10" x14ac:dyDescent="0.3">
      <c r="A1167" t="s">
        <v>33</v>
      </c>
      <c r="B1167">
        <v>30</v>
      </c>
      <c r="C1167" t="s">
        <v>11</v>
      </c>
      <c r="D1167">
        <v>0</v>
      </c>
      <c r="E1167">
        <v>0</v>
      </c>
      <c r="F1167">
        <v>112</v>
      </c>
      <c r="G1167">
        <v>105</v>
      </c>
      <c r="H1167">
        <v>19.04</v>
      </c>
      <c r="I1167">
        <v>4</v>
      </c>
      <c r="J1167" t="s">
        <v>22</v>
      </c>
    </row>
    <row r="1168" spans="1:10" x14ac:dyDescent="0.3">
      <c r="A1168" t="s">
        <v>43</v>
      </c>
      <c r="B1168">
        <v>40</v>
      </c>
      <c r="C1168" t="s">
        <v>14</v>
      </c>
      <c r="D1168">
        <v>1</v>
      </c>
      <c r="E1168">
        <v>32</v>
      </c>
      <c r="F1168">
        <v>168.4</v>
      </c>
      <c r="G1168">
        <v>129</v>
      </c>
      <c r="H1168">
        <v>28.63</v>
      </c>
      <c r="I1168">
        <v>0</v>
      </c>
      <c r="J1168" t="s">
        <v>12</v>
      </c>
    </row>
    <row r="1169" spans="1:10" x14ac:dyDescent="0.3">
      <c r="A1169" t="s">
        <v>54</v>
      </c>
      <c r="B1169">
        <v>37</v>
      </c>
      <c r="C1169" t="s">
        <v>11</v>
      </c>
      <c r="D1169">
        <v>1</v>
      </c>
      <c r="E1169">
        <v>42</v>
      </c>
      <c r="F1169">
        <v>214.3</v>
      </c>
      <c r="G1169">
        <v>112</v>
      </c>
      <c r="H1169">
        <v>36.43</v>
      </c>
      <c r="I1169">
        <v>0</v>
      </c>
      <c r="J1169" t="s">
        <v>12</v>
      </c>
    </row>
    <row r="1170" spans="1:10" x14ac:dyDescent="0.3">
      <c r="A1170" t="s">
        <v>10</v>
      </c>
      <c r="B1170">
        <v>31</v>
      </c>
      <c r="C1170" t="s">
        <v>11</v>
      </c>
      <c r="D1170">
        <v>0</v>
      </c>
      <c r="E1170">
        <v>0</v>
      </c>
      <c r="F1170">
        <v>245.7</v>
      </c>
      <c r="G1170">
        <v>139</v>
      </c>
      <c r="H1170">
        <v>41.77</v>
      </c>
      <c r="I1170">
        <v>4</v>
      </c>
      <c r="J1170" t="s">
        <v>22</v>
      </c>
    </row>
    <row r="1171" spans="1:10" x14ac:dyDescent="0.3">
      <c r="A1171" t="s">
        <v>62</v>
      </c>
      <c r="B1171">
        <v>39</v>
      </c>
      <c r="C1171" t="s">
        <v>11</v>
      </c>
      <c r="D1171">
        <v>1</v>
      </c>
      <c r="E1171">
        <v>43</v>
      </c>
      <c r="F1171">
        <v>142.80000000000001</v>
      </c>
      <c r="G1171">
        <v>96</v>
      </c>
      <c r="H1171">
        <v>24.28</v>
      </c>
      <c r="I1171">
        <v>1</v>
      </c>
      <c r="J1171" t="s">
        <v>12</v>
      </c>
    </row>
    <row r="1172" spans="1:10" x14ac:dyDescent="0.3">
      <c r="A1172" t="s">
        <v>18</v>
      </c>
      <c r="B1172">
        <v>38</v>
      </c>
      <c r="C1172" t="s">
        <v>11</v>
      </c>
      <c r="D1172">
        <v>0</v>
      </c>
      <c r="E1172">
        <v>0</v>
      </c>
      <c r="F1172">
        <v>202.4</v>
      </c>
      <c r="G1172">
        <v>115</v>
      </c>
      <c r="H1172">
        <v>34.409999999999997</v>
      </c>
      <c r="I1172">
        <v>3</v>
      </c>
      <c r="J1172" t="s">
        <v>12</v>
      </c>
    </row>
    <row r="1173" spans="1:10" x14ac:dyDescent="0.3">
      <c r="A1173" t="s">
        <v>41</v>
      </c>
      <c r="B1173">
        <v>40</v>
      </c>
      <c r="C1173" t="s">
        <v>11</v>
      </c>
      <c r="D1173">
        <v>0</v>
      </c>
      <c r="E1173">
        <v>0</v>
      </c>
      <c r="F1173">
        <v>116.8</v>
      </c>
      <c r="G1173">
        <v>119</v>
      </c>
      <c r="H1173">
        <v>19.86</v>
      </c>
      <c r="I1173">
        <v>1</v>
      </c>
      <c r="J1173" t="s">
        <v>12</v>
      </c>
    </row>
    <row r="1174" spans="1:10" x14ac:dyDescent="0.3">
      <c r="A1174" t="s">
        <v>13</v>
      </c>
      <c r="B1174">
        <v>40</v>
      </c>
      <c r="C1174" t="s">
        <v>17</v>
      </c>
      <c r="D1174">
        <v>0</v>
      </c>
      <c r="E1174">
        <v>0</v>
      </c>
      <c r="F1174">
        <v>155.69999999999999</v>
      </c>
      <c r="G1174">
        <v>110</v>
      </c>
      <c r="H1174">
        <v>26.47</v>
      </c>
      <c r="I1174">
        <v>1</v>
      </c>
      <c r="J1174" t="s">
        <v>12</v>
      </c>
    </row>
    <row r="1175" spans="1:10" x14ac:dyDescent="0.3">
      <c r="A1175" t="s">
        <v>54</v>
      </c>
      <c r="B1175">
        <v>40</v>
      </c>
      <c r="C1175" t="s">
        <v>11</v>
      </c>
      <c r="D1175">
        <v>1</v>
      </c>
      <c r="E1175">
        <v>21</v>
      </c>
      <c r="F1175">
        <v>138.1</v>
      </c>
      <c r="G1175">
        <v>113</v>
      </c>
      <c r="H1175">
        <v>23.48</v>
      </c>
      <c r="I1175">
        <v>2</v>
      </c>
      <c r="J1175" t="s">
        <v>12</v>
      </c>
    </row>
    <row r="1176" spans="1:10" x14ac:dyDescent="0.3">
      <c r="A1176" t="s">
        <v>64</v>
      </c>
      <c r="B1176">
        <v>44</v>
      </c>
      <c r="C1176" t="s">
        <v>14</v>
      </c>
      <c r="D1176">
        <v>0</v>
      </c>
      <c r="E1176">
        <v>0</v>
      </c>
      <c r="F1176">
        <v>51.9</v>
      </c>
      <c r="G1176">
        <v>108</v>
      </c>
      <c r="H1176">
        <v>8.82</v>
      </c>
      <c r="I1176">
        <v>3</v>
      </c>
      <c r="J1176" t="s">
        <v>12</v>
      </c>
    </row>
    <row r="1177" spans="1:10" x14ac:dyDescent="0.3">
      <c r="A1177" t="s">
        <v>47</v>
      </c>
      <c r="B1177">
        <v>46</v>
      </c>
      <c r="C1177" t="s">
        <v>11</v>
      </c>
      <c r="D1177">
        <v>1</v>
      </c>
      <c r="E1177">
        <v>35</v>
      </c>
      <c r="F1177">
        <v>171.5</v>
      </c>
      <c r="G1177">
        <v>98</v>
      </c>
      <c r="H1177">
        <v>29.16</v>
      </c>
      <c r="I1177">
        <v>0</v>
      </c>
      <c r="J1177" t="s">
        <v>12</v>
      </c>
    </row>
    <row r="1178" spans="1:10" x14ac:dyDescent="0.3">
      <c r="A1178" t="s">
        <v>10</v>
      </c>
      <c r="B1178">
        <v>42</v>
      </c>
      <c r="C1178" t="s">
        <v>17</v>
      </c>
      <c r="D1178">
        <v>0</v>
      </c>
      <c r="E1178">
        <v>0</v>
      </c>
      <c r="F1178">
        <v>194.1</v>
      </c>
      <c r="G1178">
        <v>62</v>
      </c>
      <c r="H1178">
        <v>33</v>
      </c>
      <c r="I1178">
        <v>1</v>
      </c>
      <c r="J1178" t="s">
        <v>12</v>
      </c>
    </row>
    <row r="1179" spans="1:10" x14ac:dyDescent="0.3">
      <c r="A1179" t="s">
        <v>26</v>
      </c>
      <c r="B1179">
        <v>40</v>
      </c>
      <c r="C1179" t="s">
        <v>17</v>
      </c>
      <c r="D1179">
        <v>0</v>
      </c>
      <c r="E1179">
        <v>0</v>
      </c>
      <c r="F1179">
        <v>115.7</v>
      </c>
      <c r="G1179">
        <v>105</v>
      </c>
      <c r="H1179">
        <v>19.670000000000002</v>
      </c>
      <c r="I1179">
        <v>1</v>
      </c>
      <c r="J1179" t="s">
        <v>12</v>
      </c>
    </row>
    <row r="1180" spans="1:10" x14ac:dyDescent="0.3">
      <c r="A1180" t="s">
        <v>15</v>
      </c>
      <c r="B1180">
        <v>28</v>
      </c>
      <c r="C1180" t="s">
        <v>11</v>
      </c>
      <c r="D1180">
        <v>0</v>
      </c>
      <c r="E1180">
        <v>0</v>
      </c>
      <c r="F1180">
        <v>269.7</v>
      </c>
      <c r="G1180">
        <v>85</v>
      </c>
      <c r="H1180">
        <v>45.85</v>
      </c>
      <c r="I1180">
        <v>3</v>
      </c>
      <c r="J1180" t="s">
        <v>22</v>
      </c>
    </row>
    <row r="1181" spans="1:10" x14ac:dyDescent="0.3">
      <c r="A1181" t="s">
        <v>48</v>
      </c>
      <c r="B1181">
        <v>38</v>
      </c>
      <c r="C1181" t="s">
        <v>11</v>
      </c>
      <c r="D1181">
        <v>0</v>
      </c>
      <c r="E1181">
        <v>0</v>
      </c>
      <c r="F1181">
        <v>246.4</v>
      </c>
      <c r="G1181">
        <v>107</v>
      </c>
      <c r="H1181">
        <v>41.89</v>
      </c>
      <c r="I1181">
        <v>0</v>
      </c>
      <c r="J1181" t="s">
        <v>12</v>
      </c>
    </row>
    <row r="1182" spans="1:10" x14ac:dyDescent="0.3">
      <c r="A1182" t="s">
        <v>35</v>
      </c>
      <c r="B1182">
        <v>37</v>
      </c>
      <c r="C1182" t="s">
        <v>17</v>
      </c>
      <c r="D1182">
        <v>0</v>
      </c>
      <c r="E1182">
        <v>0</v>
      </c>
      <c r="F1182">
        <v>227.4</v>
      </c>
      <c r="G1182">
        <v>121</v>
      </c>
      <c r="H1182">
        <v>38.659999999999997</v>
      </c>
      <c r="I1182">
        <v>1</v>
      </c>
      <c r="J1182" t="s">
        <v>12</v>
      </c>
    </row>
    <row r="1183" spans="1:10" x14ac:dyDescent="0.3">
      <c r="A1183" t="s">
        <v>45</v>
      </c>
      <c r="B1183">
        <v>36</v>
      </c>
      <c r="C1183" t="s">
        <v>11</v>
      </c>
      <c r="D1183">
        <v>0</v>
      </c>
      <c r="E1183">
        <v>0</v>
      </c>
      <c r="F1183">
        <v>189.8</v>
      </c>
      <c r="G1183">
        <v>110</v>
      </c>
      <c r="H1183">
        <v>32.270000000000003</v>
      </c>
      <c r="I1183">
        <v>0</v>
      </c>
      <c r="J1183" t="s">
        <v>12</v>
      </c>
    </row>
    <row r="1184" spans="1:10" x14ac:dyDescent="0.3">
      <c r="A1184" t="s">
        <v>39</v>
      </c>
      <c r="B1184">
        <v>39</v>
      </c>
      <c r="C1184" t="s">
        <v>11</v>
      </c>
      <c r="D1184">
        <v>1</v>
      </c>
      <c r="E1184">
        <v>27</v>
      </c>
      <c r="F1184">
        <v>188.9</v>
      </c>
      <c r="G1184">
        <v>124</v>
      </c>
      <c r="H1184">
        <v>32.11</v>
      </c>
      <c r="I1184">
        <v>4</v>
      </c>
      <c r="J1184" t="s">
        <v>12</v>
      </c>
    </row>
    <row r="1185" spans="1:10" x14ac:dyDescent="0.3">
      <c r="A1185" t="s">
        <v>54</v>
      </c>
      <c r="B1185">
        <v>40</v>
      </c>
      <c r="C1185" t="s">
        <v>17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1</v>
      </c>
      <c r="J1185" t="s">
        <v>12</v>
      </c>
    </row>
    <row r="1186" spans="1:10" x14ac:dyDescent="0.3">
      <c r="A1186" t="s">
        <v>29</v>
      </c>
      <c r="B1186">
        <v>35</v>
      </c>
      <c r="C1186" t="s">
        <v>14</v>
      </c>
      <c r="D1186">
        <v>1</v>
      </c>
      <c r="E1186">
        <v>19</v>
      </c>
      <c r="F1186">
        <v>110.5</v>
      </c>
      <c r="G1186">
        <v>87</v>
      </c>
      <c r="H1186">
        <v>18.79</v>
      </c>
      <c r="I1186">
        <v>1</v>
      </c>
      <c r="J1186" t="s">
        <v>12</v>
      </c>
    </row>
    <row r="1187" spans="1:10" x14ac:dyDescent="0.3">
      <c r="A1187" t="s">
        <v>32</v>
      </c>
      <c r="B1187">
        <v>41</v>
      </c>
      <c r="C1187" t="s">
        <v>14</v>
      </c>
      <c r="D1187">
        <v>0</v>
      </c>
      <c r="E1187">
        <v>0</v>
      </c>
      <c r="F1187">
        <v>167.6</v>
      </c>
      <c r="G1187">
        <v>116</v>
      </c>
      <c r="H1187">
        <v>28.49</v>
      </c>
      <c r="I1187">
        <v>4</v>
      </c>
      <c r="J1187" t="s">
        <v>12</v>
      </c>
    </row>
    <row r="1188" spans="1:10" x14ac:dyDescent="0.3">
      <c r="A1188" t="s">
        <v>28</v>
      </c>
      <c r="B1188">
        <v>38</v>
      </c>
      <c r="C1188" t="s">
        <v>11</v>
      </c>
      <c r="D1188">
        <v>0</v>
      </c>
      <c r="E1188">
        <v>0</v>
      </c>
      <c r="F1188">
        <v>132</v>
      </c>
      <c r="G1188">
        <v>90</v>
      </c>
      <c r="H1188">
        <v>22.44</v>
      </c>
      <c r="I1188">
        <v>3</v>
      </c>
      <c r="J1188" t="s">
        <v>12</v>
      </c>
    </row>
    <row r="1189" spans="1:10" x14ac:dyDescent="0.3">
      <c r="A1189" t="s">
        <v>59</v>
      </c>
      <c r="B1189">
        <v>36</v>
      </c>
      <c r="C1189" t="s">
        <v>11</v>
      </c>
      <c r="D1189">
        <v>0</v>
      </c>
      <c r="E1189">
        <v>0</v>
      </c>
      <c r="F1189">
        <v>213.4</v>
      </c>
      <c r="G1189">
        <v>86</v>
      </c>
      <c r="H1189">
        <v>36.28</v>
      </c>
      <c r="I1189">
        <v>1</v>
      </c>
      <c r="J1189" t="s">
        <v>12</v>
      </c>
    </row>
    <row r="1190" spans="1:10" x14ac:dyDescent="0.3">
      <c r="A1190" t="s">
        <v>55</v>
      </c>
      <c r="B1190">
        <v>32</v>
      </c>
      <c r="C1190" t="s">
        <v>17</v>
      </c>
      <c r="D1190">
        <v>0</v>
      </c>
      <c r="E1190">
        <v>0</v>
      </c>
      <c r="F1190">
        <v>175.4</v>
      </c>
      <c r="G1190">
        <v>120</v>
      </c>
      <c r="H1190">
        <v>29.82</v>
      </c>
      <c r="I1190">
        <v>0</v>
      </c>
      <c r="J1190" t="s">
        <v>12</v>
      </c>
    </row>
    <row r="1191" spans="1:10" x14ac:dyDescent="0.3">
      <c r="A1191" t="s">
        <v>52</v>
      </c>
      <c r="B1191">
        <v>38</v>
      </c>
      <c r="C1191" t="s">
        <v>17</v>
      </c>
      <c r="D1191">
        <v>1</v>
      </c>
      <c r="E1191">
        <v>39</v>
      </c>
      <c r="F1191">
        <v>82.6</v>
      </c>
      <c r="G1191">
        <v>113</v>
      </c>
      <c r="H1191">
        <v>14.04</v>
      </c>
      <c r="I1191">
        <v>3</v>
      </c>
      <c r="J1191" t="s">
        <v>12</v>
      </c>
    </row>
    <row r="1192" spans="1:10" x14ac:dyDescent="0.3">
      <c r="A1192" t="s">
        <v>25</v>
      </c>
      <c r="B1192">
        <v>34</v>
      </c>
      <c r="C1192" t="s">
        <v>17</v>
      </c>
      <c r="D1192">
        <v>0</v>
      </c>
      <c r="E1192">
        <v>0</v>
      </c>
      <c r="F1192">
        <v>143.19999999999999</v>
      </c>
      <c r="G1192">
        <v>80</v>
      </c>
      <c r="H1192">
        <v>24.34</v>
      </c>
      <c r="I1192">
        <v>4</v>
      </c>
      <c r="J1192" t="s">
        <v>22</v>
      </c>
    </row>
    <row r="1193" spans="1:10" x14ac:dyDescent="0.3">
      <c r="A1193" t="s">
        <v>18</v>
      </c>
      <c r="B1193">
        <v>39</v>
      </c>
      <c r="C1193" t="s">
        <v>11</v>
      </c>
      <c r="D1193">
        <v>0</v>
      </c>
      <c r="E1193">
        <v>0</v>
      </c>
      <c r="F1193">
        <v>125.5</v>
      </c>
      <c r="G1193">
        <v>139</v>
      </c>
      <c r="H1193">
        <v>21.34</v>
      </c>
      <c r="I1193">
        <v>1</v>
      </c>
      <c r="J1193" t="s">
        <v>12</v>
      </c>
    </row>
    <row r="1194" spans="1:10" x14ac:dyDescent="0.3">
      <c r="A1194" t="s">
        <v>57</v>
      </c>
      <c r="B1194">
        <v>31</v>
      </c>
      <c r="C1194" t="s">
        <v>11</v>
      </c>
      <c r="D1194">
        <v>1</v>
      </c>
      <c r="E1194">
        <v>31</v>
      </c>
      <c r="F1194">
        <v>82.3</v>
      </c>
      <c r="G1194">
        <v>105</v>
      </c>
      <c r="H1194">
        <v>13.99</v>
      </c>
      <c r="I1194">
        <v>6</v>
      </c>
      <c r="J1194" t="s">
        <v>22</v>
      </c>
    </row>
    <row r="1195" spans="1:10" x14ac:dyDescent="0.3">
      <c r="A1195" t="s">
        <v>51</v>
      </c>
      <c r="B1195">
        <v>39</v>
      </c>
      <c r="C1195" t="s">
        <v>14</v>
      </c>
      <c r="D1195">
        <v>0</v>
      </c>
      <c r="E1195">
        <v>0</v>
      </c>
      <c r="F1195">
        <v>165.6</v>
      </c>
      <c r="G1195">
        <v>104</v>
      </c>
      <c r="H1195">
        <v>28.15</v>
      </c>
      <c r="I1195">
        <v>1</v>
      </c>
      <c r="J1195" t="s">
        <v>12</v>
      </c>
    </row>
    <row r="1196" spans="1:10" x14ac:dyDescent="0.3">
      <c r="A1196" t="s">
        <v>36</v>
      </c>
      <c r="B1196">
        <v>45</v>
      </c>
      <c r="C1196" t="s">
        <v>14</v>
      </c>
      <c r="D1196">
        <v>0</v>
      </c>
      <c r="E1196">
        <v>0</v>
      </c>
      <c r="F1196">
        <v>162.1</v>
      </c>
      <c r="G1196">
        <v>91</v>
      </c>
      <c r="H1196">
        <v>27.56</v>
      </c>
      <c r="I1196">
        <v>1</v>
      </c>
      <c r="J1196" t="s">
        <v>12</v>
      </c>
    </row>
    <row r="1197" spans="1:10" x14ac:dyDescent="0.3">
      <c r="A1197" t="s">
        <v>48</v>
      </c>
      <c r="B1197">
        <v>46</v>
      </c>
      <c r="C1197" t="s">
        <v>17</v>
      </c>
      <c r="D1197">
        <v>0</v>
      </c>
      <c r="E1197">
        <v>0</v>
      </c>
      <c r="F1197">
        <v>166.6</v>
      </c>
      <c r="G1197">
        <v>84</v>
      </c>
      <c r="H1197">
        <v>28.32</v>
      </c>
      <c r="I1197">
        <v>1</v>
      </c>
      <c r="J1197" t="s">
        <v>12</v>
      </c>
    </row>
    <row r="1198" spans="1:10" x14ac:dyDescent="0.3">
      <c r="A1198" t="s">
        <v>25</v>
      </c>
      <c r="B1198">
        <v>45</v>
      </c>
      <c r="C1198" t="s">
        <v>11</v>
      </c>
      <c r="D1198">
        <v>1</v>
      </c>
      <c r="E1198">
        <v>24</v>
      </c>
      <c r="F1198">
        <v>135.9</v>
      </c>
      <c r="G1198">
        <v>60</v>
      </c>
      <c r="H1198">
        <v>23.1</v>
      </c>
      <c r="I1198">
        <v>1</v>
      </c>
      <c r="J1198" t="s">
        <v>12</v>
      </c>
    </row>
    <row r="1199" spans="1:10" x14ac:dyDescent="0.3">
      <c r="A1199" t="s">
        <v>47</v>
      </c>
      <c r="B1199">
        <v>41</v>
      </c>
      <c r="C1199" t="s">
        <v>14</v>
      </c>
      <c r="D1199">
        <v>1</v>
      </c>
      <c r="E1199">
        <v>20</v>
      </c>
      <c r="F1199">
        <v>165.7</v>
      </c>
      <c r="G1199">
        <v>78</v>
      </c>
      <c r="H1199">
        <v>28.17</v>
      </c>
      <c r="I1199">
        <v>0</v>
      </c>
      <c r="J1199" t="s">
        <v>12</v>
      </c>
    </row>
    <row r="1200" spans="1:10" x14ac:dyDescent="0.3">
      <c r="A1200" t="s">
        <v>28</v>
      </c>
      <c r="B1200">
        <v>31</v>
      </c>
      <c r="C1200" t="s">
        <v>11</v>
      </c>
      <c r="D1200">
        <v>0</v>
      </c>
      <c r="E1200">
        <v>0</v>
      </c>
      <c r="F1200">
        <v>176.1</v>
      </c>
      <c r="G1200">
        <v>90</v>
      </c>
      <c r="H1200">
        <v>29.94</v>
      </c>
      <c r="I1200">
        <v>1</v>
      </c>
      <c r="J1200" t="s">
        <v>12</v>
      </c>
    </row>
    <row r="1201" spans="1:10" x14ac:dyDescent="0.3">
      <c r="A1201" t="s">
        <v>19</v>
      </c>
      <c r="B1201">
        <v>41</v>
      </c>
      <c r="C1201" t="s">
        <v>17</v>
      </c>
      <c r="D1201">
        <v>0</v>
      </c>
      <c r="E1201">
        <v>0</v>
      </c>
      <c r="F1201">
        <v>142.30000000000001</v>
      </c>
      <c r="G1201">
        <v>89</v>
      </c>
      <c r="H1201">
        <v>24.19</v>
      </c>
      <c r="I1201">
        <v>0</v>
      </c>
      <c r="J1201" t="s">
        <v>12</v>
      </c>
    </row>
    <row r="1202" spans="1:10" x14ac:dyDescent="0.3">
      <c r="A1202" t="s">
        <v>37</v>
      </c>
      <c r="B1202">
        <v>39</v>
      </c>
      <c r="C1202" t="s">
        <v>14</v>
      </c>
      <c r="D1202">
        <v>0</v>
      </c>
      <c r="E1202">
        <v>0</v>
      </c>
      <c r="F1202">
        <v>83.2</v>
      </c>
      <c r="G1202">
        <v>74</v>
      </c>
      <c r="H1202">
        <v>14.14</v>
      </c>
      <c r="I1202">
        <v>1</v>
      </c>
      <c r="J1202" t="s">
        <v>12</v>
      </c>
    </row>
    <row r="1203" spans="1:10" x14ac:dyDescent="0.3">
      <c r="A1203" t="s">
        <v>10</v>
      </c>
      <c r="B1203">
        <v>44</v>
      </c>
      <c r="C1203" t="s">
        <v>11</v>
      </c>
      <c r="D1203">
        <v>1</v>
      </c>
      <c r="E1203">
        <v>37</v>
      </c>
      <c r="F1203">
        <v>235</v>
      </c>
      <c r="G1203">
        <v>101</v>
      </c>
      <c r="H1203">
        <v>39.950000000000003</v>
      </c>
      <c r="I1203">
        <v>2</v>
      </c>
      <c r="J1203" t="s">
        <v>12</v>
      </c>
    </row>
    <row r="1204" spans="1:10" x14ac:dyDescent="0.3">
      <c r="A1204" t="s">
        <v>51</v>
      </c>
      <c r="B1204">
        <v>42</v>
      </c>
      <c r="C1204" t="s">
        <v>11</v>
      </c>
      <c r="D1204">
        <v>0</v>
      </c>
      <c r="E1204">
        <v>0</v>
      </c>
      <c r="F1204">
        <v>105.7</v>
      </c>
      <c r="G1204">
        <v>95</v>
      </c>
      <c r="H1204">
        <v>17.97</v>
      </c>
      <c r="I1204">
        <v>2</v>
      </c>
      <c r="J1204" t="s">
        <v>12</v>
      </c>
    </row>
    <row r="1205" spans="1:10" x14ac:dyDescent="0.3">
      <c r="A1205" t="s">
        <v>43</v>
      </c>
      <c r="B1205">
        <v>27</v>
      </c>
      <c r="C1205" t="s">
        <v>11</v>
      </c>
      <c r="D1205">
        <v>0</v>
      </c>
      <c r="E1205">
        <v>0</v>
      </c>
      <c r="F1205">
        <v>149.4</v>
      </c>
      <c r="G1205">
        <v>68</v>
      </c>
      <c r="H1205">
        <v>25.4</v>
      </c>
      <c r="I1205">
        <v>3</v>
      </c>
      <c r="J1205" t="s">
        <v>22</v>
      </c>
    </row>
    <row r="1206" spans="1:10" x14ac:dyDescent="0.3">
      <c r="A1206" t="s">
        <v>50</v>
      </c>
      <c r="B1206">
        <v>38</v>
      </c>
      <c r="C1206" t="s">
        <v>11</v>
      </c>
      <c r="D1206">
        <v>1</v>
      </c>
      <c r="E1206">
        <v>20</v>
      </c>
      <c r="F1206">
        <v>264.7</v>
      </c>
      <c r="G1206">
        <v>81</v>
      </c>
      <c r="H1206">
        <v>45</v>
      </c>
      <c r="I1206">
        <v>0</v>
      </c>
      <c r="J1206" t="s">
        <v>12</v>
      </c>
    </row>
    <row r="1207" spans="1:10" x14ac:dyDescent="0.3">
      <c r="A1207" t="s">
        <v>34</v>
      </c>
      <c r="B1207">
        <v>39</v>
      </c>
      <c r="C1207" t="s">
        <v>17</v>
      </c>
      <c r="D1207">
        <v>1</v>
      </c>
      <c r="E1207">
        <v>31</v>
      </c>
      <c r="F1207">
        <v>160.30000000000001</v>
      </c>
      <c r="G1207">
        <v>45</v>
      </c>
      <c r="H1207">
        <v>27.25</v>
      </c>
      <c r="I1207">
        <v>1</v>
      </c>
      <c r="J1207" t="s">
        <v>12</v>
      </c>
    </row>
    <row r="1208" spans="1:10" x14ac:dyDescent="0.3">
      <c r="A1208" t="s">
        <v>34</v>
      </c>
      <c r="B1208">
        <v>42</v>
      </c>
      <c r="C1208" t="s">
        <v>11</v>
      </c>
      <c r="D1208">
        <v>1</v>
      </c>
      <c r="E1208">
        <v>28</v>
      </c>
      <c r="F1208">
        <v>95.9</v>
      </c>
      <c r="G1208">
        <v>117</v>
      </c>
      <c r="H1208">
        <v>16.3</v>
      </c>
      <c r="I1208">
        <v>1</v>
      </c>
      <c r="J1208" t="s">
        <v>12</v>
      </c>
    </row>
    <row r="1209" spans="1:10" x14ac:dyDescent="0.3">
      <c r="A1209" t="s">
        <v>49</v>
      </c>
      <c r="B1209">
        <v>36</v>
      </c>
      <c r="C1209" t="s">
        <v>14</v>
      </c>
      <c r="D1209">
        <v>0</v>
      </c>
      <c r="E1209">
        <v>0</v>
      </c>
      <c r="F1209">
        <v>140.69999999999999</v>
      </c>
      <c r="G1209">
        <v>77</v>
      </c>
      <c r="H1209">
        <v>23.92</v>
      </c>
      <c r="I1209">
        <v>0</v>
      </c>
      <c r="J1209" t="s">
        <v>12</v>
      </c>
    </row>
    <row r="1210" spans="1:10" x14ac:dyDescent="0.3">
      <c r="A1210" t="s">
        <v>51</v>
      </c>
      <c r="B1210">
        <v>37</v>
      </c>
      <c r="C1210" t="s">
        <v>17</v>
      </c>
      <c r="D1210">
        <v>0</v>
      </c>
      <c r="E1210">
        <v>0</v>
      </c>
      <c r="F1210">
        <v>119.7</v>
      </c>
      <c r="G1210">
        <v>148</v>
      </c>
      <c r="H1210">
        <v>20.350000000000001</v>
      </c>
      <c r="I1210">
        <v>2</v>
      </c>
      <c r="J1210" t="s">
        <v>12</v>
      </c>
    </row>
    <row r="1211" spans="1:10" x14ac:dyDescent="0.3">
      <c r="A1211" t="s">
        <v>28</v>
      </c>
      <c r="B1211">
        <v>34</v>
      </c>
      <c r="C1211" t="s">
        <v>11</v>
      </c>
      <c r="D1211">
        <v>1</v>
      </c>
      <c r="E1211">
        <v>30</v>
      </c>
      <c r="F1211">
        <v>99.9</v>
      </c>
      <c r="G1211">
        <v>84</v>
      </c>
      <c r="H1211">
        <v>16.98</v>
      </c>
      <c r="I1211">
        <v>2</v>
      </c>
      <c r="J1211" t="s">
        <v>12</v>
      </c>
    </row>
    <row r="1212" spans="1:10" x14ac:dyDescent="0.3">
      <c r="A1212" t="s">
        <v>23</v>
      </c>
      <c r="B1212">
        <v>40</v>
      </c>
      <c r="C1212" t="s">
        <v>11</v>
      </c>
      <c r="D1212">
        <v>0</v>
      </c>
      <c r="E1212">
        <v>0</v>
      </c>
      <c r="F1212">
        <v>250.9</v>
      </c>
      <c r="G1212">
        <v>108</v>
      </c>
      <c r="H1212">
        <v>42.65</v>
      </c>
      <c r="I1212">
        <v>2</v>
      </c>
      <c r="J1212" t="s">
        <v>12</v>
      </c>
    </row>
    <row r="1213" spans="1:10" x14ac:dyDescent="0.3">
      <c r="A1213" t="s">
        <v>58</v>
      </c>
      <c r="B1213">
        <v>34</v>
      </c>
      <c r="C1213" t="s">
        <v>11</v>
      </c>
      <c r="D1213">
        <v>0</v>
      </c>
      <c r="E1213">
        <v>0</v>
      </c>
      <c r="F1213">
        <v>200.6</v>
      </c>
      <c r="G1213">
        <v>117</v>
      </c>
      <c r="H1213">
        <v>34.1</v>
      </c>
      <c r="I1213">
        <v>2</v>
      </c>
      <c r="J1213" t="s">
        <v>12</v>
      </c>
    </row>
    <row r="1214" spans="1:10" x14ac:dyDescent="0.3">
      <c r="A1214" t="s">
        <v>20</v>
      </c>
      <c r="B1214">
        <v>42</v>
      </c>
      <c r="C1214" t="s">
        <v>17</v>
      </c>
      <c r="D1214">
        <v>1</v>
      </c>
      <c r="E1214">
        <v>38</v>
      </c>
      <c r="F1214">
        <v>209.8</v>
      </c>
      <c r="G1214">
        <v>130</v>
      </c>
      <c r="H1214">
        <v>35.67</v>
      </c>
      <c r="I1214">
        <v>1</v>
      </c>
      <c r="J1214" t="s">
        <v>12</v>
      </c>
    </row>
    <row r="1215" spans="1:10" x14ac:dyDescent="0.3">
      <c r="A1215" t="s">
        <v>20</v>
      </c>
      <c r="B1215">
        <v>45</v>
      </c>
      <c r="C1215" t="s">
        <v>11</v>
      </c>
      <c r="D1215">
        <v>1</v>
      </c>
      <c r="E1215">
        <v>34</v>
      </c>
      <c r="F1215">
        <v>198</v>
      </c>
      <c r="G1215">
        <v>70</v>
      </c>
      <c r="H1215">
        <v>33.659999999999997</v>
      </c>
      <c r="I1215">
        <v>1</v>
      </c>
      <c r="J1215" t="s">
        <v>12</v>
      </c>
    </row>
    <row r="1216" spans="1:10" x14ac:dyDescent="0.3">
      <c r="A1216" t="s">
        <v>13</v>
      </c>
      <c r="B1216">
        <v>45</v>
      </c>
      <c r="C1216" t="s">
        <v>17</v>
      </c>
      <c r="D1216">
        <v>0</v>
      </c>
      <c r="E1216">
        <v>0</v>
      </c>
      <c r="F1216">
        <v>239.8</v>
      </c>
      <c r="G1216">
        <v>107</v>
      </c>
      <c r="H1216">
        <v>40.770000000000003</v>
      </c>
      <c r="I1216">
        <v>1</v>
      </c>
      <c r="J1216" t="s">
        <v>12</v>
      </c>
    </row>
    <row r="1217" spans="1:10" x14ac:dyDescent="0.3">
      <c r="A1217" t="s">
        <v>43</v>
      </c>
      <c r="B1217">
        <v>43</v>
      </c>
      <c r="C1217" t="s">
        <v>17</v>
      </c>
      <c r="D1217">
        <v>0</v>
      </c>
      <c r="E1217">
        <v>0</v>
      </c>
      <c r="F1217">
        <v>220.9</v>
      </c>
      <c r="G1217">
        <v>107</v>
      </c>
      <c r="H1217">
        <v>37.549999999999997</v>
      </c>
      <c r="I1217">
        <v>1</v>
      </c>
      <c r="J1217" t="s">
        <v>12</v>
      </c>
    </row>
    <row r="1218" spans="1:10" x14ac:dyDescent="0.3">
      <c r="A1218" t="s">
        <v>43</v>
      </c>
      <c r="B1218">
        <v>38</v>
      </c>
      <c r="C1218" t="s">
        <v>17</v>
      </c>
      <c r="D1218">
        <v>1</v>
      </c>
      <c r="E1218">
        <v>26</v>
      </c>
      <c r="F1218">
        <v>226.4</v>
      </c>
      <c r="G1218">
        <v>117</v>
      </c>
      <c r="H1218">
        <v>38.49</v>
      </c>
      <c r="I1218">
        <v>1</v>
      </c>
      <c r="J1218" t="s">
        <v>12</v>
      </c>
    </row>
    <row r="1219" spans="1:10" x14ac:dyDescent="0.3">
      <c r="A1219" t="s">
        <v>65</v>
      </c>
      <c r="B1219">
        <v>40</v>
      </c>
      <c r="C1219" t="s">
        <v>17</v>
      </c>
      <c r="D1219">
        <v>0</v>
      </c>
      <c r="E1219">
        <v>0</v>
      </c>
      <c r="F1219">
        <v>203.2</v>
      </c>
      <c r="G1219">
        <v>99</v>
      </c>
      <c r="H1219">
        <v>34.54</v>
      </c>
      <c r="I1219">
        <v>2</v>
      </c>
      <c r="J1219" t="s">
        <v>12</v>
      </c>
    </row>
    <row r="1220" spans="1:10" x14ac:dyDescent="0.3">
      <c r="A1220" t="s">
        <v>54</v>
      </c>
      <c r="B1220">
        <v>42</v>
      </c>
      <c r="C1220" t="s">
        <v>11</v>
      </c>
      <c r="D1220">
        <v>0</v>
      </c>
      <c r="E1220">
        <v>0</v>
      </c>
      <c r="F1220">
        <v>136.69999999999999</v>
      </c>
      <c r="G1220">
        <v>115</v>
      </c>
      <c r="H1220">
        <v>23.24</v>
      </c>
      <c r="I1220">
        <v>0</v>
      </c>
      <c r="J1220" t="s">
        <v>12</v>
      </c>
    </row>
    <row r="1221" spans="1:10" x14ac:dyDescent="0.3">
      <c r="A1221" t="s">
        <v>49</v>
      </c>
      <c r="B1221">
        <v>40</v>
      </c>
      <c r="C1221" t="s">
        <v>14</v>
      </c>
      <c r="D1221">
        <v>0</v>
      </c>
      <c r="E1221">
        <v>0</v>
      </c>
      <c r="F1221">
        <v>152.6</v>
      </c>
      <c r="G1221">
        <v>97</v>
      </c>
      <c r="H1221">
        <v>25.94</v>
      </c>
      <c r="I1221">
        <v>1</v>
      </c>
      <c r="J1221" t="s">
        <v>12</v>
      </c>
    </row>
    <row r="1222" spans="1:10" x14ac:dyDescent="0.3">
      <c r="A1222" t="s">
        <v>48</v>
      </c>
      <c r="B1222">
        <v>49</v>
      </c>
      <c r="C1222" t="s">
        <v>14</v>
      </c>
      <c r="D1222">
        <v>1</v>
      </c>
      <c r="E1222">
        <v>47</v>
      </c>
      <c r="F1222">
        <v>274.89999999999998</v>
      </c>
      <c r="G1222">
        <v>102</v>
      </c>
      <c r="H1222">
        <v>46.73</v>
      </c>
      <c r="I1222">
        <v>1</v>
      </c>
      <c r="J1222" t="s">
        <v>12</v>
      </c>
    </row>
    <row r="1223" spans="1:10" x14ac:dyDescent="0.3">
      <c r="A1223" t="s">
        <v>20</v>
      </c>
      <c r="B1223">
        <v>34</v>
      </c>
      <c r="C1223" t="s">
        <v>11</v>
      </c>
      <c r="D1223">
        <v>0</v>
      </c>
      <c r="E1223">
        <v>0</v>
      </c>
      <c r="F1223">
        <v>222.3</v>
      </c>
      <c r="G1223">
        <v>99</v>
      </c>
      <c r="H1223">
        <v>37.79</v>
      </c>
      <c r="I1223">
        <v>3</v>
      </c>
      <c r="J1223" t="s">
        <v>12</v>
      </c>
    </row>
    <row r="1224" spans="1:10" x14ac:dyDescent="0.3">
      <c r="A1224" t="s">
        <v>27</v>
      </c>
      <c r="B1224">
        <v>33</v>
      </c>
      <c r="C1224" t="s">
        <v>17</v>
      </c>
      <c r="D1224">
        <v>1</v>
      </c>
      <c r="E1224">
        <v>8</v>
      </c>
      <c r="F1224">
        <v>222.5</v>
      </c>
      <c r="G1224">
        <v>104</v>
      </c>
      <c r="H1224">
        <v>37.83</v>
      </c>
      <c r="I1224">
        <v>1</v>
      </c>
      <c r="J1224" t="s">
        <v>12</v>
      </c>
    </row>
    <row r="1225" spans="1:10" x14ac:dyDescent="0.3">
      <c r="A1225" t="s">
        <v>19</v>
      </c>
      <c r="B1225">
        <v>41</v>
      </c>
      <c r="C1225" t="s">
        <v>11</v>
      </c>
      <c r="D1225">
        <v>1</v>
      </c>
      <c r="E1225">
        <v>28</v>
      </c>
      <c r="F1225">
        <v>128.80000000000001</v>
      </c>
      <c r="G1225">
        <v>104</v>
      </c>
      <c r="H1225">
        <v>21.9</v>
      </c>
      <c r="I1225">
        <v>2</v>
      </c>
      <c r="J1225" t="s">
        <v>12</v>
      </c>
    </row>
    <row r="1226" spans="1:10" x14ac:dyDescent="0.3">
      <c r="A1226" t="s">
        <v>38</v>
      </c>
      <c r="B1226">
        <v>41</v>
      </c>
      <c r="C1226" t="s">
        <v>11</v>
      </c>
      <c r="D1226">
        <v>0</v>
      </c>
      <c r="E1226">
        <v>0</v>
      </c>
      <c r="F1226">
        <v>174.3</v>
      </c>
      <c r="G1226">
        <v>105</v>
      </c>
      <c r="H1226">
        <v>29.63</v>
      </c>
      <c r="I1226">
        <v>0</v>
      </c>
      <c r="J1226" t="s">
        <v>12</v>
      </c>
    </row>
    <row r="1227" spans="1:10" x14ac:dyDescent="0.3">
      <c r="A1227" t="s">
        <v>30</v>
      </c>
      <c r="B1227">
        <v>38</v>
      </c>
      <c r="C1227" t="s">
        <v>11</v>
      </c>
      <c r="D1227">
        <v>0</v>
      </c>
      <c r="E1227">
        <v>0</v>
      </c>
      <c r="F1227">
        <v>242.5</v>
      </c>
      <c r="G1227">
        <v>110</v>
      </c>
      <c r="H1227">
        <v>41.23</v>
      </c>
      <c r="I1227">
        <v>4</v>
      </c>
      <c r="J1227" t="s">
        <v>12</v>
      </c>
    </row>
    <row r="1228" spans="1:10" x14ac:dyDescent="0.3">
      <c r="A1228" t="s">
        <v>31</v>
      </c>
      <c r="B1228">
        <v>35</v>
      </c>
      <c r="C1228" t="s">
        <v>11</v>
      </c>
      <c r="D1228">
        <v>0</v>
      </c>
      <c r="E1228">
        <v>0</v>
      </c>
      <c r="F1228">
        <v>221.6</v>
      </c>
      <c r="G1228">
        <v>101</v>
      </c>
      <c r="H1228">
        <v>37.67</v>
      </c>
      <c r="I1228">
        <v>4</v>
      </c>
      <c r="J1228" t="s">
        <v>12</v>
      </c>
    </row>
    <row r="1229" spans="1:10" x14ac:dyDescent="0.3">
      <c r="A1229" t="s">
        <v>52</v>
      </c>
      <c r="B1229">
        <v>35</v>
      </c>
      <c r="C1229" t="s">
        <v>14</v>
      </c>
      <c r="D1229">
        <v>0</v>
      </c>
      <c r="E1229">
        <v>0</v>
      </c>
      <c r="F1229">
        <v>114.3</v>
      </c>
      <c r="G1229">
        <v>100</v>
      </c>
      <c r="H1229">
        <v>19.43</v>
      </c>
      <c r="I1229">
        <v>0</v>
      </c>
      <c r="J1229" t="s">
        <v>12</v>
      </c>
    </row>
    <row r="1230" spans="1:10" x14ac:dyDescent="0.3">
      <c r="A1230" t="s">
        <v>28</v>
      </c>
      <c r="B1230">
        <v>47</v>
      </c>
      <c r="C1230" t="s">
        <v>17</v>
      </c>
      <c r="D1230">
        <v>0</v>
      </c>
      <c r="E1230">
        <v>0</v>
      </c>
      <c r="F1230">
        <v>144.9</v>
      </c>
      <c r="G1230">
        <v>136</v>
      </c>
      <c r="H1230">
        <v>24.63</v>
      </c>
      <c r="I1230">
        <v>2</v>
      </c>
      <c r="J1230" t="s">
        <v>12</v>
      </c>
    </row>
    <row r="1231" spans="1:10" x14ac:dyDescent="0.3">
      <c r="A1231" t="s">
        <v>45</v>
      </c>
      <c r="B1231">
        <v>46</v>
      </c>
      <c r="C1231" t="s">
        <v>11</v>
      </c>
      <c r="D1231">
        <v>1</v>
      </c>
      <c r="E1231">
        <v>40</v>
      </c>
      <c r="F1231">
        <v>236.5</v>
      </c>
      <c r="G1231">
        <v>111</v>
      </c>
      <c r="H1231">
        <v>40.21</v>
      </c>
      <c r="I1231">
        <v>2</v>
      </c>
      <c r="J1231" t="s">
        <v>12</v>
      </c>
    </row>
    <row r="1232" spans="1:10" x14ac:dyDescent="0.3">
      <c r="A1232" t="s">
        <v>45</v>
      </c>
      <c r="B1232">
        <v>35</v>
      </c>
      <c r="C1232" t="s">
        <v>14</v>
      </c>
      <c r="D1232">
        <v>1</v>
      </c>
      <c r="E1232">
        <v>44</v>
      </c>
      <c r="F1232">
        <v>174</v>
      </c>
      <c r="G1232">
        <v>80</v>
      </c>
      <c r="H1232">
        <v>29.58</v>
      </c>
      <c r="I1232">
        <v>2</v>
      </c>
      <c r="J1232" t="s">
        <v>22</v>
      </c>
    </row>
    <row r="1233" spans="1:10" x14ac:dyDescent="0.3">
      <c r="A1233" t="s">
        <v>18</v>
      </c>
      <c r="B1233">
        <v>42</v>
      </c>
      <c r="C1233" t="s">
        <v>14</v>
      </c>
      <c r="D1233">
        <v>0</v>
      </c>
      <c r="E1233">
        <v>0</v>
      </c>
      <c r="F1233">
        <v>109.5</v>
      </c>
      <c r="G1233">
        <v>95</v>
      </c>
      <c r="H1233">
        <v>18.62</v>
      </c>
      <c r="I1233">
        <v>1</v>
      </c>
      <c r="J1233" t="s">
        <v>12</v>
      </c>
    </row>
    <row r="1234" spans="1:10" x14ac:dyDescent="0.3">
      <c r="A1234" t="s">
        <v>35</v>
      </c>
      <c r="B1234">
        <v>36</v>
      </c>
      <c r="C1234" t="s">
        <v>11</v>
      </c>
      <c r="D1234">
        <v>0</v>
      </c>
      <c r="E1234">
        <v>0</v>
      </c>
      <c r="F1234">
        <v>133.4</v>
      </c>
      <c r="G1234">
        <v>113</v>
      </c>
      <c r="H1234">
        <v>22.68</v>
      </c>
      <c r="I1234">
        <v>1</v>
      </c>
      <c r="J1234" t="s">
        <v>12</v>
      </c>
    </row>
    <row r="1235" spans="1:10" x14ac:dyDescent="0.3">
      <c r="A1235" t="s">
        <v>39</v>
      </c>
      <c r="B1235">
        <v>37</v>
      </c>
      <c r="C1235" t="s">
        <v>14</v>
      </c>
      <c r="D1235">
        <v>0</v>
      </c>
      <c r="E1235">
        <v>0</v>
      </c>
      <c r="F1235">
        <v>137.1</v>
      </c>
      <c r="G1235">
        <v>94</v>
      </c>
      <c r="H1235">
        <v>23.31</v>
      </c>
      <c r="I1235">
        <v>1</v>
      </c>
      <c r="J1235" t="s">
        <v>12</v>
      </c>
    </row>
    <row r="1236" spans="1:10" x14ac:dyDescent="0.3">
      <c r="A1236" t="s">
        <v>28</v>
      </c>
      <c r="B1236">
        <v>41</v>
      </c>
      <c r="C1236" t="s">
        <v>11</v>
      </c>
      <c r="D1236">
        <v>0</v>
      </c>
      <c r="E1236">
        <v>0</v>
      </c>
      <c r="F1236">
        <v>197</v>
      </c>
      <c r="G1236">
        <v>88</v>
      </c>
      <c r="H1236">
        <v>33.49</v>
      </c>
      <c r="I1236">
        <v>0</v>
      </c>
      <c r="J1236" t="s">
        <v>12</v>
      </c>
    </row>
    <row r="1237" spans="1:10" x14ac:dyDescent="0.3">
      <c r="A1237" t="s">
        <v>25</v>
      </c>
      <c r="B1237">
        <v>41</v>
      </c>
      <c r="C1237" t="s">
        <v>11</v>
      </c>
      <c r="D1237">
        <v>0</v>
      </c>
      <c r="E1237">
        <v>0</v>
      </c>
      <c r="F1237">
        <v>198.1</v>
      </c>
      <c r="G1237">
        <v>160</v>
      </c>
      <c r="H1237">
        <v>33.68</v>
      </c>
      <c r="I1237">
        <v>3</v>
      </c>
      <c r="J1237" t="s">
        <v>12</v>
      </c>
    </row>
    <row r="1238" spans="1:10" x14ac:dyDescent="0.3">
      <c r="A1238" t="s">
        <v>33</v>
      </c>
      <c r="B1238">
        <v>31</v>
      </c>
      <c r="C1238" t="s">
        <v>14</v>
      </c>
      <c r="D1238">
        <v>0</v>
      </c>
      <c r="E1238">
        <v>0</v>
      </c>
      <c r="F1238">
        <v>39.5</v>
      </c>
      <c r="G1238">
        <v>78</v>
      </c>
      <c r="H1238">
        <v>6.72</v>
      </c>
      <c r="I1238">
        <v>0</v>
      </c>
      <c r="J1238" t="s">
        <v>12</v>
      </c>
    </row>
    <row r="1239" spans="1:10" x14ac:dyDescent="0.3">
      <c r="A1239" t="s">
        <v>31</v>
      </c>
      <c r="B1239">
        <v>41</v>
      </c>
      <c r="C1239" t="s">
        <v>14</v>
      </c>
      <c r="D1239">
        <v>0</v>
      </c>
      <c r="E1239">
        <v>0</v>
      </c>
      <c r="F1239">
        <v>199.5</v>
      </c>
      <c r="G1239">
        <v>107</v>
      </c>
      <c r="H1239">
        <v>33.92</v>
      </c>
      <c r="I1239">
        <v>2</v>
      </c>
      <c r="J1239" t="s">
        <v>12</v>
      </c>
    </row>
    <row r="1240" spans="1:10" x14ac:dyDescent="0.3">
      <c r="A1240" t="s">
        <v>27</v>
      </c>
      <c r="B1240">
        <v>36</v>
      </c>
      <c r="C1240" t="s">
        <v>11</v>
      </c>
      <c r="D1240">
        <v>0</v>
      </c>
      <c r="E1240">
        <v>0</v>
      </c>
      <c r="F1240">
        <v>156.80000000000001</v>
      </c>
      <c r="G1240">
        <v>93</v>
      </c>
      <c r="H1240">
        <v>26.66</v>
      </c>
      <c r="I1240">
        <v>1</v>
      </c>
      <c r="J1240" t="s">
        <v>12</v>
      </c>
    </row>
    <row r="1241" spans="1:10" x14ac:dyDescent="0.3">
      <c r="A1241" t="s">
        <v>45</v>
      </c>
      <c r="B1241">
        <v>40</v>
      </c>
      <c r="C1241" t="s">
        <v>11</v>
      </c>
      <c r="D1241">
        <v>0</v>
      </c>
      <c r="E1241">
        <v>0</v>
      </c>
      <c r="F1241">
        <v>63.2</v>
      </c>
      <c r="G1241">
        <v>108</v>
      </c>
      <c r="H1241">
        <v>10.74</v>
      </c>
      <c r="I1241">
        <v>0</v>
      </c>
      <c r="J1241" t="s">
        <v>12</v>
      </c>
    </row>
    <row r="1242" spans="1:10" x14ac:dyDescent="0.3">
      <c r="A1242" t="s">
        <v>23</v>
      </c>
      <c r="B1242">
        <v>36</v>
      </c>
      <c r="C1242" t="s">
        <v>11</v>
      </c>
      <c r="D1242">
        <v>1</v>
      </c>
      <c r="E1242">
        <v>27</v>
      </c>
      <c r="F1242">
        <v>218.7</v>
      </c>
      <c r="G1242">
        <v>79</v>
      </c>
      <c r="H1242">
        <v>37.18</v>
      </c>
      <c r="I1242">
        <v>0</v>
      </c>
      <c r="J1242" t="s">
        <v>12</v>
      </c>
    </row>
    <row r="1243" spans="1:10" x14ac:dyDescent="0.3">
      <c r="A1243" t="s">
        <v>30</v>
      </c>
      <c r="B1243">
        <v>36</v>
      </c>
      <c r="C1243" t="s">
        <v>11</v>
      </c>
      <c r="D1243">
        <v>1</v>
      </c>
      <c r="E1243">
        <v>41</v>
      </c>
      <c r="F1243">
        <v>207.3</v>
      </c>
      <c r="G1243">
        <v>95</v>
      </c>
      <c r="H1243">
        <v>35.24</v>
      </c>
      <c r="I1243">
        <v>1</v>
      </c>
      <c r="J1243" t="s">
        <v>12</v>
      </c>
    </row>
    <row r="1244" spans="1:10" x14ac:dyDescent="0.3">
      <c r="A1244" t="s">
        <v>39</v>
      </c>
      <c r="B1244">
        <v>31</v>
      </c>
      <c r="C1244" t="s">
        <v>11</v>
      </c>
      <c r="D1244">
        <v>0</v>
      </c>
      <c r="E1244">
        <v>0</v>
      </c>
      <c r="F1244">
        <v>273.3</v>
      </c>
      <c r="G1244">
        <v>66</v>
      </c>
      <c r="H1244">
        <v>46.46</v>
      </c>
      <c r="I1244">
        <v>1</v>
      </c>
      <c r="J1244" t="s">
        <v>22</v>
      </c>
    </row>
    <row r="1245" spans="1:10" x14ac:dyDescent="0.3">
      <c r="A1245" t="s">
        <v>62</v>
      </c>
      <c r="B1245">
        <v>41</v>
      </c>
      <c r="C1245" t="s">
        <v>11</v>
      </c>
      <c r="D1245">
        <v>0</v>
      </c>
      <c r="E1245">
        <v>0</v>
      </c>
      <c r="F1245">
        <v>266.10000000000002</v>
      </c>
      <c r="G1245">
        <v>120</v>
      </c>
      <c r="H1245">
        <v>45.24</v>
      </c>
      <c r="I1245">
        <v>1</v>
      </c>
      <c r="J1245" t="s">
        <v>12</v>
      </c>
    </row>
    <row r="1246" spans="1:10" x14ac:dyDescent="0.3">
      <c r="A1246" t="s">
        <v>63</v>
      </c>
      <c r="B1246">
        <v>45</v>
      </c>
      <c r="C1246" t="s">
        <v>14</v>
      </c>
      <c r="D1246">
        <v>0</v>
      </c>
      <c r="E1246">
        <v>0</v>
      </c>
      <c r="F1246">
        <v>112.8</v>
      </c>
      <c r="G1246">
        <v>89</v>
      </c>
      <c r="H1246">
        <v>19.18</v>
      </c>
      <c r="I1246">
        <v>0</v>
      </c>
      <c r="J1246" t="s">
        <v>12</v>
      </c>
    </row>
    <row r="1247" spans="1:10" x14ac:dyDescent="0.3">
      <c r="A1247" t="s">
        <v>32</v>
      </c>
      <c r="B1247">
        <v>47</v>
      </c>
      <c r="C1247" t="s">
        <v>11</v>
      </c>
      <c r="D1247">
        <v>0</v>
      </c>
      <c r="E1247">
        <v>0</v>
      </c>
      <c r="F1247">
        <v>104.7</v>
      </c>
      <c r="G1247">
        <v>112</v>
      </c>
      <c r="H1247">
        <v>17.8</v>
      </c>
      <c r="I1247">
        <v>3</v>
      </c>
      <c r="J1247" t="s">
        <v>12</v>
      </c>
    </row>
    <row r="1248" spans="1:10" x14ac:dyDescent="0.3">
      <c r="A1248" t="s">
        <v>36</v>
      </c>
      <c r="B1248">
        <v>42</v>
      </c>
      <c r="C1248" t="s">
        <v>17</v>
      </c>
      <c r="D1248">
        <v>1</v>
      </c>
      <c r="E1248">
        <v>35</v>
      </c>
      <c r="F1248">
        <v>193.8</v>
      </c>
      <c r="G1248">
        <v>62</v>
      </c>
      <c r="H1248">
        <v>32.950000000000003</v>
      </c>
      <c r="I1248">
        <v>0</v>
      </c>
      <c r="J1248" t="s">
        <v>12</v>
      </c>
    </row>
    <row r="1249" spans="1:10" x14ac:dyDescent="0.3">
      <c r="A1249" t="s">
        <v>23</v>
      </c>
      <c r="B1249">
        <v>41</v>
      </c>
      <c r="C1249" t="s">
        <v>11</v>
      </c>
      <c r="D1249">
        <v>0</v>
      </c>
      <c r="E1249">
        <v>0</v>
      </c>
      <c r="F1249">
        <v>168.6</v>
      </c>
      <c r="G1249">
        <v>102</v>
      </c>
      <c r="H1249">
        <v>28.66</v>
      </c>
      <c r="I1249">
        <v>1</v>
      </c>
      <c r="J1249" t="s">
        <v>12</v>
      </c>
    </row>
    <row r="1250" spans="1:10" x14ac:dyDescent="0.3">
      <c r="A1250" t="s">
        <v>35</v>
      </c>
      <c r="B1250">
        <v>38</v>
      </c>
      <c r="C1250" t="s">
        <v>11</v>
      </c>
      <c r="D1250">
        <v>0</v>
      </c>
      <c r="E1250">
        <v>0</v>
      </c>
      <c r="F1250">
        <v>253.2</v>
      </c>
      <c r="G1250">
        <v>122</v>
      </c>
      <c r="H1250">
        <v>43.04</v>
      </c>
      <c r="I1250">
        <v>2</v>
      </c>
      <c r="J1250" t="s">
        <v>12</v>
      </c>
    </row>
    <row r="1251" spans="1:10" x14ac:dyDescent="0.3">
      <c r="A1251" t="s">
        <v>13</v>
      </c>
      <c r="B1251">
        <v>40</v>
      </c>
      <c r="C1251" t="s">
        <v>11</v>
      </c>
      <c r="D1251">
        <v>1</v>
      </c>
      <c r="E1251">
        <v>16</v>
      </c>
      <c r="F1251">
        <v>174.7</v>
      </c>
      <c r="G1251">
        <v>92</v>
      </c>
      <c r="H1251">
        <v>29.7</v>
      </c>
      <c r="I1251">
        <v>1</v>
      </c>
      <c r="J1251" t="s">
        <v>12</v>
      </c>
    </row>
    <row r="1252" spans="1:10" x14ac:dyDescent="0.3">
      <c r="A1252" t="s">
        <v>39</v>
      </c>
      <c r="B1252">
        <v>36</v>
      </c>
      <c r="C1252" t="s">
        <v>11</v>
      </c>
      <c r="D1252">
        <v>1</v>
      </c>
      <c r="E1252">
        <v>34</v>
      </c>
      <c r="F1252">
        <v>204.5</v>
      </c>
      <c r="G1252">
        <v>79</v>
      </c>
      <c r="H1252">
        <v>34.770000000000003</v>
      </c>
      <c r="I1252">
        <v>2</v>
      </c>
      <c r="J1252" t="s">
        <v>12</v>
      </c>
    </row>
    <row r="1253" spans="1:10" x14ac:dyDescent="0.3">
      <c r="A1253" t="s">
        <v>42</v>
      </c>
      <c r="B1253">
        <v>41</v>
      </c>
      <c r="C1253" t="s">
        <v>14</v>
      </c>
      <c r="D1253">
        <v>0</v>
      </c>
      <c r="E1253">
        <v>0</v>
      </c>
      <c r="F1253">
        <v>226.5</v>
      </c>
      <c r="G1253">
        <v>93</v>
      </c>
      <c r="H1253">
        <v>38.51</v>
      </c>
      <c r="I1253">
        <v>3</v>
      </c>
      <c r="J1253" t="s">
        <v>12</v>
      </c>
    </row>
    <row r="1254" spans="1:10" x14ac:dyDescent="0.3">
      <c r="A1254" t="s">
        <v>52</v>
      </c>
      <c r="B1254">
        <v>37</v>
      </c>
      <c r="C1254" t="s">
        <v>17</v>
      </c>
      <c r="D1254">
        <v>0</v>
      </c>
      <c r="E1254">
        <v>0</v>
      </c>
      <c r="F1254">
        <v>234.1</v>
      </c>
      <c r="G1254">
        <v>91</v>
      </c>
      <c r="H1254">
        <v>39.799999999999997</v>
      </c>
      <c r="I1254">
        <v>1</v>
      </c>
      <c r="J1254" t="s">
        <v>12</v>
      </c>
    </row>
    <row r="1255" spans="1:10" x14ac:dyDescent="0.3">
      <c r="A1255" t="s">
        <v>40</v>
      </c>
      <c r="B1255">
        <v>34</v>
      </c>
      <c r="C1255" t="s">
        <v>11</v>
      </c>
      <c r="D1255">
        <v>0</v>
      </c>
      <c r="E1255">
        <v>0</v>
      </c>
      <c r="F1255">
        <v>133.30000000000001</v>
      </c>
      <c r="G1255">
        <v>106</v>
      </c>
      <c r="H1255">
        <v>22.66</v>
      </c>
      <c r="I1255">
        <v>3</v>
      </c>
      <c r="J1255" t="s">
        <v>22</v>
      </c>
    </row>
    <row r="1256" spans="1:10" x14ac:dyDescent="0.3">
      <c r="A1256" t="s">
        <v>25</v>
      </c>
      <c r="B1256">
        <v>47</v>
      </c>
      <c r="C1256" t="s">
        <v>11</v>
      </c>
      <c r="D1256">
        <v>0</v>
      </c>
      <c r="E1256">
        <v>0</v>
      </c>
      <c r="F1256">
        <v>133.9</v>
      </c>
      <c r="G1256">
        <v>87</v>
      </c>
      <c r="H1256">
        <v>22.76</v>
      </c>
      <c r="I1256">
        <v>1</v>
      </c>
      <c r="J1256" t="s">
        <v>12</v>
      </c>
    </row>
    <row r="1257" spans="1:10" x14ac:dyDescent="0.3">
      <c r="A1257" t="s">
        <v>64</v>
      </c>
      <c r="B1257">
        <v>43</v>
      </c>
      <c r="C1257" t="s">
        <v>17</v>
      </c>
      <c r="D1257">
        <v>0</v>
      </c>
      <c r="E1257">
        <v>0</v>
      </c>
      <c r="F1257">
        <v>160.19999999999999</v>
      </c>
      <c r="G1257">
        <v>104</v>
      </c>
      <c r="H1257">
        <v>27.23</v>
      </c>
      <c r="I1257">
        <v>0</v>
      </c>
      <c r="J1257" t="s">
        <v>12</v>
      </c>
    </row>
    <row r="1258" spans="1:10" x14ac:dyDescent="0.3">
      <c r="A1258" t="s">
        <v>45</v>
      </c>
      <c r="B1258">
        <v>47</v>
      </c>
      <c r="C1258" t="s">
        <v>11</v>
      </c>
      <c r="D1258">
        <v>1</v>
      </c>
      <c r="E1258">
        <v>44</v>
      </c>
      <c r="F1258">
        <v>230.6</v>
      </c>
      <c r="G1258">
        <v>94</v>
      </c>
      <c r="H1258">
        <v>39.200000000000003</v>
      </c>
      <c r="I1258">
        <v>0</v>
      </c>
      <c r="J1258" t="s">
        <v>12</v>
      </c>
    </row>
    <row r="1259" spans="1:10" x14ac:dyDescent="0.3">
      <c r="A1259" t="s">
        <v>52</v>
      </c>
      <c r="B1259">
        <v>38</v>
      </c>
      <c r="C1259" t="s">
        <v>11</v>
      </c>
      <c r="D1259">
        <v>0</v>
      </c>
      <c r="E1259">
        <v>0</v>
      </c>
      <c r="F1259">
        <v>72.8</v>
      </c>
      <c r="G1259">
        <v>120</v>
      </c>
      <c r="H1259">
        <v>12.38</v>
      </c>
      <c r="I1259">
        <v>2</v>
      </c>
      <c r="J1259" t="s">
        <v>12</v>
      </c>
    </row>
    <row r="1260" spans="1:10" x14ac:dyDescent="0.3">
      <c r="A1260" t="s">
        <v>61</v>
      </c>
      <c r="B1260">
        <v>40</v>
      </c>
      <c r="C1260" t="s">
        <v>11</v>
      </c>
      <c r="D1260">
        <v>0</v>
      </c>
      <c r="E1260">
        <v>0</v>
      </c>
      <c r="F1260">
        <v>196.1</v>
      </c>
      <c r="G1260">
        <v>107</v>
      </c>
      <c r="H1260">
        <v>33.340000000000003</v>
      </c>
      <c r="I1260">
        <v>1</v>
      </c>
      <c r="J1260" t="s">
        <v>12</v>
      </c>
    </row>
    <row r="1261" spans="1:10" x14ac:dyDescent="0.3">
      <c r="A1261" t="s">
        <v>44</v>
      </c>
      <c r="B1261">
        <v>41</v>
      </c>
      <c r="C1261" t="s">
        <v>14</v>
      </c>
      <c r="D1261">
        <v>0</v>
      </c>
      <c r="E1261">
        <v>0</v>
      </c>
      <c r="F1261">
        <v>197.1</v>
      </c>
      <c r="G1261">
        <v>110</v>
      </c>
      <c r="H1261">
        <v>33.51</v>
      </c>
      <c r="I1261">
        <v>1</v>
      </c>
      <c r="J1261" t="s">
        <v>12</v>
      </c>
    </row>
    <row r="1262" spans="1:10" x14ac:dyDescent="0.3">
      <c r="A1262" t="s">
        <v>26</v>
      </c>
      <c r="B1262">
        <v>41</v>
      </c>
      <c r="C1262" t="s">
        <v>14</v>
      </c>
      <c r="D1262">
        <v>0</v>
      </c>
      <c r="E1262">
        <v>0</v>
      </c>
      <c r="F1262">
        <v>219.6</v>
      </c>
      <c r="G1262">
        <v>126</v>
      </c>
      <c r="H1262">
        <v>37.33</v>
      </c>
      <c r="I1262">
        <v>1</v>
      </c>
      <c r="J1262" t="s">
        <v>12</v>
      </c>
    </row>
    <row r="1263" spans="1:10" x14ac:dyDescent="0.3">
      <c r="A1263" t="s">
        <v>24</v>
      </c>
      <c r="B1263">
        <v>38</v>
      </c>
      <c r="C1263" t="s">
        <v>11</v>
      </c>
      <c r="D1263">
        <v>0</v>
      </c>
      <c r="E1263">
        <v>0</v>
      </c>
      <c r="F1263">
        <v>216</v>
      </c>
      <c r="G1263">
        <v>85</v>
      </c>
      <c r="H1263">
        <v>36.72</v>
      </c>
      <c r="I1263">
        <v>2</v>
      </c>
      <c r="J1263" t="s">
        <v>12</v>
      </c>
    </row>
    <row r="1264" spans="1:10" x14ac:dyDescent="0.3">
      <c r="A1264" t="s">
        <v>54</v>
      </c>
      <c r="B1264">
        <v>40</v>
      </c>
      <c r="C1264" t="s">
        <v>17</v>
      </c>
      <c r="D1264">
        <v>1</v>
      </c>
      <c r="E1264">
        <v>32</v>
      </c>
      <c r="F1264">
        <v>222.9</v>
      </c>
      <c r="G1264">
        <v>136</v>
      </c>
      <c r="H1264">
        <v>37.89</v>
      </c>
      <c r="I1264">
        <v>0</v>
      </c>
      <c r="J1264" t="s">
        <v>12</v>
      </c>
    </row>
    <row r="1265" spans="1:10" x14ac:dyDescent="0.3">
      <c r="A1265" t="s">
        <v>19</v>
      </c>
      <c r="B1265">
        <v>40</v>
      </c>
      <c r="C1265" t="s">
        <v>11</v>
      </c>
      <c r="D1265">
        <v>1</v>
      </c>
      <c r="E1265">
        <v>36</v>
      </c>
      <c r="F1265">
        <v>115.9</v>
      </c>
      <c r="G1265">
        <v>120</v>
      </c>
      <c r="H1265">
        <v>19.7</v>
      </c>
      <c r="I1265">
        <v>3</v>
      </c>
      <c r="J1265" t="s">
        <v>12</v>
      </c>
    </row>
    <row r="1266" spans="1:10" x14ac:dyDescent="0.3">
      <c r="A1266" t="s">
        <v>25</v>
      </c>
      <c r="B1266">
        <v>37</v>
      </c>
      <c r="C1266" t="s">
        <v>17</v>
      </c>
      <c r="D1266">
        <v>0</v>
      </c>
      <c r="E1266">
        <v>0</v>
      </c>
      <c r="F1266">
        <v>189.8</v>
      </c>
      <c r="G1266">
        <v>101</v>
      </c>
      <c r="H1266">
        <v>32.270000000000003</v>
      </c>
      <c r="I1266">
        <v>1</v>
      </c>
      <c r="J1266" t="s">
        <v>12</v>
      </c>
    </row>
    <row r="1267" spans="1:10" x14ac:dyDescent="0.3">
      <c r="A1267" t="s">
        <v>20</v>
      </c>
      <c r="B1267">
        <v>42</v>
      </c>
      <c r="C1267" t="s">
        <v>11</v>
      </c>
      <c r="D1267">
        <v>0</v>
      </c>
      <c r="E1267">
        <v>0</v>
      </c>
      <c r="F1267">
        <v>136.4</v>
      </c>
      <c r="G1267">
        <v>104</v>
      </c>
      <c r="H1267">
        <v>23.19</v>
      </c>
      <c r="I1267">
        <v>3</v>
      </c>
      <c r="J1267" t="s">
        <v>12</v>
      </c>
    </row>
    <row r="1268" spans="1:10" x14ac:dyDescent="0.3">
      <c r="A1268" t="s">
        <v>27</v>
      </c>
      <c r="B1268">
        <v>40</v>
      </c>
      <c r="C1268" t="s">
        <v>14</v>
      </c>
      <c r="D1268">
        <v>0</v>
      </c>
      <c r="E1268">
        <v>0</v>
      </c>
      <c r="F1268">
        <v>170.5</v>
      </c>
      <c r="G1268">
        <v>86</v>
      </c>
      <c r="H1268">
        <v>28.99</v>
      </c>
      <c r="I1268">
        <v>1</v>
      </c>
      <c r="J1268" t="s">
        <v>12</v>
      </c>
    </row>
    <row r="1269" spans="1:10" x14ac:dyDescent="0.3">
      <c r="A1269" t="s">
        <v>32</v>
      </c>
      <c r="B1269">
        <v>39</v>
      </c>
      <c r="C1269" t="s">
        <v>17</v>
      </c>
      <c r="D1269">
        <v>0</v>
      </c>
      <c r="E1269">
        <v>0</v>
      </c>
      <c r="F1269">
        <v>272.39999999999998</v>
      </c>
      <c r="G1269">
        <v>88</v>
      </c>
      <c r="H1269">
        <v>46.31</v>
      </c>
      <c r="I1269">
        <v>0</v>
      </c>
      <c r="J1269" t="s">
        <v>12</v>
      </c>
    </row>
    <row r="1270" spans="1:10" x14ac:dyDescent="0.3">
      <c r="A1270" t="s">
        <v>33</v>
      </c>
      <c r="B1270">
        <v>42</v>
      </c>
      <c r="C1270" t="s">
        <v>17</v>
      </c>
      <c r="D1270">
        <v>1</v>
      </c>
      <c r="E1270">
        <v>40</v>
      </c>
      <c r="F1270">
        <v>210</v>
      </c>
      <c r="G1270">
        <v>116</v>
      </c>
      <c r="H1270">
        <v>35.700000000000003</v>
      </c>
      <c r="I1270">
        <v>8</v>
      </c>
      <c r="J1270" t="s">
        <v>12</v>
      </c>
    </row>
    <row r="1271" spans="1:10" x14ac:dyDescent="0.3">
      <c r="A1271" t="s">
        <v>10</v>
      </c>
      <c r="B1271">
        <v>36</v>
      </c>
      <c r="C1271" t="s">
        <v>17</v>
      </c>
      <c r="D1271">
        <v>0</v>
      </c>
      <c r="E1271">
        <v>0</v>
      </c>
      <c r="F1271">
        <v>153.9</v>
      </c>
      <c r="G1271">
        <v>117</v>
      </c>
      <c r="H1271">
        <v>26.16</v>
      </c>
      <c r="I1271">
        <v>2</v>
      </c>
      <c r="J1271" t="s">
        <v>12</v>
      </c>
    </row>
    <row r="1272" spans="1:10" x14ac:dyDescent="0.3">
      <c r="A1272" t="s">
        <v>39</v>
      </c>
      <c r="B1272">
        <v>44</v>
      </c>
      <c r="C1272" t="s">
        <v>11</v>
      </c>
      <c r="D1272">
        <v>0</v>
      </c>
      <c r="E1272">
        <v>0</v>
      </c>
      <c r="F1272">
        <v>252.4</v>
      </c>
      <c r="G1272">
        <v>74</v>
      </c>
      <c r="H1272">
        <v>42.91</v>
      </c>
      <c r="I1272">
        <v>2</v>
      </c>
      <c r="J1272" t="s">
        <v>12</v>
      </c>
    </row>
    <row r="1273" spans="1:10" x14ac:dyDescent="0.3">
      <c r="A1273" t="s">
        <v>50</v>
      </c>
      <c r="B1273">
        <v>45</v>
      </c>
      <c r="C1273" t="s">
        <v>14</v>
      </c>
      <c r="D1273">
        <v>0</v>
      </c>
      <c r="E1273">
        <v>0</v>
      </c>
      <c r="F1273">
        <v>197.9</v>
      </c>
      <c r="G1273">
        <v>84</v>
      </c>
      <c r="H1273">
        <v>33.64</v>
      </c>
      <c r="I1273">
        <v>1</v>
      </c>
      <c r="J1273" t="s">
        <v>12</v>
      </c>
    </row>
    <row r="1274" spans="1:10" x14ac:dyDescent="0.3">
      <c r="A1274" t="s">
        <v>59</v>
      </c>
      <c r="B1274">
        <v>35</v>
      </c>
      <c r="C1274" t="s">
        <v>14</v>
      </c>
      <c r="D1274">
        <v>0</v>
      </c>
      <c r="E1274">
        <v>0</v>
      </c>
      <c r="F1274">
        <v>152.4</v>
      </c>
      <c r="G1274">
        <v>74</v>
      </c>
      <c r="H1274">
        <v>25.91</v>
      </c>
      <c r="I1274">
        <v>3</v>
      </c>
      <c r="J1274" t="s">
        <v>12</v>
      </c>
    </row>
    <row r="1275" spans="1:10" x14ac:dyDescent="0.3">
      <c r="A1275" t="s">
        <v>50</v>
      </c>
      <c r="B1275">
        <v>34</v>
      </c>
      <c r="C1275" t="s">
        <v>17</v>
      </c>
      <c r="D1275">
        <v>1</v>
      </c>
      <c r="E1275">
        <v>40</v>
      </c>
      <c r="F1275">
        <v>237.4</v>
      </c>
      <c r="G1275">
        <v>105</v>
      </c>
      <c r="H1275">
        <v>40.36</v>
      </c>
      <c r="I1275">
        <v>3</v>
      </c>
      <c r="J1275" t="s">
        <v>12</v>
      </c>
    </row>
    <row r="1276" spans="1:10" x14ac:dyDescent="0.3">
      <c r="A1276" t="s">
        <v>26</v>
      </c>
      <c r="B1276">
        <v>44</v>
      </c>
      <c r="C1276" t="s">
        <v>14</v>
      </c>
      <c r="D1276">
        <v>0</v>
      </c>
      <c r="E1276">
        <v>0</v>
      </c>
      <c r="F1276">
        <v>265.60000000000002</v>
      </c>
      <c r="G1276">
        <v>82</v>
      </c>
      <c r="H1276">
        <v>45.15</v>
      </c>
      <c r="I1276">
        <v>1</v>
      </c>
      <c r="J1276" t="s">
        <v>12</v>
      </c>
    </row>
    <row r="1277" spans="1:10" x14ac:dyDescent="0.3">
      <c r="A1277" t="s">
        <v>35</v>
      </c>
      <c r="B1277">
        <v>40</v>
      </c>
      <c r="C1277" t="s">
        <v>11</v>
      </c>
      <c r="D1277">
        <v>0</v>
      </c>
      <c r="E1277">
        <v>0</v>
      </c>
      <c r="F1277">
        <v>197.3</v>
      </c>
      <c r="G1277">
        <v>91</v>
      </c>
      <c r="H1277">
        <v>33.54</v>
      </c>
      <c r="I1277">
        <v>1</v>
      </c>
      <c r="J1277" t="s">
        <v>12</v>
      </c>
    </row>
    <row r="1278" spans="1:10" x14ac:dyDescent="0.3">
      <c r="A1278" t="s">
        <v>18</v>
      </c>
      <c r="B1278">
        <v>42</v>
      </c>
      <c r="C1278" t="s">
        <v>14</v>
      </c>
      <c r="D1278">
        <v>1</v>
      </c>
      <c r="E1278">
        <v>14</v>
      </c>
      <c r="F1278">
        <v>199.1</v>
      </c>
      <c r="G1278">
        <v>100</v>
      </c>
      <c r="H1278">
        <v>33.85</v>
      </c>
      <c r="I1278">
        <v>1</v>
      </c>
      <c r="J1278" t="s">
        <v>12</v>
      </c>
    </row>
    <row r="1279" spans="1:10" x14ac:dyDescent="0.3">
      <c r="A1279" t="s">
        <v>52</v>
      </c>
      <c r="B1279">
        <v>39</v>
      </c>
      <c r="C1279" t="s">
        <v>11</v>
      </c>
      <c r="D1279">
        <v>0</v>
      </c>
      <c r="E1279">
        <v>0</v>
      </c>
      <c r="F1279">
        <v>233.7</v>
      </c>
      <c r="G1279">
        <v>114</v>
      </c>
      <c r="H1279">
        <v>39.729999999999997</v>
      </c>
      <c r="I1279">
        <v>2</v>
      </c>
      <c r="J1279" t="s">
        <v>12</v>
      </c>
    </row>
    <row r="1280" spans="1:10" x14ac:dyDescent="0.3">
      <c r="A1280" t="s">
        <v>16</v>
      </c>
      <c r="B1280">
        <v>43</v>
      </c>
      <c r="C1280" t="s">
        <v>11</v>
      </c>
      <c r="D1280">
        <v>0</v>
      </c>
      <c r="E1280">
        <v>0</v>
      </c>
      <c r="F1280">
        <v>183.1</v>
      </c>
      <c r="G1280">
        <v>99</v>
      </c>
      <c r="H1280">
        <v>31.13</v>
      </c>
      <c r="I1280">
        <v>1</v>
      </c>
      <c r="J1280" t="s">
        <v>12</v>
      </c>
    </row>
    <row r="1281" spans="1:10" x14ac:dyDescent="0.3">
      <c r="A1281" t="s">
        <v>30</v>
      </c>
      <c r="B1281">
        <v>41</v>
      </c>
      <c r="C1281" t="s">
        <v>11</v>
      </c>
      <c r="D1281">
        <v>0</v>
      </c>
      <c r="E1281">
        <v>0</v>
      </c>
      <c r="F1281">
        <v>207.1</v>
      </c>
      <c r="G1281">
        <v>70</v>
      </c>
      <c r="H1281">
        <v>35.21</v>
      </c>
      <c r="I1281">
        <v>1</v>
      </c>
      <c r="J1281" t="s">
        <v>12</v>
      </c>
    </row>
    <row r="1282" spans="1:10" x14ac:dyDescent="0.3">
      <c r="A1282" t="s">
        <v>49</v>
      </c>
      <c r="B1282">
        <v>35</v>
      </c>
      <c r="C1282" t="s">
        <v>11</v>
      </c>
      <c r="D1282">
        <v>0</v>
      </c>
      <c r="E1282">
        <v>0</v>
      </c>
      <c r="F1282">
        <v>139.69999999999999</v>
      </c>
      <c r="G1282">
        <v>78</v>
      </c>
      <c r="H1282">
        <v>23.75</v>
      </c>
      <c r="I1282">
        <v>2</v>
      </c>
      <c r="J1282" t="s">
        <v>12</v>
      </c>
    </row>
    <row r="1283" spans="1:10" x14ac:dyDescent="0.3">
      <c r="A1283" t="s">
        <v>64</v>
      </c>
      <c r="B1283">
        <v>46</v>
      </c>
      <c r="C1283" t="s">
        <v>14</v>
      </c>
      <c r="D1283">
        <v>0</v>
      </c>
      <c r="E1283">
        <v>0</v>
      </c>
      <c r="F1283">
        <v>177.2</v>
      </c>
      <c r="G1283">
        <v>91</v>
      </c>
      <c r="H1283">
        <v>30.12</v>
      </c>
      <c r="I1283">
        <v>2</v>
      </c>
      <c r="J1283" t="s">
        <v>12</v>
      </c>
    </row>
    <row r="1284" spans="1:10" x14ac:dyDescent="0.3">
      <c r="A1284" t="s">
        <v>55</v>
      </c>
      <c r="B1284">
        <v>47</v>
      </c>
      <c r="C1284" t="s">
        <v>11</v>
      </c>
      <c r="D1284">
        <v>1</v>
      </c>
      <c r="E1284">
        <v>35</v>
      </c>
      <c r="F1284">
        <v>169.8</v>
      </c>
      <c r="G1284">
        <v>136</v>
      </c>
      <c r="H1284">
        <v>28.87</v>
      </c>
      <c r="I1284">
        <v>2</v>
      </c>
      <c r="J1284" t="s">
        <v>12</v>
      </c>
    </row>
    <row r="1285" spans="1:10" x14ac:dyDescent="0.3">
      <c r="A1285" t="s">
        <v>51</v>
      </c>
      <c r="B1285">
        <v>39</v>
      </c>
      <c r="C1285" t="s">
        <v>11</v>
      </c>
      <c r="D1285">
        <v>0</v>
      </c>
      <c r="E1285">
        <v>0</v>
      </c>
      <c r="F1285">
        <v>173.5</v>
      </c>
      <c r="G1285">
        <v>83</v>
      </c>
      <c r="H1285">
        <v>29.5</v>
      </c>
      <c r="I1285">
        <v>3</v>
      </c>
      <c r="J1285" t="s">
        <v>12</v>
      </c>
    </row>
    <row r="1286" spans="1:10" x14ac:dyDescent="0.3">
      <c r="A1286" t="s">
        <v>65</v>
      </c>
      <c r="B1286">
        <v>41</v>
      </c>
      <c r="C1286" t="s">
        <v>17</v>
      </c>
      <c r="D1286">
        <v>0</v>
      </c>
      <c r="E1286">
        <v>0</v>
      </c>
      <c r="F1286">
        <v>159.9</v>
      </c>
      <c r="G1286">
        <v>100</v>
      </c>
      <c r="H1286">
        <v>27.18</v>
      </c>
      <c r="I1286">
        <v>1</v>
      </c>
      <c r="J1286" t="s">
        <v>12</v>
      </c>
    </row>
    <row r="1287" spans="1:10" x14ac:dyDescent="0.3">
      <c r="A1287" t="s">
        <v>52</v>
      </c>
      <c r="B1287">
        <v>47</v>
      </c>
      <c r="C1287" t="s">
        <v>11</v>
      </c>
      <c r="D1287">
        <v>0</v>
      </c>
      <c r="E1287">
        <v>0</v>
      </c>
      <c r="F1287">
        <v>115.1</v>
      </c>
      <c r="G1287">
        <v>89</v>
      </c>
      <c r="H1287">
        <v>19.57</v>
      </c>
      <c r="I1287">
        <v>2</v>
      </c>
      <c r="J1287" t="s">
        <v>12</v>
      </c>
    </row>
    <row r="1288" spans="1:10" x14ac:dyDescent="0.3">
      <c r="A1288" t="s">
        <v>27</v>
      </c>
      <c r="B1288">
        <v>42</v>
      </c>
      <c r="C1288" t="s">
        <v>11</v>
      </c>
      <c r="D1288">
        <v>0</v>
      </c>
      <c r="E1288">
        <v>0</v>
      </c>
      <c r="F1288">
        <v>92.2</v>
      </c>
      <c r="G1288">
        <v>108</v>
      </c>
      <c r="H1288">
        <v>15.67</v>
      </c>
      <c r="I1288">
        <v>1</v>
      </c>
      <c r="J1288" t="s">
        <v>12</v>
      </c>
    </row>
    <row r="1289" spans="1:10" x14ac:dyDescent="0.3">
      <c r="A1289" t="s">
        <v>24</v>
      </c>
      <c r="B1289">
        <v>38</v>
      </c>
      <c r="C1289" t="s">
        <v>17</v>
      </c>
      <c r="D1289">
        <v>0</v>
      </c>
      <c r="E1289">
        <v>0</v>
      </c>
      <c r="F1289">
        <v>117.1</v>
      </c>
      <c r="G1289">
        <v>94</v>
      </c>
      <c r="H1289">
        <v>19.91</v>
      </c>
      <c r="I1289">
        <v>0</v>
      </c>
      <c r="J1289" t="s">
        <v>12</v>
      </c>
    </row>
    <row r="1290" spans="1:10" x14ac:dyDescent="0.3">
      <c r="A1290" t="s">
        <v>10</v>
      </c>
      <c r="B1290">
        <v>34</v>
      </c>
      <c r="C1290" t="s">
        <v>11</v>
      </c>
      <c r="D1290">
        <v>0</v>
      </c>
      <c r="E1290">
        <v>0</v>
      </c>
      <c r="F1290">
        <v>223.3</v>
      </c>
      <c r="G1290">
        <v>99</v>
      </c>
      <c r="H1290">
        <v>37.96</v>
      </c>
      <c r="I1290">
        <v>0</v>
      </c>
      <c r="J1290" t="s">
        <v>22</v>
      </c>
    </row>
    <row r="1291" spans="1:10" x14ac:dyDescent="0.3">
      <c r="A1291" t="s">
        <v>13</v>
      </c>
      <c r="B1291">
        <v>49</v>
      </c>
      <c r="C1291" t="s">
        <v>17</v>
      </c>
      <c r="D1291">
        <v>0</v>
      </c>
      <c r="E1291">
        <v>0</v>
      </c>
      <c r="F1291">
        <v>154.80000000000001</v>
      </c>
      <c r="G1291">
        <v>111</v>
      </c>
      <c r="H1291">
        <v>26.32</v>
      </c>
      <c r="I1291">
        <v>3</v>
      </c>
      <c r="J1291" t="s">
        <v>12</v>
      </c>
    </row>
    <row r="1292" spans="1:10" x14ac:dyDescent="0.3">
      <c r="A1292" t="s">
        <v>24</v>
      </c>
      <c r="B1292">
        <v>31</v>
      </c>
      <c r="C1292" t="s">
        <v>17</v>
      </c>
      <c r="D1292">
        <v>0</v>
      </c>
      <c r="E1292">
        <v>0</v>
      </c>
      <c r="F1292">
        <v>261.39999999999998</v>
      </c>
      <c r="G1292">
        <v>141</v>
      </c>
      <c r="H1292">
        <v>44.44</v>
      </c>
      <c r="I1292">
        <v>1</v>
      </c>
      <c r="J1292" t="s">
        <v>22</v>
      </c>
    </row>
    <row r="1293" spans="1:10" x14ac:dyDescent="0.3">
      <c r="A1293" t="s">
        <v>44</v>
      </c>
      <c r="B1293">
        <v>27</v>
      </c>
      <c r="C1293" t="s">
        <v>17</v>
      </c>
      <c r="D1293">
        <v>0</v>
      </c>
      <c r="E1293">
        <v>0</v>
      </c>
      <c r="F1293">
        <v>46.5</v>
      </c>
      <c r="G1293">
        <v>104</v>
      </c>
      <c r="H1293">
        <v>7.91</v>
      </c>
      <c r="I1293">
        <v>4</v>
      </c>
      <c r="J1293" t="s">
        <v>22</v>
      </c>
    </row>
    <row r="1294" spans="1:10" x14ac:dyDescent="0.3">
      <c r="A1294" t="s">
        <v>46</v>
      </c>
      <c r="B1294">
        <v>26</v>
      </c>
      <c r="C1294" t="s">
        <v>11</v>
      </c>
      <c r="D1294">
        <v>1</v>
      </c>
      <c r="E1294">
        <v>18</v>
      </c>
      <c r="F1294">
        <v>149.9</v>
      </c>
      <c r="G1294">
        <v>84</v>
      </c>
      <c r="H1294">
        <v>25.48</v>
      </c>
      <c r="I1294">
        <v>0</v>
      </c>
      <c r="J1294" t="s">
        <v>22</v>
      </c>
    </row>
    <row r="1295" spans="1:10" x14ac:dyDescent="0.3">
      <c r="A1295" t="s">
        <v>34</v>
      </c>
      <c r="B1295">
        <v>27</v>
      </c>
      <c r="C1295" t="s">
        <v>17</v>
      </c>
      <c r="D1295">
        <v>0</v>
      </c>
      <c r="E1295">
        <v>0</v>
      </c>
      <c r="F1295">
        <v>242.2</v>
      </c>
      <c r="G1295">
        <v>102</v>
      </c>
      <c r="H1295">
        <v>41.17</v>
      </c>
      <c r="I1295">
        <v>2</v>
      </c>
      <c r="J1295" t="s">
        <v>22</v>
      </c>
    </row>
    <row r="1296" spans="1:10" x14ac:dyDescent="0.3">
      <c r="A1296" t="s">
        <v>56</v>
      </c>
      <c r="B1296">
        <v>39</v>
      </c>
      <c r="C1296" t="s">
        <v>11</v>
      </c>
      <c r="D1296">
        <v>0</v>
      </c>
      <c r="E1296">
        <v>0</v>
      </c>
      <c r="F1296">
        <v>222.4</v>
      </c>
      <c r="G1296">
        <v>102</v>
      </c>
      <c r="H1296">
        <v>37.81</v>
      </c>
      <c r="I1296">
        <v>2</v>
      </c>
      <c r="J1296" t="s">
        <v>12</v>
      </c>
    </row>
    <row r="1297" spans="1:10" x14ac:dyDescent="0.3">
      <c r="A1297" t="s">
        <v>40</v>
      </c>
      <c r="B1297">
        <v>41</v>
      </c>
      <c r="C1297" t="s">
        <v>11</v>
      </c>
      <c r="D1297">
        <v>0</v>
      </c>
      <c r="E1297">
        <v>0</v>
      </c>
      <c r="F1297">
        <v>69.400000000000006</v>
      </c>
      <c r="G1297">
        <v>79</v>
      </c>
      <c r="H1297">
        <v>11.8</v>
      </c>
      <c r="I1297">
        <v>0</v>
      </c>
      <c r="J1297" t="s">
        <v>12</v>
      </c>
    </row>
    <row r="1298" spans="1:10" x14ac:dyDescent="0.3">
      <c r="A1298" t="s">
        <v>20</v>
      </c>
      <c r="B1298">
        <v>28</v>
      </c>
      <c r="C1298" t="s">
        <v>11</v>
      </c>
      <c r="D1298">
        <v>0</v>
      </c>
      <c r="E1298">
        <v>0</v>
      </c>
      <c r="F1298">
        <v>61.2</v>
      </c>
      <c r="G1298">
        <v>111</v>
      </c>
      <c r="H1298">
        <v>10.4</v>
      </c>
      <c r="I1298">
        <v>5</v>
      </c>
      <c r="J1298" t="s">
        <v>22</v>
      </c>
    </row>
    <row r="1299" spans="1:10" x14ac:dyDescent="0.3">
      <c r="A1299" t="s">
        <v>63</v>
      </c>
      <c r="B1299">
        <v>40</v>
      </c>
      <c r="C1299" t="s">
        <v>14</v>
      </c>
      <c r="D1299">
        <v>0</v>
      </c>
      <c r="E1299">
        <v>0</v>
      </c>
      <c r="F1299">
        <v>245.2</v>
      </c>
      <c r="G1299">
        <v>112</v>
      </c>
      <c r="H1299">
        <v>41.68</v>
      </c>
      <c r="I1299">
        <v>0</v>
      </c>
      <c r="J1299" t="s">
        <v>12</v>
      </c>
    </row>
    <row r="1300" spans="1:10" x14ac:dyDescent="0.3">
      <c r="A1300" t="s">
        <v>53</v>
      </c>
      <c r="B1300">
        <v>44</v>
      </c>
      <c r="C1300" t="s">
        <v>17</v>
      </c>
      <c r="D1300">
        <v>0</v>
      </c>
      <c r="E1300">
        <v>0</v>
      </c>
      <c r="F1300">
        <v>227.4</v>
      </c>
      <c r="G1300">
        <v>105</v>
      </c>
      <c r="H1300">
        <v>38.659999999999997</v>
      </c>
      <c r="I1300">
        <v>0</v>
      </c>
      <c r="J1300" t="s">
        <v>12</v>
      </c>
    </row>
    <row r="1301" spans="1:10" x14ac:dyDescent="0.3">
      <c r="A1301" t="s">
        <v>40</v>
      </c>
      <c r="B1301">
        <v>36</v>
      </c>
      <c r="C1301" t="s">
        <v>17</v>
      </c>
      <c r="D1301">
        <v>0</v>
      </c>
      <c r="E1301">
        <v>0</v>
      </c>
      <c r="F1301">
        <v>192.8</v>
      </c>
      <c r="G1301">
        <v>68</v>
      </c>
      <c r="H1301">
        <v>32.78</v>
      </c>
      <c r="I1301">
        <v>1</v>
      </c>
      <c r="J1301" t="s">
        <v>12</v>
      </c>
    </row>
    <row r="1302" spans="1:10" x14ac:dyDescent="0.3">
      <c r="A1302" t="s">
        <v>57</v>
      </c>
      <c r="B1302">
        <v>38</v>
      </c>
      <c r="C1302" t="s">
        <v>14</v>
      </c>
      <c r="D1302">
        <v>0</v>
      </c>
      <c r="E1302">
        <v>0</v>
      </c>
      <c r="F1302">
        <v>162.6</v>
      </c>
      <c r="G1302">
        <v>98</v>
      </c>
      <c r="H1302">
        <v>27.64</v>
      </c>
      <c r="I1302">
        <v>1</v>
      </c>
      <c r="J1302" t="s">
        <v>12</v>
      </c>
    </row>
    <row r="1303" spans="1:10" x14ac:dyDescent="0.3">
      <c r="A1303" t="s">
        <v>39</v>
      </c>
      <c r="B1303">
        <v>45</v>
      </c>
      <c r="C1303" t="s">
        <v>11</v>
      </c>
      <c r="D1303">
        <v>0</v>
      </c>
      <c r="E1303">
        <v>0</v>
      </c>
      <c r="F1303">
        <v>271.10000000000002</v>
      </c>
      <c r="G1303">
        <v>80</v>
      </c>
      <c r="H1303">
        <v>46.09</v>
      </c>
      <c r="I1303">
        <v>1</v>
      </c>
      <c r="J1303" t="s">
        <v>12</v>
      </c>
    </row>
    <row r="1304" spans="1:10" x14ac:dyDescent="0.3">
      <c r="A1304" t="s">
        <v>64</v>
      </c>
      <c r="B1304">
        <v>42</v>
      </c>
      <c r="C1304" t="s">
        <v>14</v>
      </c>
      <c r="D1304">
        <v>0</v>
      </c>
      <c r="E1304">
        <v>0</v>
      </c>
      <c r="F1304">
        <v>103.4</v>
      </c>
      <c r="G1304">
        <v>94</v>
      </c>
      <c r="H1304">
        <v>17.579999999999998</v>
      </c>
      <c r="I1304">
        <v>1</v>
      </c>
      <c r="J1304" t="s">
        <v>12</v>
      </c>
    </row>
    <row r="1305" spans="1:10" x14ac:dyDescent="0.3">
      <c r="A1305" t="s">
        <v>33</v>
      </c>
      <c r="B1305">
        <v>47</v>
      </c>
      <c r="C1305" t="s">
        <v>14</v>
      </c>
      <c r="D1305">
        <v>0</v>
      </c>
      <c r="E1305">
        <v>0</v>
      </c>
      <c r="F1305">
        <v>52.2</v>
      </c>
      <c r="G1305">
        <v>106</v>
      </c>
      <c r="H1305">
        <v>8.8699999999999992</v>
      </c>
      <c r="I1305">
        <v>2</v>
      </c>
      <c r="J1305" t="s">
        <v>12</v>
      </c>
    </row>
    <row r="1306" spans="1:10" x14ac:dyDescent="0.3">
      <c r="A1306" t="s">
        <v>43</v>
      </c>
      <c r="B1306">
        <v>27</v>
      </c>
      <c r="C1306" t="s">
        <v>11</v>
      </c>
      <c r="D1306">
        <v>0</v>
      </c>
      <c r="E1306">
        <v>0</v>
      </c>
      <c r="F1306">
        <v>165.4</v>
      </c>
      <c r="G1306">
        <v>106</v>
      </c>
      <c r="H1306">
        <v>28.12</v>
      </c>
      <c r="I1306">
        <v>0</v>
      </c>
      <c r="J1306" t="s">
        <v>22</v>
      </c>
    </row>
    <row r="1307" spans="1:10" x14ac:dyDescent="0.3">
      <c r="A1307" t="s">
        <v>47</v>
      </c>
      <c r="B1307">
        <v>43</v>
      </c>
      <c r="C1307" t="s">
        <v>14</v>
      </c>
      <c r="D1307">
        <v>0</v>
      </c>
      <c r="E1307">
        <v>0</v>
      </c>
      <c r="F1307">
        <v>147.5</v>
      </c>
      <c r="G1307">
        <v>110</v>
      </c>
      <c r="H1307">
        <v>25.08</v>
      </c>
      <c r="I1307">
        <v>2</v>
      </c>
      <c r="J1307" t="s">
        <v>12</v>
      </c>
    </row>
    <row r="1308" spans="1:10" x14ac:dyDescent="0.3">
      <c r="A1308" t="s">
        <v>31</v>
      </c>
      <c r="B1308">
        <v>39</v>
      </c>
      <c r="C1308" t="s">
        <v>11</v>
      </c>
      <c r="D1308">
        <v>0</v>
      </c>
      <c r="E1308">
        <v>0</v>
      </c>
      <c r="F1308">
        <v>217.8</v>
      </c>
      <c r="G1308">
        <v>93</v>
      </c>
      <c r="H1308">
        <v>37.03</v>
      </c>
      <c r="I1308">
        <v>0</v>
      </c>
      <c r="J1308" t="s">
        <v>12</v>
      </c>
    </row>
    <row r="1309" spans="1:10" x14ac:dyDescent="0.3">
      <c r="A1309" t="s">
        <v>27</v>
      </c>
      <c r="B1309">
        <v>38</v>
      </c>
      <c r="C1309" t="s">
        <v>11</v>
      </c>
      <c r="D1309">
        <v>0</v>
      </c>
      <c r="E1309">
        <v>0</v>
      </c>
      <c r="F1309">
        <v>235.7</v>
      </c>
      <c r="G1309">
        <v>79</v>
      </c>
      <c r="H1309">
        <v>40.07</v>
      </c>
      <c r="I1309">
        <v>1</v>
      </c>
      <c r="J1309" t="s">
        <v>12</v>
      </c>
    </row>
    <row r="1310" spans="1:10" x14ac:dyDescent="0.3">
      <c r="A1310" t="s">
        <v>32</v>
      </c>
      <c r="B1310">
        <v>35</v>
      </c>
      <c r="C1310" t="s">
        <v>17</v>
      </c>
      <c r="D1310">
        <v>1</v>
      </c>
      <c r="E1310">
        <v>22</v>
      </c>
      <c r="F1310">
        <v>204.5</v>
      </c>
      <c r="G1310">
        <v>92</v>
      </c>
      <c r="H1310">
        <v>34.770000000000003</v>
      </c>
      <c r="I1310">
        <v>2</v>
      </c>
      <c r="J1310" t="s">
        <v>12</v>
      </c>
    </row>
    <row r="1311" spans="1:10" x14ac:dyDescent="0.3">
      <c r="A1311" t="s">
        <v>30</v>
      </c>
      <c r="B1311">
        <v>42</v>
      </c>
      <c r="C1311" t="s">
        <v>14</v>
      </c>
      <c r="D1311">
        <v>0</v>
      </c>
      <c r="E1311">
        <v>0</v>
      </c>
      <c r="F1311">
        <v>178.4</v>
      </c>
      <c r="G1311">
        <v>143</v>
      </c>
      <c r="H1311">
        <v>30.33</v>
      </c>
      <c r="I1311">
        <v>0</v>
      </c>
      <c r="J1311" t="s">
        <v>12</v>
      </c>
    </row>
    <row r="1312" spans="1:10" x14ac:dyDescent="0.3">
      <c r="A1312" t="s">
        <v>50</v>
      </c>
      <c r="B1312">
        <v>32</v>
      </c>
      <c r="C1312" t="s">
        <v>11</v>
      </c>
      <c r="D1312">
        <v>1</v>
      </c>
      <c r="E1312">
        <v>32</v>
      </c>
      <c r="F1312">
        <v>130.1</v>
      </c>
      <c r="G1312">
        <v>68</v>
      </c>
      <c r="H1312">
        <v>22.12</v>
      </c>
      <c r="I1312">
        <v>2</v>
      </c>
      <c r="J1312" t="s">
        <v>12</v>
      </c>
    </row>
    <row r="1313" spans="1:10" x14ac:dyDescent="0.3">
      <c r="A1313" t="s">
        <v>44</v>
      </c>
      <c r="B1313">
        <v>37</v>
      </c>
      <c r="C1313" t="s">
        <v>11</v>
      </c>
      <c r="D1313">
        <v>1</v>
      </c>
      <c r="E1313">
        <v>34</v>
      </c>
      <c r="F1313">
        <v>103.7</v>
      </c>
      <c r="G1313">
        <v>100</v>
      </c>
      <c r="H1313">
        <v>17.63</v>
      </c>
      <c r="I1313">
        <v>2</v>
      </c>
      <c r="J1313" t="s">
        <v>12</v>
      </c>
    </row>
    <row r="1314" spans="1:10" x14ac:dyDescent="0.3">
      <c r="A1314" t="s">
        <v>43</v>
      </c>
      <c r="B1314">
        <v>40</v>
      </c>
      <c r="C1314" t="s">
        <v>11</v>
      </c>
      <c r="D1314">
        <v>0</v>
      </c>
      <c r="E1314">
        <v>0</v>
      </c>
      <c r="F1314">
        <v>239.9</v>
      </c>
      <c r="G1314">
        <v>91</v>
      </c>
      <c r="H1314">
        <v>40.78</v>
      </c>
      <c r="I1314">
        <v>2</v>
      </c>
      <c r="J1314" t="s">
        <v>12</v>
      </c>
    </row>
    <row r="1315" spans="1:10" x14ac:dyDescent="0.3">
      <c r="A1315" t="s">
        <v>57</v>
      </c>
      <c r="B1315">
        <v>34</v>
      </c>
      <c r="C1315" t="s">
        <v>14</v>
      </c>
      <c r="D1315">
        <v>0</v>
      </c>
      <c r="E1315">
        <v>0</v>
      </c>
      <c r="F1315">
        <v>148.4</v>
      </c>
      <c r="G1315">
        <v>110</v>
      </c>
      <c r="H1315">
        <v>25.23</v>
      </c>
      <c r="I1315">
        <v>0</v>
      </c>
      <c r="J1315" t="s">
        <v>12</v>
      </c>
    </row>
    <row r="1316" spans="1:10" x14ac:dyDescent="0.3">
      <c r="A1316" t="s">
        <v>16</v>
      </c>
      <c r="B1316">
        <v>41</v>
      </c>
      <c r="C1316" t="s">
        <v>14</v>
      </c>
      <c r="D1316">
        <v>0</v>
      </c>
      <c r="E1316">
        <v>0</v>
      </c>
      <c r="F1316">
        <v>148.6</v>
      </c>
      <c r="G1316">
        <v>106</v>
      </c>
      <c r="H1316">
        <v>25.26</v>
      </c>
      <c r="I1316">
        <v>2</v>
      </c>
      <c r="J1316" t="s">
        <v>12</v>
      </c>
    </row>
    <row r="1317" spans="1:10" x14ac:dyDescent="0.3">
      <c r="A1317" t="s">
        <v>46</v>
      </c>
      <c r="B1317">
        <v>44</v>
      </c>
      <c r="C1317" t="s">
        <v>11</v>
      </c>
      <c r="D1317">
        <v>0</v>
      </c>
      <c r="E1317">
        <v>0</v>
      </c>
      <c r="F1317">
        <v>191.1</v>
      </c>
      <c r="G1317">
        <v>69</v>
      </c>
      <c r="H1317">
        <v>32.49</v>
      </c>
      <c r="I1317">
        <v>0</v>
      </c>
      <c r="J1317" t="s">
        <v>12</v>
      </c>
    </row>
    <row r="1318" spans="1:10" x14ac:dyDescent="0.3">
      <c r="A1318" t="s">
        <v>50</v>
      </c>
      <c r="B1318">
        <v>40</v>
      </c>
      <c r="C1318" t="s">
        <v>11</v>
      </c>
      <c r="D1318">
        <v>1</v>
      </c>
      <c r="E1318">
        <v>39</v>
      </c>
      <c r="F1318">
        <v>218.5</v>
      </c>
      <c r="G1318">
        <v>76</v>
      </c>
      <c r="H1318">
        <v>37.15</v>
      </c>
      <c r="I1318">
        <v>1</v>
      </c>
      <c r="J1318" t="s">
        <v>12</v>
      </c>
    </row>
    <row r="1319" spans="1:10" x14ac:dyDescent="0.3">
      <c r="A1319" t="s">
        <v>54</v>
      </c>
      <c r="B1319">
        <v>35</v>
      </c>
      <c r="C1319" t="s">
        <v>17</v>
      </c>
      <c r="D1319">
        <v>0</v>
      </c>
      <c r="E1319">
        <v>0</v>
      </c>
      <c r="F1319">
        <v>97.5</v>
      </c>
      <c r="G1319">
        <v>95</v>
      </c>
      <c r="H1319">
        <v>16.579999999999998</v>
      </c>
      <c r="I1319">
        <v>1</v>
      </c>
      <c r="J1319" t="s">
        <v>12</v>
      </c>
    </row>
    <row r="1320" spans="1:10" x14ac:dyDescent="0.3">
      <c r="A1320" t="s">
        <v>64</v>
      </c>
      <c r="B1320">
        <v>44</v>
      </c>
      <c r="C1320" t="s">
        <v>11</v>
      </c>
      <c r="D1320">
        <v>0</v>
      </c>
      <c r="E1320">
        <v>0</v>
      </c>
      <c r="F1320">
        <v>128.69999999999999</v>
      </c>
      <c r="G1320">
        <v>126</v>
      </c>
      <c r="H1320">
        <v>21.88</v>
      </c>
      <c r="I1320">
        <v>0</v>
      </c>
      <c r="J1320" t="s">
        <v>12</v>
      </c>
    </row>
    <row r="1321" spans="1:10" x14ac:dyDescent="0.3">
      <c r="A1321" t="s">
        <v>20</v>
      </c>
      <c r="B1321">
        <v>44</v>
      </c>
      <c r="C1321" t="s">
        <v>11</v>
      </c>
      <c r="D1321">
        <v>1</v>
      </c>
      <c r="E1321">
        <v>38</v>
      </c>
      <c r="F1321">
        <v>236.6</v>
      </c>
      <c r="G1321">
        <v>69</v>
      </c>
      <c r="H1321">
        <v>40.22</v>
      </c>
      <c r="I1321">
        <v>2</v>
      </c>
      <c r="J1321" t="s">
        <v>12</v>
      </c>
    </row>
    <row r="1322" spans="1:10" x14ac:dyDescent="0.3">
      <c r="A1322" t="s">
        <v>20</v>
      </c>
      <c r="B1322">
        <v>33</v>
      </c>
      <c r="C1322" t="s">
        <v>11</v>
      </c>
      <c r="D1322">
        <v>0</v>
      </c>
      <c r="E1322">
        <v>0</v>
      </c>
      <c r="F1322">
        <v>85.9</v>
      </c>
      <c r="G1322">
        <v>113</v>
      </c>
      <c r="H1322">
        <v>14.6</v>
      </c>
      <c r="I1322">
        <v>0</v>
      </c>
      <c r="J1322" t="s">
        <v>12</v>
      </c>
    </row>
    <row r="1323" spans="1:10" x14ac:dyDescent="0.3">
      <c r="A1323" t="s">
        <v>59</v>
      </c>
      <c r="B1323">
        <v>37</v>
      </c>
      <c r="C1323" t="s">
        <v>11</v>
      </c>
      <c r="D1323">
        <v>1</v>
      </c>
      <c r="E1323">
        <v>27</v>
      </c>
      <c r="F1323">
        <v>141.19999999999999</v>
      </c>
      <c r="G1323">
        <v>96</v>
      </c>
      <c r="H1323">
        <v>24</v>
      </c>
      <c r="I1323">
        <v>1</v>
      </c>
      <c r="J1323" t="s">
        <v>12</v>
      </c>
    </row>
    <row r="1324" spans="1:10" x14ac:dyDescent="0.3">
      <c r="A1324" t="s">
        <v>48</v>
      </c>
      <c r="B1324">
        <v>42</v>
      </c>
      <c r="C1324" t="s">
        <v>11</v>
      </c>
      <c r="D1324">
        <v>1</v>
      </c>
      <c r="E1324">
        <v>31</v>
      </c>
      <c r="F1324">
        <v>194.4</v>
      </c>
      <c r="G1324">
        <v>104</v>
      </c>
      <c r="H1324">
        <v>33.049999999999997</v>
      </c>
      <c r="I1324">
        <v>0</v>
      </c>
      <c r="J1324" t="s">
        <v>12</v>
      </c>
    </row>
    <row r="1325" spans="1:10" x14ac:dyDescent="0.3">
      <c r="A1325" t="s">
        <v>59</v>
      </c>
      <c r="B1325">
        <v>38</v>
      </c>
      <c r="C1325" t="s">
        <v>11</v>
      </c>
      <c r="D1325">
        <v>0</v>
      </c>
      <c r="E1325">
        <v>0</v>
      </c>
      <c r="F1325">
        <v>167.6</v>
      </c>
      <c r="G1325">
        <v>100</v>
      </c>
      <c r="H1325">
        <v>28.49</v>
      </c>
      <c r="I1325">
        <v>2</v>
      </c>
      <c r="J1325" t="s">
        <v>12</v>
      </c>
    </row>
    <row r="1326" spans="1:10" x14ac:dyDescent="0.3">
      <c r="A1326" t="s">
        <v>62</v>
      </c>
      <c r="B1326">
        <v>50</v>
      </c>
      <c r="C1326" t="s">
        <v>14</v>
      </c>
      <c r="D1326">
        <v>0</v>
      </c>
      <c r="E1326">
        <v>0</v>
      </c>
      <c r="F1326">
        <v>234.5</v>
      </c>
      <c r="G1326">
        <v>134</v>
      </c>
      <c r="H1326">
        <v>39.869999999999997</v>
      </c>
      <c r="I1326">
        <v>1</v>
      </c>
      <c r="J1326" t="s">
        <v>12</v>
      </c>
    </row>
    <row r="1327" spans="1:10" x14ac:dyDescent="0.3">
      <c r="A1327" t="s">
        <v>16</v>
      </c>
      <c r="B1327">
        <v>41</v>
      </c>
      <c r="C1327" t="s">
        <v>17</v>
      </c>
      <c r="D1327">
        <v>0</v>
      </c>
      <c r="E1327">
        <v>0</v>
      </c>
      <c r="F1327">
        <v>154.19999999999999</v>
      </c>
      <c r="G1327">
        <v>78</v>
      </c>
      <c r="H1327">
        <v>26.21</v>
      </c>
      <c r="I1327">
        <v>1</v>
      </c>
      <c r="J1327" t="s">
        <v>12</v>
      </c>
    </row>
    <row r="1328" spans="1:10" x14ac:dyDescent="0.3">
      <c r="A1328" t="s">
        <v>32</v>
      </c>
      <c r="B1328">
        <v>39</v>
      </c>
      <c r="C1328" t="s">
        <v>11</v>
      </c>
      <c r="D1328">
        <v>1</v>
      </c>
      <c r="E1328">
        <v>14</v>
      </c>
      <c r="F1328">
        <v>143.19999999999999</v>
      </c>
      <c r="G1328">
        <v>99</v>
      </c>
      <c r="H1328">
        <v>24.34</v>
      </c>
      <c r="I1328">
        <v>1</v>
      </c>
      <c r="J1328" t="s">
        <v>12</v>
      </c>
    </row>
    <row r="1329" spans="1:10" x14ac:dyDescent="0.3">
      <c r="A1329" t="s">
        <v>47</v>
      </c>
      <c r="B1329">
        <v>46</v>
      </c>
      <c r="C1329" t="s">
        <v>11</v>
      </c>
      <c r="D1329">
        <v>1</v>
      </c>
      <c r="E1329">
        <v>40</v>
      </c>
      <c r="F1329">
        <v>216.4</v>
      </c>
      <c r="G1329">
        <v>80</v>
      </c>
      <c r="H1329">
        <v>36.79</v>
      </c>
      <c r="I1329">
        <v>1</v>
      </c>
      <c r="J1329" t="s">
        <v>12</v>
      </c>
    </row>
    <row r="1330" spans="1:10" x14ac:dyDescent="0.3">
      <c r="A1330" t="s">
        <v>25</v>
      </c>
      <c r="B1330">
        <v>41</v>
      </c>
      <c r="C1330" t="s">
        <v>17</v>
      </c>
      <c r="D1330">
        <v>1</v>
      </c>
      <c r="E1330">
        <v>35</v>
      </c>
      <c r="F1330">
        <v>161.9</v>
      </c>
      <c r="G1330">
        <v>85</v>
      </c>
      <c r="H1330">
        <v>27.52</v>
      </c>
      <c r="I1330">
        <v>1</v>
      </c>
      <c r="J1330" t="s">
        <v>12</v>
      </c>
    </row>
    <row r="1331" spans="1:10" x14ac:dyDescent="0.3">
      <c r="A1331" t="s">
        <v>54</v>
      </c>
      <c r="B1331">
        <v>41</v>
      </c>
      <c r="C1331" t="s">
        <v>14</v>
      </c>
      <c r="D1331">
        <v>0</v>
      </c>
      <c r="E1331">
        <v>0</v>
      </c>
      <c r="F1331">
        <v>118.7</v>
      </c>
      <c r="G1331">
        <v>90</v>
      </c>
      <c r="H1331">
        <v>20.18</v>
      </c>
      <c r="I1331">
        <v>3</v>
      </c>
      <c r="J1331" t="s">
        <v>12</v>
      </c>
    </row>
    <row r="1332" spans="1:10" x14ac:dyDescent="0.3">
      <c r="A1332" t="s">
        <v>45</v>
      </c>
      <c r="B1332">
        <v>39</v>
      </c>
      <c r="C1332" t="s">
        <v>14</v>
      </c>
      <c r="D1332">
        <v>0</v>
      </c>
      <c r="E1332">
        <v>0</v>
      </c>
      <c r="F1332">
        <v>179.1</v>
      </c>
      <c r="G1332">
        <v>123</v>
      </c>
      <c r="H1332">
        <v>30.45</v>
      </c>
      <c r="I1332">
        <v>1</v>
      </c>
      <c r="J1332" t="s">
        <v>12</v>
      </c>
    </row>
    <row r="1333" spans="1:10" x14ac:dyDescent="0.3">
      <c r="A1333" t="s">
        <v>35</v>
      </c>
      <c r="B1333">
        <v>34</v>
      </c>
      <c r="C1333" t="s">
        <v>11</v>
      </c>
      <c r="D1333">
        <v>0</v>
      </c>
      <c r="E1333">
        <v>0</v>
      </c>
      <c r="F1333">
        <v>147.9</v>
      </c>
      <c r="G1333">
        <v>97</v>
      </c>
      <c r="H1333">
        <v>25.14</v>
      </c>
      <c r="I1333">
        <v>2</v>
      </c>
      <c r="J1333" t="s">
        <v>12</v>
      </c>
    </row>
    <row r="1334" spans="1:10" x14ac:dyDescent="0.3">
      <c r="A1334" t="s">
        <v>53</v>
      </c>
      <c r="B1334">
        <v>37</v>
      </c>
      <c r="C1334" t="s">
        <v>11</v>
      </c>
      <c r="D1334">
        <v>1</v>
      </c>
      <c r="E1334">
        <v>38</v>
      </c>
      <c r="F1334">
        <v>209.2</v>
      </c>
      <c r="G1334">
        <v>110</v>
      </c>
      <c r="H1334">
        <v>35.56</v>
      </c>
      <c r="I1334">
        <v>2</v>
      </c>
      <c r="J1334" t="s">
        <v>12</v>
      </c>
    </row>
    <row r="1335" spans="1:10" x14ac:dyDescent="0.3">
      <c r="A1335" t="s">
        <v>41</v>
      </c>
      <c r="B1335">
        <v>44</v>
      </c>
      <c r="C1335" t="s">
        <v>11</v>
      </c>
      <c r="D1335">
        <v>1</v>
      </c>
      <c r="E1335">
        <v>29</v>
      </c>
      <c r="F1335">
        <v>244.3</v>
      </c>
      <c r="G1335">
        <v>140</v>
      </c>
      <c r="H1335">
        <v>41.53</v>
      </c>
      <c r="I1335">
        <v>0</v>
      </c>
      <c r="J1335" t="s">
        <v>12</v>
      </c>
    </row>
    <row r="1336" spans="1:10" x14ac:dyDescent="0.3">
      <c r="A1336" t="s">
        <v>45</v>
      </c>
      <c r="B1336">
        <v>38</v>
      </c>
      <c r="C1336" t="s">
        <v>11</v>
      </c>
      <c r="D1336">
        <v>1</v>
      </c>
      <c r="E1336">
        <v>34</v>
      </c>
      <c r="F1336">
        <v>175.3</v>
      </c>
      <c r="G1336">
        <v>96</v>
      </c>
      <c r="H1336">
        <v>29.8</v>
      </c>
      <c r="I1336">
        <v>1</v>
      </c>
      <c r="J1336" t="s">
        <v>12</v>
      </c>
    </row>
    <row r="1337" spans="1:10" x14ac:dyDescent="0.3">
      <c r="A1337" t="s">
        <v>49</v>
      </c>
      <c r="B1337">
        <v>34</v>
      </c>
      <c r="C1337" t="s">
        <v>17</v>
      </c>
      <c r="D1337">
        <v>0</v>
      </c>
      <c r="E1337">
        <v>0</v>
      </c>
      <c r="F1337">
        <v>150.5</v>
      </c>
      <c r="G1337">
        <v>92</v>
      </c>
      <c r="H1337">
        <v>25.59</v>
      </c>
      <c r="I1337">
        <v>1</v>
      </c>
      <c r="J1337" t="s">
        <v>12</v>
      </c>
    </row>
    <row r="1338" spans="1:10" x14ac:dyDescent="0.3">
      <c r="A1338" t="s">
        <v>25</v>
      </c>
      <c r="B1338">
        <v>40</v>
      </c>
      <c r="C1338" t="s">
        <v>17</v>
      </c>
      <c r="D1338">
        <v>0</v>
      </c>
      <c r="E1338">
        <v>0</v>
      </c>
      <c r="F1338">
        <v>163.5</v>
      </c>
      <c r="G1338">
        <v>136</v>
      </c>
      <c r="H1338">
        <v>27.8</v>
      </c>
      <c r="I1338">
        <v>1</v>
      </c>
      <c r="J1338" t="s">
        <v>12</v>
      </c>
    </row>
    <row r="1339" spans="1:10" x14ac:dyDescent="0.3">
      <c r="A1339" t="s">
        <v>13</v>
      </c>
      <c r="B1339">
        <v>28</v>
      </c>
      <c r="C1339" t="s">
        <v>11</v>
      </c>
      <c r="D1339">
        <v>0</v>
      </c>
      <c r="E1339">
        <v>0</v>
      </c>
      <c r="F1339">
        <v>236.9</v>
      </c>
      <c r="G1339">
        <v>93</v>
      </c>
      <c r="H1339">
        <v>40.270000000000003</v>
      </c>
      <c r="I1339">
        <v>2</v>
      </c>
      <c r="J1339" t="s">
        <v>22</v>
      </c>
    </row>
    <row r="1340" spans="1:10" x14ac:dyDescent="0.3">
      <c r="A1340" t="s">
        <v>64</v>
      </c>
      <c r="B1340">
        <v>39</v>
      </c>
      <c r="C1340" t="s">
        <v>11</v>
      </c>
      <c r="D1340">
        <v>0</v>
      </c>
      <c r="E1340">
        <v>0</v>
      </c>
      <c r="F1340">
        <v>82.3</v>
      </c>
      <c r="G1340">
        <v>77</v>
      </c>
      <c r="H1340">
        <v>13.99</v>
      </c>
      <c r="I1340">
        <v>1</v>
      </c>
      <c r="J1340" t="s">
        <v>12</v>
      </c>
    </row>
    <row r="1341" spans="1:10" x14ac:dyDescent="0.3">
      <c r="A1341" t="s">
        <v>28</v>
      </c>
      <c r="B1341">
        <v>43</v>
      </c>
      <c r="C1341" t="s">
        <v>11</v>
      </c>
      <c r="D1341">
        <v>0</v>
      </c>
      <c r="E1341">
        <v>0</v>
      </c>
      <c r="F1341">
        <v>216</v>
      </c>
      <c r="G1341">
        <v>111</v>
      </c>
      <c r="H1341">
        <v>36.72</v>
      </c>
      <c r="I1341">
        <v>1</v>
      </c>
      <c r="J1341" t="s">
        <v>12</v>
      </c>
    </row>
    <row r="1342" spans="1:10" x14ac:dyDescent="0.3">
      <c r="A1342" t="s">
        <v>48</v>
      </c>
      <c r="B1342">
        <v>42</v>
      </c>
      <c r="C1342" t="s">
        <v>11</v>
      </c>
      <c r="D1342">
        <v>0</v>
      </c>
      <c r="E1342">
        <v>0</v>
      </c>
      <c r="F1342">
        <v>180</v>
      </c>
      <c r="G1342">
        <v>119</v>
      </c>
      <c r="H1342">
        <v>30.6</v>
      </c>
      <c r="I1342">
        <v>1</v>
      </c>
      <c r="J1342" t="s">
        <v>12</v>
      </c>
    </row>
    <row r="1343" spans="1:10" x14ac:dyDescent="0.3">
      <c r="A1343" t="s">
        <v>37</v>
      </c>
      <c r="B1343">
        <v>46</v>
      </c>
      <c r="C1343" t="s">
        <v>11</v>
      </c>
      <c r="D1343">
        <v>0</v>
      </c>
      <c r="E1343">
        <v>0</v>
      </c>
      <c r="F1343">
        <v>143.69999999999999</v>
      </c>
      <c r="G1343">
        <v>55</v>
      </c>
      <c r="H1343">
        <v>24.43</v>
      </c>
      <c r="I1343">
        <v>1</v>
      </c>
      <c r="J1343" t="s">
        <v>12</v>
      </c>
    </row>
    <row r="1344" spans="1:10" x14ac:dyDescent="0.3">
      <c r="A1344" t="s">
        <v>62</v>
      </c>
      <c r="B1344">
        <v>44</v>
      </c>
      <c r="C1344" t="s">
        <v>11</v>
      </c>
      <c r="D1344">
        <v>1</v>
      </c>
      <c r="E1344">
        <v>29</v>
      </c>
      <c r="F1344">
        <v>185.6</v>
      </c>
      <c r="G1344">
        <v>106</v>
      </c>
      <c r="H1344">
        <v>31.55</v>
      </c>
      <c r="I1344">
        <v>2</v>
      </c>
      <c r="J1344" t="s">
        <v>12</v>
      </c>
    </row>
    <row r="1345" spans="1:10" x14ac:dyDescent="0.3">
      <c r="A1345" t="s">
        <v>64</v>
      </c>
      <c r="B1345">
        <v>46</v>
      </c>
      <c r="C1345" t="s">
        <v>14</v>
      </c>
      <c r="D1345">
        <v>0</v>
      </c>
      <c r="E1345">
        <v>0</v>
      </c>
      <c r="F1345">
        <v>137.6</v>
      </c>
      <c r="G1345">
        <v>108</v>
      </c>
      <c r="H1345">
        <v>23.39</v>
      </c>
      <c r="I1345">
        <v>3</v>
      </c>
      <c r="J1345" t="s">
        <v>12</v>
      </c>
    </row>
    <row r="1346" spans="1:10" x14ac:dyDescent="0.3">
      <c r="A1346" t="s">
        <v>60</v>
      </c>
      <c r="B1346">
        <v>33</v>
      </c>
      <c r="C1346" t="s">
        <v>11</v>
      </c>
      <c r="D1346">
        <v>0</v>
      </c>
      <c r="E1346">
        <v>0</v>
      </c>
      <c r="F1346">
        <v>273.89999999999998</v>
      </c>
      <c r="G1346">
        <v>119</v>
      </c>
      <c r="H1346">
        <v>46.56</v>
      </c>
      <c r="I1346">
        <v>1</v>
      </c>
      <c r="J1346" t="s">
        <v>22</v>
      </c>
    </row>
    <row r="1347" spans="1:10" x14ac:dyDescent="0.3">
      <c r="A1347" t="s">
        <v>16</v>
      </c>
      <c r="B1347">
        <v>32</v>
      </c>
      <c r="C1347" t="s">
        <v>11</v>
      </c>
      <c r="D1347">
        <v>1</v>
      </c>
      <c r="E1347">
        <v>31</v>
      </c>
      <c r="F1347">
        <v>125.3</v>
      </c>
      <c r="G1347">
        <v>92</v>
      </c>
      <c r="H1347">
        <v>21.3</v>
      </c>
      <c r="I1347">
        <v>3</v>
      </c>
      <c r="J1347" t="s">
        <v>12</v>
      </c>
    </row>
    <row r="1348" spans="1:10" x14ac:dyDescent="0.3">
      <c r="A1348" t="s">
        <v>40</v>
      </c>
      <c r="B1348">
        <v>37</v>
      </c>
      <c r="C1348" t="s">
        <v>17</v>
      </c>
      <c r="D1348">
        <v>1</v>
      </c>
      <c r="E1348">
        <v>49</v>
      </c>
      <c r="F1348">
        <v>214.9</v>
      </c>
      <c r="G1348">
        <v>86</v>
      </c>
      <c r="H1348">
        <v>36.53</v>
      </c>
      <c r="I1348">
        <v>0</v>
      </c>
      <c r="J1348" t="s">
        <v>12</v>
      </c>
    </row>
    <row r="1349" spans="1:10" x14ac:dyDescent="0.3">
      <c r="A1349" t="s">
        <v>57</v>
      </c>
      <c r="B1349">
        <v>42</v>
      </c>
      <c r="C1349" t="s">
        <v>14</v>
      </c>
      <c r="D1349">
        <v>0</v>
      </c>
      <c r="E1349">
        <v>0</v>
      </c>
      <c r="F1349">
        <v>163</v>
      </c>
      <c r="G1349">
        <v>93</v>
      </c>
      <c r="H1349">
        <v>27.71</v>
      </c>
      <c r="I1349">
        <v>2</v>
      </c>
      <c r="J1349" t="s">
        <v>12</v>
      </c>
    </row>
    <row r="1350" spans="1:10" x14ac:dyDescent="0.3">
      <c r="A1350" t="s">
        <v>65</v>
      </c>
      <c r="B1350">
        <v>40</v>
      </c>
      <c r="C1350" t="s">
        <v>11</v>
      </c>
      <c r="D1350">
        <v>1</v>
      </c>
      <c r="E1350">
        <v>29</v>
      </c>
      <c r="F1350">
        <v>163.80000000000001</v>
      </c>
      <c r="G1350">
        <v>77</v>
      </c>
      <c r="H1350">
        <v>27.85</v>
      </c>
      <c r="I1350">
        <v>2</v>
      </c>
      <c r="J1350" t="s">
        <v>12</v>
      </c>
    </row>
    <row r="1351" spans="1:10" x14ac:dyDescent="0.3">
      <c r="A1351" t="s">
        <v>21</v>
      </c>
      <c r="B1351">
        <v>42</v>
      </c>
      <c r="C1351" t="s">
        <v>17</v>
      </c>
      <c r="D1351">
        <v>0</v>
      </c>
      <c r="E1351">
        <v>0</v>
      </c>
      <c r="F1351">
        <v>189.5</v>
      </c>
      <c r="G1351">
        <v>113</v>
      </c>
      <c r="H1351">
        <v>32.22</v>
      </c>
      <c r="I1351">
        <v>1</v>
      </c>
      <c r="J1351" t="s">
        <v>12</v>
      </c>
    </row>
    <row r="1352" spans="1:10" x14ac:dyDescent="0.3">
      <c r="A1352" t="s">
        <v>43</v>
      </c>
      <c r="B1352">
        <v>35</v>
      </c>
      <c r="C1352" t="s">
        <v>11</v>
      </c>
      <c r="D1352">
        <v>1</v>
      </c>
      <c r="E1352">
        <v>26</v>
      </c>
      <c r="F1352">
        <v>155.19999999999999</v>
      </c>
      <c r="G1352">
        <v>110</v>
      </c>
      <c r="H1352">
        <v>26.38</v>
      </c>
      <c r="I1352">
        <v>0</v>
      </c>
      <c r="J1352" t="s">
        <v>12</v>
      </c>
    </row>
    <row r="1353" spans="1:10" x14ac:dyDescent="0.3">
      <c r="A1353" t="s">
        <v>54</v>
      </c>
      <c r="B1353">
        <v>45</v>
      </c>
      <c r="C1353" t="s">
        <v>11</v>
      </c>
      <c r="D1353">
        <v>1</v>
      </c>
      <c r="E1353">
        <v>44</v>
      </c>
      <c r="F1353">
        <v>254.1</v>
      </c>
      <c r="G1353">
        <v>127</v>
      </c>
      <c r="H1353">
        <v>43.2</v>
      </c>
      <c r="I1353">
        <v>3</v>
      </c>
      <c r="J1353" t="s">
        <v>12</v>
      </c>
    </row>
    <row r="1354" spans="1:10" x14ac:dyDescent="0.3">
      <c r="A1354" t="s">
        <v>20</v>
      </c>
      <c r="B1354">
        <v>39</v>
      </c>
      <c r="C1354" t="s">
        <v>17</v>
      </c>
      <c r="D1354">
        <v>1</v>
      </c>
      <c r="E1354">
        <v>33</v>
      </c>
      <c r="F1354">
        <v>112</v>
      </c>
      <c r="G1354">
        <v>90</v>
      </c>
      <c r="H1354">
        <v>19.04</v>
      </c>
      <c r="I1354">
        <v>2</v>
      </c>
      <c r="J1354" t="s">
        <v>12</v>
      </c>
    </row>
    <row r="1355" spans="1:10" x14ac:dyDescent="0.3">
      <c r="A1355" t="s">
        <v>56</v>
      </c>
      <c r="B1355">
        <v>40</v>
      </c>
      <c r="C1355" t="s">
        <v>14</v>
      </c>
      <c r="D1355">
        <v>0</v>
      </c>
      <c r="E1355">
        <v>0</v>
      </c>
      <c r="F1355">
        <v>115.5</v>
      </c>
      <c r="G1355">
        <v>73</v>
      </c>
      <c r="H1355">
        <v>19.64</v>
      </c>
      <c r="I1355">
        <v>3</v>
      </c>
      <c r="J1355" t="s">
        <v>12</v>
      </c>
    </row>
    <row r="1356" spans="1:10" x14ac:dyDescent="0.3">
      <c r="A1356" t="s">
        <v>24</v>
      </c>
      <c r="B1356">
        <v>38</v>
      </c>
      <c r="C1356" t="s">
        <v>11</v>
      </c>
      <c r="D1356">
        <v>0</v>
      </c>
      <c r="E1356">
        <v>0</v>
      </c>
      <c r="F1356">
        <v>137.1</v>
      </c>
      <c r="G1356">
        <v>102</v>
      </c>
      <c r="H1356">
        <v>23.31</v>
      </c>
      <c r="I1356">
        <v>1</v>
      </c>
      <c r="J1356" t="s">
        <v>12</v>
      </c>
    </row>
    <row r="1357" spans="1:10" x14ac:dyDescent="0.3">
      <c r="A1357" t="s">
        <v>64</v>
      </c>
      <c r="B1357">
        <v>45</v>
      </c>
      <c r="C1357" t="s">
        <v>11</v>
      </c>
      <c r="D1357">
        <v>0</v>
      </c>
      <c r="E1357">
        <v>0</v>
      </c>
      <c r="F1357">
        <v>198.4</v>
      </c>
      <c r="G1357">
        <v>113</v>
      </c>
      <c r="H1357">
        <v>33.729999999999997</v>
      </c>
      <c r="I1357">
        <v>0</v>
      </c>
      <c r="J1357" t="s">
        <v>12</v>
      </c>
    </row>
    <row r="1358" spans="1:10" x14ac:dyDescent="0.3">
      <c r="A1358" t="s">
        <v>51</v>
      </c>
      <c r="B1358">
        <v>49</v>
      </c>
      <c r="C1358" t="s">
        <v>11</v>
      </c>
      <c r="D1358">
        <v>1</v>
      </c>
      <c r="E1358">
        <v>19</v>
      </c>
      <c r="F1358">
        <v>132.69999999999999</v>
      </c>
      <c r="G1358">
        <v>94</v>
      </c>
      <c r="H1358">
        <v>22.56</v>
      </c>
      <c r="I1358">
        <v>3</v>
      </c>
      <c r="J1358" t="s">
        <v>12</v>
      </c>
    </row>
    <row r="1359" spans="1:10" x14ac:dyDescent="0.3">
      <c r="A1359" t="s">
        <v>42</v>
      </c>
      <c r="B1359">
        <v>38</v>
      </c>
      <c r="C1359" t="s">
        <v>14</v>
      </c>
      <c r="D1359">
        <v>1</v>
      </c>
      <c r="E1359">
        <v>25</v>
      </c>
      <c r="F1359">
        <v>219.6</v>
      </c>
      <c r="G1359">
        <v>99</v>
      </c>
      <c r="H1359">
        <v>37.33</v>
      </c>
      <c r="I1359">
        <v>2</v>
      </c>
      <c r="J1359" t="s">
        <v>12</v>
      </c>
    </row>
    <row r="1360" spans="1:10" x14ac:dyDescent="0.3">
      <c r="A1360" t="s">
        <v>54</v>
      </c>
      <c r="B1360">
        <v>40</v>
      </c>
      <c r="C1360" t="s">
        <v>11</v>
      </c>
      <c r="D1360">
        <v>0</v>
      </c>
      <c r="E1360">
        <v>0</v>
      </c>
      <c r="F1360">
        <v>169.6</v>
      </c>
      <c r="G1360">
        <v>96</v>
      </c>
      <c r="H1360">
        <v>28.83</v>
      </c>
      <c r="I1360">
        <v>0</v>
      </c>
      <c r="J1360" t="s">
        <v>12</v>
      </c>
    </row>
    <row r="1361" spans="1:10" x14ac:dyDescent="0.3">
      <c r="A1361" t="s">
        <v>23</v>
      </c>
      <c r="B1361">
        <v>45</v>
      </c>
      <c r="C1361" t="s">
        <v>14</v>
      </c>
      <c r="D1361">
        <v>0</v>
      </c>
      <c r="E1361">
        <v>0</v>
      </c>
      <c r="F1361">
        <v>160.4</v>
      </c>
      <c r="G1361">
        <v>73</v>
      </c>
      <c r="H1361">
        <v>27.27</v>
      </c>
      <c r="I1361">
        <v>4</v>
      </c>
      <c r="J1361" t="s">
        <v>12</v>
      </c>
    </row>
    <row r="1362" spans="1:10" x14ac:dyDescent="0.3">
      <c r="A1362" t="s">
        <v>58</v>
      </c>
      <c r="B1362">
        <v>38</v>
      </c>
      <c r="C1362" t="s">
        <v>11</v>
      </c>
      <c r="D1362">
        <v>0</v>
      </c>
      <c r="E1362">
        <v>0</v>
      </c>
      <c r="F1362">
        <v>194.6</v>
      </c>
      <c r="G1362">
        <v>114</v>
      </c>
      <c r="H1362">
        <v>33.08</v>
      </c>
      <c r="I1362">
        <v>3</v>
      </c>
      <c r="J1362" t="s">
        <v>12</v>
      </c>
    </row>
    <row r="1363" spans="1:10" x14ac:dyDescent="0.3">
      <c r="A1363" t="s">
        <v>64</v>
      </c>
      <c r="B1363">
        <v>43</v>
      </c>
      <c r="C1363" t="s">
        <v>14</v>
      </c>
      <c r="D1363">
        <v>0</v>
      </c>
      <c r="E1363">
        <v>0</v>
      </c>
      <c r="F1363">
        <v>157.1</v>
      </c>
      <c r="G1363">
        <v>95</v>
      </c>
      <c r="H1363">
        <v>26.71</v>
      </c>
      <c r="I1363">
        <v>2</v>
      </c>
      <c r="J1363" t="s">
        <v>12</v>
      </c>
    </row>
    <row r="1364" spans="1:10" x14ac:dyDescent="0.3">
      <c r="A1364" t="s">
        <v>61</v>
      </c>
      <c r="B1364">
        <v>35</v>
      </c>
      <c r="C1364" t="s">
        <v>11</v>
      </c>
      <c r="D1364">
        <v>0</v>
      </c>
      <c r="E1364">
        <v>0</v>
      </c>
      <c r="F1364">
        <v>179.8</v>
      </c>
      <c r="G1364">
        <v>125</v>
      </c>
      <c r="H1364">
        <v>30.57</v>
      </c>
      <c r="I1364">
        <v>0</v>
      </c>
      <c r="J1364" t="s">
        <v>12</v>
      </c>
    </row>
    <row r="1365" spans="1:10" x14ac:dyDescent="0.3">
      <c r="A1365" t="s">
        <v>27</v>
      </c>
      <c r="B1365">
        <v>39</v>
      </c>
      <c r="C1365" t="s">
        <v>11</v>
      </c>
      <c r="D1365">
        <v>0</v>
      </c>
      <c r="E1365">
        <v>0</v>
      </c>
      <c r="F1365">
        <v>148.19999999999999</v>
      </c>
      <c r="G1365">
        <v>108</v>
      </c>
      <c r="H1365">
        <v>25.19</v>
      </c>
      <c r="I1365">
        <v>0</v>
      </c>
      <c r="J1365" t="s">
        <v>12</v>
      </c>
    </row>
    <row r="1366" spans="1:10" x14ac:dyDescent="0.3">
      <c r="A1366" t="s">
        <v>29</v>
      </c>
      <c r="B1366">
        <v>42</v>
      </c>
      <c r="C1366" t="s">
        <v>11</v>
      </c>
      <c r="D1366">
        <v>1</v>
      </c>
      <c r="E1366">
        <v>39</v>
      </c>
      <c r="F1366">
        <v>183.2</v>
      </c>
      <c r="G1366">
        <v>103</v>
      </c>
      <c r="H1366">
        <v>31.14</v>
      </c>
      <c r="I1366">
        <v>1</v>
      </c>
      <c r="J1366" t="s">
        <v>12</v>
      </c>
    </row>
    <row r="1367" spans="1:10" x14ac:dyDescent="0.3">
      <c r="A1367" t="s">
        <v>36</v>
      </c>
      <c r="B1367">
        <v>27</v>
      </c>
      <c r="C1367" t="s">
        <v>11</v>
      </c>
      <c r="D1367">
        <v>0</v>
      </c>
      <c r="E1367">
        <v>0</v>
      </c>
      <c r="F1367">
        <v>119.2</v>
      </c>
      <c r="G1367">
        <v>88</v>
      </c>
      <c r="H1367">
        <v>20.260000000000002</v>
      </c>
      <c r="I1367">
        <v>4</v>
      </c>
      <c r="J1367" t="s">
        <v>22</v>
      </c>
    </row>
    <row r="1368" spans="1:10" x14ac:dyDescent="0.3">
      <c r="A1368" t="s">
        <v>65</v>
      </c>
      <c r="B1368">
        <v>46</v>
      </c>
      <c r="C1368" t="s">
        <v>14</v>
      </c>
      <c r="D1368">
        <v>1</v>
      </c>
      <c r="E1368">
        <v>35</v>
      </c>
      <c r="F1368">
        <v>224</v>
      </c>
      <c r="G1368">
        <v>102</v>
      </c>
      <c r="H1368">
        <v>38.08</v>
      </c>
      <c r="I1368">
        <v>0</v>
      </c>
      <c r="J1368" t="s">
        <v>12</v>
      </c>
    </row>
    <row r="1369" spans="1:10" x14ac:dyDescent="0.3">
      <c r="A1369" t="s">
        <v>60</v>
      </c>
      <c r="B1369">
        <v>47</v>
      </c>
      <c r="C1369" t="s">
        <v>11</v>
      </c>
      <c r="D1369">
        <v>0</v>
      </c>
      <c r="E1369">
        <v>0</v>
      </c>
      <c r="F1369">
        <v>184.8</v>
      </c>
      <c r="G1369">
        <v>83</v>
      </c>
      <c r="H1369">
        <v>31.42</v>
      </c>
      <c r="I1369">
        <v>1</v>
      </c>
      <c r="J1369" t="s">
        <v>12</v>
      </c>
    </row>
    <row r="1370" spans="1:10" x14ac:dyDescent="0.3">
      <c r="A1370" t="s">
        <v>56</v>
      </c>
      <c r="B1370">
        <v>34</v>
      </c>
      <c r="C1370" t="s">
        <v>14</v>
      </c>
      <c r="D1370">
        <v>0</v>
      </c>
      <c r="E1370">
        <v>0</v>
      </c>
      <c r="F1370">
        <v>176.3</v>
      </c>
      <c r="G1370">
        <v>140</v>
      </c>
      <c r="H1370">
        <v>29.97</v>
      </c>
      <c r="I1370">
        <v>1</v>
      </c>
      <c r="J1370" t="s">
        <v>12</v>
      </c>
    </row>
    <row r="1371" spans="1:10" x14ac:dyDescent="0.3">
      <c r="A1371" t="s">
        <v>23</v>
      </c>
      <c r="B1371">
        <v>39</v>
      </c>
      <c r="C1371" t="s">
        <v>11</v>
      </c>
      <c r="D1371">
        <v>0</v>
      </c>
      <c r="E1371">
        <v>0</v>
      </c>
      <c r="F1371">
        <v>241.7</v>
      </c>
      <c r="G1371">
        <v>115</v>
      </c>
      <c r="H1371">
        <v>41.09</v>
      </c>
      <c r="I1371">
        <v>2</v>
      </c>
      <c r="J1371" t="s">
        <v>12</v>
      </c>
    </row>
    <row r="1372" spans="1:10" x14ac:dyDescent="0.3">
      <c r="A1372" t="s">
        <v>41</v>
      </c>
      <c r="B1372">
        <v>37</v>
      </c>
      <c r="C1372" t="s">
        <v>17</v>
      </c>
      <c r="D1372">
        <v>1</v>
      </c>
      <c r="E1372">
        <v>38</v>
      </c>
      <c r="F1372">
        <v>224.7</v>
      </c>
      <c r="G1372">
        <v>121</v>
      </c>
      <c r="H1372">
        <v>38.200000000000003</v>
      </c>
      <c r="I1372">
        <v>0</v>
      </c>
      <c r="J1372" t="s">
        <v>12</v>
      </c>
    </row>
    <row r="1373" spans="1:10" x14ac:dyDescent="0.3">
      <c r="A1373" t="s">
        <v>48</v>
      </c>
      <c r="B1373">
        <v>37</v>
      </c>
      <c r="C1373" t="s">
        <v>17</v>
      </c>
      <c r="D1373">
        <v>0</v>
      </c>
      <c r="E1373">
        <v>0</v>
      </c>
      <c r="F1373">
        <v>207.3</v>
      </c>
      <c r="G1373">
        <v>115</v>
      </c>
      <c r="H1373">
        <v>35.24</v>
      </c>
      <c r="I1373">
        <v>1</v>
      </c>
      <c r="J1373" t="s">
        <v>12</v>
      </c>
    </row>
    <row r="1374" spans="1:10" x14ac:dyDescent="0.3">
      <c r="A1374" t="s">
        <v>10</v>
      </c>
      <c r="B1374">
        <v>35</v>
      </c>
      <c r="C1374" t="s">
        <v>14</v>
      </c>
      <c r="D1374">
        <v>0</v>
      </c>
      <c r="E1374">
        <v>0</v>
      </c>
      <c r="F1374">
        <v>196.8</v>
      </c>
      <c r="G1374">
        <v>81</v>
      </c>
      <c r="H1374">
        <v>33.46</v>
      </c>
      <c r="I1374">
        <v>2</v>
      </c>
      <c r="J1374" t="s">
        <v>12</v>
      </c>
    </row>
    <row r="1375" spans="1:10" x14ac:dyDescent="0.3">
      <c r="A1375" t="s">
        <v>34</v>
      </c>
      <c r="B1375">
        <v>39</v>
      </c>
      <c r="C1375" t="s">
        <v>17</v>
      </c>
      <c r="D1375">
        <v>0</v>
      </c>
      <c r="E1375">
        <v>0</v>
      </c>
      <c r="F1375">
        <v>110.9</v>
      </c>
      <c r="G1375">
        <v>74</v>
      </c>
      <c r="H1375">
        <v>18.850000000000001</v>
      </c>
      <c r="I1375">
        <v>1</v>
      </c>
      <c r="J1375" t="s">
        <v>12</v>
      </c>
    </row>
    <row r="1376" spans="1:10" x14ac:dyDescent="0.3">
      <c r="A1376" t="s">
        <v>13</v>
      </c>
      <c r="B1376">
        <v>42</v>
      </c>
      <c r="C1376" t="s">
        <v>17</v>
      </c>
      <c r="D1376">
        <v>0</v>
      </c>
      <c r="E1376">
        <v>0</v>
      </c>
      <c r="F1376">
        <v>122.5</v>
      </c>
      <c r="G1376">
        <v>145</v>
      </c>
      <c r="H1376">
        <v>20.83</v>
      </c>
      <c r="I1376">
        <v>2</v>
      </c>
      <c r="J1376" t="s">
        <v>12</v>
      </c>
    </row>
    <row r="1377" spans="1:10" x14ac:dyDescent="0.3">
      <c r="A1377" t="s">
        <v>41</v>
      </c>
      <c r="B1377">
        <v>43</v>
      </c>
      <c r="C1377" t="s">
        <v>17</v>
      </c>
      <c r="D1377">
        <v>0</v>
      </c>
      <c r="E1377">
        <v>0</v>
      </c>
      <c r="F1377">
        <v>187</v>
      </c>
      <c r="G1377">
        <v>65</v>
      </c>
      <c r="H1377">
        <v>31.79</v>
      </c>
      <c r="I1377">
        <v>2</v>
      </c>
      <c r="J1377" t="s">
        <v>12</v>
      </c>
    </row>
    <row r="1378" spans="1:10" x14ac:dyDescent="0.3">
      <c r="A1378" t="s">
        <v>55</v>
      </c>
      <c r="B1378">
        <v>41</v>
      </c>
      <c r="C1378" t="s">
        <v>11</v>
      </c>
      <c r="D1378">
        <v>0</v>
      </c>
      <c r="E1378">
        <v>0</v>
      </c>
      <c r="F1378">
        <v>170.5</v>
      </c>
      <c r="G1378">
        <v>113</v>
      </c>
      <c r="H1378">
        <v>28.99</v>
      </c>
      <c r="I1378">
        <v>0</v>
      </c>
      <c r="J1378" t="s">
        <v>12</v>
      </c>
    </row>
    <row r="1379" spans="1:10" x14ac:dyDescent="0.3">
      <c r="A1379" t="s">
        <v>26</v>
      </c>
      <c r="B1379">
        <v>47</v>
      </c>
      <c r="C1379" t="s">
        <v>11</v>
      </c>
      <c r="D1379">
        <v>0</v>
      </c>
      <c r="E1379">
        <v>0</v>
      </c>
      <c r="F1379">
        <v>204.8</v>
      </c>
      <c r="G1379">
        <v>101</v>
      </c>
      <c r="H1379">
        <v>34.82</v>
      </c>
      <c r="I1379">
        <v>0</v>
      </c>
      <c r="J1379" t="s">
        <v>12</v>
      </c>
    </row>
    <row r="1380" spans="1:10" x14ac:dyDescent="0.3">
      <c r="A1380" t="s">
        <v>32</v>
      </c>
      <c r="B1380">
        <v>32</v>
      </c>
      <c r="C1380" t="s">
        <v>17</v>
      </c>
      <c r="D1380">
        <v>0</v>
      </c>
      <c r="E1380">
        <v>0</v>
      </c>
      <c r="F1380">
        <v>154</v>
      </c>
      <c r="G1380">
        <v>133</v>
      </c>
      <c r="H1380">
        <v>26.18</v>
      </c>
      <c r="I1380">
        <v>4</v>
      </c>
      <c r="J1380" t="s">
        <v>22</v>
      </c>
    </row>
    <row r="1381" spans="1:10" x14ac:dyDescent="0.3">
      <c r="A1381" t="s">
        <v>31</v>
      </c>
      <c r="B1381">
        <v>43</v>
      </c>
      <c r="C1381" t="s">
        <v>11</v>
      </c>
      <c r="D1381">
        <v>0</v>
      </c>
      <c r="E1381">
        <v>0</v>
      </c>
      <c r="F1381">
        <v>225.2</v>
      </c>
      <c r="G1381">
        <v>93</v>
      </c>
      <c r="H1381">
        <v>38.28</v>
      </c>
      <c r="I1381">
        <v>2</v>
      </c>
      <c r="J1381" t="s">
        <v>12</v>
      </c>
    </row>
    <row r="1382" spans="1:10" x14ac:dyDescent="0.3">
      <c r="A1382" t="s">
        <v>39</v>
      </c>
      <c r="B1382">
        <v>37</v>
      </c>
      <c r="C1382" t="s">
        <v>14</v>
      </c>
      <c r="D1382">
        <v>0</v>
      </c>
      <c r="E1382">
        <v>0</v>
      </c>
      <c r="F1382">
        <v>159.4</v>
      </c>
      <c r="G1382">
        <v>79</v>
      </c>
      <c r="H1382">
        <v>27.1</v>
      </c>
      <c r="I1382">
        <v>6</v>
      </c>
      <c r="J1382" t="s">
        <v>22</v>
      </c>
    </row>
    <row r="1383" spans="1:10" x14ac:dyDescent="0.3">
      <c r="A1383" t="s">
        <v>40</v>
      </c>
      <c r="B1383">
        <v>38</v>
      </c>
      <c r="C1383" t="s">
        <v>17</v>
      </c>
      <c r="D1383">
        <v>0</v>
      </c>
      <c r="E1383">
        <v>0</v>
      </c>
      <c r="F1383">
        <v>172.7</v>
      </c>
      <c r="G1383">
        <v>95</v>
      </c>
      <c r="H1383">
        <v>29.36</v>
      </c>
      <c r="I1383">
        <v>2</v>
      </c>
      <c r="J1383" t="s">
        <v>12</v>
      </c>
    </row>
    <row r="1384" spans="1:10" x14ac:dyDescent="0.3">
      <c r="A1384" t="s">
        <v>61</v>
      </c>
      <c r="B1384">
        <v>41</v>
      </c>
      <c r="C1384" t="s">
        <v>11</v>
      </c>
      <c r="D1384">
        <v>0</v>
      </c>
      <c r="E1384">
        <v>0</v>
      </c>
      <c r="F1384">
        <v>222.8</v>
      </c>
      <c r="G1384">
        <v>99</v>
      </c>
      <c r="H1384">
        <v>37.880000000000003</v>
      </c>
      <c r="I1384">
        <v>3</v>
      </c>
      <c r="J1384" t="s">
        <v>12</v>
      </c>
    </row>
    <row r="1385" spans="1:10" x14ac:dyDescent="0.3">
      <c r="A1385" t="s">
        <v>44</v>
      </c>
      <c r="B1385">
        <v>41</v>
      </c>
      <c r="C1385" t="s">
        <v>11</v>
      </c>
      <c r="D1385">
        <v>0</v>
      </c>
      <c r="E1385">
        <v>0</v>
      </c>
      <c r="F1385">
        <v>214.1</v>
      </c>
      <c r="G1385">
        <v>77</v>
      </c>
      <c r="H1385">
        <v>36.4</v>
      </c>
      <c r="I1385">
        <v>1</v>
      </c>
      <c r="J1385" t="s">
        <v>12</v>
      </c>
    </row>
    <row r="1386" spans="1:10" x14ac:dyDescent="0.3">
      <c r="A1386" t="s">
        <v>41</v>
      </c>
      <c r="B1386">
        <v>34</v>
      </c>
      <c r="C1386" t="s">
        <v>14</v>
      </c>
      <c r="D1386">
        <v>0</v>
      </c>
      <c r="E1386">
        <v>0</v>
      </c>
      <c r="F1386">
        <v>134</v>
      </c>
      <c r="G1386">
        <v>104</v>
      </c>
      <c r="H1386">
        <v>22.78</v>
      </c>
      <c r="I1386">
        <v>3</v>
      </c>
      <c r="J1386" t="s">
        <v>12</v>
      </c>
    </row>
    <row r="1387" spans="1:10" x14ac:dyDescent="0.3">
      <c r="A1387" t="s">
        <v>20</v>
      </c>
      <c r="B1387">
        <v>40</v>
      </c>
      <c r="C1387" t="s">
        <v>17</v>
      </c>
      <c r="D1387">
        <v>0</v>
      </c>
      <c r="E1387">
        <v>0</v>
      </c>
      <c r="F1387">
        <v>184.8</v>
      </c>
      <c r="G1387">
        <v>74</v>
      </c>
      <c r="H1387">
        <v>31.42</v>
      </c>
      <c r="I1387">
        <v>1</v>
      </c>
      <c r="J1387" t="s">
        <v>12</v>
      </c>
    </row>
    <row r="1388" spans="1:10" x14ac:dyDescent="0.3">
      <c r="A1388" t="s">
        <v>64</v>
      </c>
      <c r="B1388">
        <v>46</v>
      </c>
      <c r="C1388" t="s">
        <v>11</v>
      </c>
      <c r="D1388">
        <v>1</v>
      </c>
      <c r="E1388">
        <v>36</v>
      </c>
      <c r="F1388">
        <v>283.10000000000002</v>
      </c>
      <c r="G1388">
        <v>112</v>
      </c>
      <c r="H1388">
        <v>48.13</v>
      </c>
      <c r="I1388">
        <v>3</v>
      </c>
      <c r="J1388" t="s">
        <v>12</v>
      </c>
    </row>
    <row r="1389" spans="1:10" x14ac:dyDescent="0.3">
      <c r="A1389" t="s">
        <v>50</v>
      </c>
      <c r="B1389">
        <v>28</v>
      </c>
      <c r="C1389" t="s">
        <v>17</v>
      </c>
      <c r="D1389">
        <v>0</v>
      </c>
      <c r="E1389">
        <v>0</v>
      </c>
      <c r="F1389">
        <v>291.8</v>
      </c>
      <c r="G1389">
        <v>143</v>
      </c>
      <c r="H1389">
        <v>49.61</v>
      </c>
      <c r="I1389">
        <v>0</v>
      </c>
      <c r="J1389" t="s">
        <v>22</v>
      </c>
    </row>
    <row r="1390" spans="1:10" x14ac:dyDescent="0.3">
      <c r="A1390" t="s">
        <v>18</v>
      </c>
      <c r="B1390">
        <v>49</v>
      </c>
      <c r="C1390" t="s">
        <v>14</v>
      </c>
      <c r="D1390">
        <v>0</v>
      </c>
      <c r="E1390">
        <v>0</v>
      </c>
      <c r="F1390">
        <v>222.7</v>
      </c>
      <c r="G1390">
        <v>94</v>
      </c>
      <c r="H1390">
        <v>37.86</v>
      </c>
      <c r="I1390">
        <v>1</v>
      </c>
      <c r="J1390" t="s">
        <v>12</v>
      </c>
    </row>
    <row r="1391" spans="1:10" x14ac:dyDescent="0.3">
      <c r="A1391" t="s">
        <v>28</v>
      </c>
      <c r="B1391">
        <v>39</v>
      </c>
      <c r="C1391" t="s">
        <v>17</v>
      </c>
      <c r="D1391">
        <v>0</v>
      </c>
      <c r="E1391">
        <v>0</v>
      </c>
      <c r="F1391">
        <v>174.5</v>
      </c>
      <c r="G1391">
        <v>79</v>
      </c>
      <c r="H1391">
        <v>29.67</v>
      </c>
      <c r="I1391">
        <v>0</v>
      </c>
      <c r="J1391" t="s">
        <v>12</v>
      </c>
    </row>
    <row r="1392" spans="1:10" x14ac:dyDescent="0.3">
      <c r="A1392" t="s">
        <v>36</v>
      </c>
      <c r="B1392">
        <v>43</v>
      </c>
      <c r="C1392" t="s">
        <v>14</v>
      </c>
      <c r="D1392">
        <v>0</v>
      </c>
      <c r="E1392">
        <v>0</v>
      </c>
      <c r="F1392">
        <v>68.400000000000006</v>
      </c>
      <c r="G1392">
        <v>86</v>
      </c>
      <c r="H1392">
        <v>11.63</v>
      </c>
      <c r="I1392">
        <v>0</v>
      </c>
      <c r="J1392" t="s">
        <v>12</v>
      </c>
    </row>
    <row r="1393" spans="1:10" x14ac:dyDescent="0.3">
      <c r="A1393" t="s">
        <v>15</v>
      </c>
      <c r="B1393">
        <v>40</v>
      </c>
      <c r="C1393" t="s">
        <v>14</v>
      </c>
      <c r="D1393">
        <v>1</v>
      </c>
      <c r="E1393">
        <v>31</v>
      </c>
      <c r="F1393">
        <v>273</v>
      </c>
      <c r="G1393">
        <v>78</v>
      </c>
      <c r="H1393">
        <v>46.41</v>
      </c>
      <c r="I1393">
        <v>1</v>
      </c>
      <c r="J1393" t="s">
        <v>12</v>
      </c>
    </row>
    <row r="1394" spans="1:10" x14ac:dyDescent="0.3">
      <c r="A1394" t="s">
        <v>64</v>
      </c>
      <c r="B1394">
        <v>28</v>
      </c>
      <c r="C1394" t="s">
        <v>11</v>
      </c>
      <c r="D1394">
        <v>0</v>
      </c>
      <c r="E1394">
        <v>0</v>
      </c>
      <c r="F1394">
        <v>225.3</v>
      </c>
      <c r="G1394">
        <v>134</v>
      </c>
      <c r="H1394">
        <v>38.299999999999997</v>
      </c>
      <c r="I1394">
        <v>1</v>
      </c>
      <c r="J1394" t="s">
        <v>22</v>
      </c>
    </row>
    <row r="1395" spans="1:10" x14ac:dyDescent="0.3">
      <c r="A1395" t="s">
        <v>61</v>
      </c>
      <c r="B1395">
        <v>34</v>
      </c>
      <c r="C1395" t="s">
        <v>11</v>
      </c>
      <c r="D1395">
        <v>1</v>
      </c>
      <c r="E1395">
        <v>23</v>
      </c>
      <c r="F1395">
        <v>283.2</v>
      </c>
      <c r="G1395">
        <v>130</v>
      </c>
      <c r="H1395">
        <v>48.14</v>
      </c>
      <c r="I1395">
        <v>1</v>
      </c>
      <c r="J1395" t="s">
        <v>12</v>
      </c>
    </row>
    <row r="1396" spans="1:10" x14ac:dyDescent="0.3">
      <c r="A1396" t="s">
        <v>39</v>
      </c>
      <c r="B1396">
        <v>29</v>
      </c>
      <c r="C1396" t="s">
        <v>17</v>
      </c>
      <c r="D1396">
        <v>0</v>
      </c>
      <c r="E1396">
        <v>0</v>
      </c>
      <c r="F1396">
        <v>131.4</v>
      </c>
      <c r="G1396">
        <v>78</v>
      </c>
      <c r="H1396">
        <v>22.34</v>
      </c>
      <c r="I1396">
        <v>1</v>
      </c>
      <c r="J1396" t="s">
        <v>22</v>
      </c>
    </row>
    <row r="1397" spans="1:10" x14ac:dyDescent="0.3">
      <c r="A1397" t="s">
        <v>41</v>
      </c>
      <c r="B1397">
        <v>42</v>
      </c>
      <c r="C1397" t="s">
        <v>17</v>
      </c>
      <c r="D1397">
        <v>1</v>
      </c>
      <c r="E1397">
        <v>12</v>
      </c>
      <c r="F1397">
        <v>89.7</v>
      </c>
      <c r="G1397">
        <v>87</v>
      </c>
      <c r="H1397">
        <v>15.25</v>
      </c>
      <c r="I1397">
        <v>1</v>
      </c>
      <c r="J1397" t="s">
        <v>12</v>
      </c>
    </row>
    <row r="1398" spans="1:10" x14ac:dyDescent="0.3">
      <c r="A1398" t="s">
        <v>47</v>
      </c>
      <c r="B1398">
        <v>40</v>
      </c>
      <c r="C1398" t="s">
        <v>17</v>
      </c>
      <c r="D1398">
        <v>0</v>
      </c>
      <c r="E1398">
        <v>0</v>
      </c>
      <c r="F1398">
        <v>127.1</v>
      </c>
      <c r="G1398">
        <v>102</v>
      </c>
      <c r="H1398">
        <v>21.61</v>
      </c>
      <c r="I1398">
        <v>3</v>
      </c>
      <c r="J1398" t="s">
        <v>12</v>
      </c>
    </row>
    <row r="1399" spans="1:10" x14ac:dyDescent="0.3">
      <c r="A1399" t="s">
        <v>65</v>
      </c>
      <c r="B1399">
        <v>47</v>
      </c>
      <c r="C1399" t="s">
        <v>11</v>
      </c>
      <c r="D1399">
        <v>1</v>
      </c>
      <c r="E1399">
        <v>28</v>
      </c>
      <c r="F1399">
        <v>105.9</v>
      </c>
      <c r="G1399">
        <v>132</v>
      </c>
      <c r="H1399">
        <v>18</v>
      </c>
      <c r="I1399">
        <v>1</v>
      </c>
      <c r="J1399" t="s">
        <v>12</v>
      </c>
    </row>
    <row r="1400" spans="1:10" x14ac:dyDescent="0.3">
      <c r="A1400" t="s">
        <v>28</v>
      </c>
      <c r="B1400">
        <v>41</v>
      </c>
      <c r="C1400" t="s">
        <v>14</v>
      </c>
      <c r="D1400">
        <v>0</v>
      </c>
      <c r="E1400">
        <v>0</v>
      </c>
      <c r="F1400">
        <v>142.30000000000001</v>
      </c>
      <c r="G1400">
        <v>79</v>
      </c>
      <c r="H1400">
        <v>24.19</v>
      </c>
      <c r="I1400">
        <v>2</v>
      </c>
      <c r="J1400" t="s">
        <v>12</v>
      </c>
    </row>
    <row r="1401" spans="1:10" x14ac:dyDescent="0.3">
      <c r="A1401" t="s">
        <v>16</v>
      </c>
      <c r="B1401">
        <v>36</v>
      </c>
      <c r="C1401" t="s">
        <v>14</v>
      </c>
      <c r="D1401">
        <v>1</v>
      </c>
      <c r="E1401">
        <v>36</v>
      </c>
      <c r="F1401">
        <v>201.9</v>
      </c>
      <c r="G1401">
        <v>93</v>
      </c>
      <c r="H1401">
        <v>34.32</v>
      </c>
      <c r="I1401">
        <v>0</v>
      </c>
      <c r="J1401" t="s">
        <v>12</v>
      </c>
    </row>
    <row r="1402" spans="1:10" x14ac:dyDescent="0.3">
      <c r="A1402" t="s">
        <v>47</v>
      </c>
      <c r="B1402">
        <v>36</v>
      </c>
      <c r="C1402" t="s">
        <v>11</v>
      </c>
      <c r="D1402">
        <v>0</v>
      </c>
      <c r="E1402">
        <v>0</v>
      </c>
      <c r="F1402">
        <v>247.3</v>
      </c>
      <c r="G1402">
        <v>91</v>
      </c>
      <c r="H1402">
        <v>42.04</v>
      </c>
      <c r="I1402">
        <v>3</v>
      </c>
      <c r="J1402" t="s">
        <v>12</v>
      </c>
    </row>
    <row r="1403" spans="1:10" x14ac:dyDescent="0.3">
      <c r="A1403" t="s">
        <v>58</v>
      </c>
      <c r="B1403">
        <v>43</v>
      </c>
      <c r="C1403" t="s">
        <v>14</v>
      </c>
      <c r="D1403">
        <v>1</v>
      </c>
      <c r="E1403">
        <v>38</v>
      </c>
      <c r="F1403">
        <v>242.2</v>
      </c>
      <c r="G1403">
        <v>96</v>
      </c>
      <c r="H1403">
        <v>41.17</v>
      </c>
      <c r="I1403">
        <v>1</v>
      </c>
      <c r="J1403" t="s">
        <v>12</v>
      </c>
    </row>
    <row r="1404" spans="1:10" x14ac:dyDescent="0.3">
      <c r="A1404" t="s">
        <v>58</v>
      </c>
      <c r="B1404">
        <v>21</v>
      </c>
      <c r="C1404" t="s">
        <v>11</v>
      </c>
      <c r="D1404">
        <v>0</v>
      </c>
      <c r="E1404">
        <v>0</v>
      </c>
      <c r="F1404">
        <v>127.3</v>
      </c>
      <c r="G1404">
        <v>80</v>
      </c>
      <c r="H1404">
        <v>21.64</v>
      </c>
      <c r="I1404">
        <v>5</v>
      </c>
      <c r="J1404" t="s">
        <v>22</v>
      </c>
    </row>
    <row r="1405" spans="1:10" x14ac:dyDescent="0.3">
      <c r="A1405" t="s">
        <v>20</v>
      </c>
      <c r="B1405">
        <v>35</v>
      </c>
      <c r="C1405" t="s">
        <v>14</v>
      </c>
      <c r="D1405">
        <v>0</v>
      </c>
      <c r="E1405">
        <v>0</v>
      </c>
      <c r="F1405">
        <v>162</v>
      </c>
      <c r="G1405">
        <v>104</v>
      </c>
      <c r="H1405">
        <v>27.54</v>
      </c>
      <c r="I1405">
        <v>1</v>
      </c>
      <c r="J1405" t="s">
        <v>12</v>
      </c>
    </row>
    <row r="1406" spans="1:10" x14ac:dyDescent="0.3">
      <c r="A1406" t="s">
        <v>33</v>
      </c>
      <c r="B1406">
        <v>40</v>
      </c>
      <c r="C1406" t="s">
        <v>11</v>
      </c>
      <c r="D1406">
        <v>1</v>
      </c>
      <c r="E1406">
        <v>33</v>
      </c>
      <c r="F1406">
        <v>179.1</v>
      </c>
      <c r="G1406">
        <v>93</v>
      </c>
      <c r="H1406">
        <v>30.45</v>
      </c>
      <c r="I1406">
        <v>2</v>
      </c>
      <c r="J1406" t="s">
        <v>12</v>
      </c>
    </row>
    <row r="1407" spans="1:10" x14ac:dyDescent="0.3">
      <c r="A1407" t="s">
        <v>45</v>
      </c>
      <c r="B1407">
        <v>35</v>
      </c>
      <c r="C1407" t="s">
        <v>11</v>
      </c>
      <c r="D1407">
        <v>0</v>
      </c>
      <c r="E1407">
        <v>0</v>
      </c>
      <c r="F1407">
        <v>193.1</v>
      </c>
      <c r="G1407">
        <v>85</v>
      </c>
      <c r="H1407">
        <v>32.83</v>
      </c>
      <c r="I1407">
        <v>0</v>
      </c>
      <c r="J1407" t="s">
        <v>12</v>
      </c>
    </row>
    <row r="1408" spans="1:10" x14ac:dyDescent="0.3">
      <c r="A1408" t="s">
        <v>26</v>
      </c>
      <c r="B1408">
        <v>47</v>
      </c>
      <c r="C1408" t="s">
        <v>14</v>
      </c>
      <c r="D1408">
        <v>0</v>
      </c>
      <c r="E1408">
        <v>0</v>
      </c>
      <c r="F1408">
        <v>171.7</v>
      </c>
      <c r="G1408">
        <v>99</v>
      </c>
      <c r="H1408">
        <v>29.19</v>
      </c>
      <c r="I1408">
        <v>1</v>
      </c>
      <c r="J1408" t="s">
        <v>12</v>
      </c>
    </row>
    <row r="1409" spans="1:10" x14ac:dyDescent="0.3">
      <c r="A1409" t="s">
        <v>36</v>
      </c>
      <c r="B1409">
        <v>43</v>
      </c>
      <c r="C1409" t="s">
        <v>11</v>
      </c>
      <c r="D1409">
        <v>1</v>
      </c>
      <c r="E1409">
        <v>24</v>
      </c>
      <c r="F1409">
        <v>121.7</v>
      </c>
      <c r="G1409">
        <v>87</v>
      </c>
      <c r="H1409">
        <v>20.69</v>
      </c>
      <c r="I1409">
        <v>1</v>
      </c>
      <c r="J1409" t="s">
        <v>12</v>
      </c>
    </row>
    <row r="1410" spans="1:10" x14ac:dyDescent="0.3">
      <c r="A1410" t="s">
        <v>28</v>
      </c>
      <c r="B1410">
        <v>36</v>
      </c>
      <c r="C1410" t="s">
        <v>11</v>
      </c>
      <c r="D1410">
        <v>0</v>
      </c>
      <c r="E1410">
        <v>0</v>
      </c>
      <c r="F1410">
        <v>130.19999999999999</v>
      </c>
      <c r="G1410">
        <v>105</v>
      </c>
      <c r="H1410">
        <v>22.13</v>
      </c>
      <c r="I1410">
        <v>2</v>
      </c>
      <c r="J1410" t="s">
        <v>12</v>
      </c>
    </row>
    <row r="1411" spans="1:10" x14ac:dyDescent="0.3">
      <c r="A1411" t="s">
        <v>54</v>
      </c>
      <c r="B1411">
        <v>42</v>
      </c>
      <c r="C1411" t="s">
        <v>17</v>
      </c>
      <c r="D1411">
        <v>0</v>
      </c>
      <c r="E1411">
        <v>0</v>
      </c>
      <c r="F1411">
        <v>203.4</v>
      </c>
      <c r="G1411">
        <v>96</v>
      </c>
      <c r="H1411">
        <v>34.58</v>
      </c>
      <c r="I1411">
        <v>2</v>
      </c>
      <c r="J1411" t="s">
        <v>12</v>
      </c>
    </row>
    <row r="1412" spans="1:10" x14ac:dyDescent="0.3">
      <c r="A1412" t="s">
        <v>34</v>
      </c>
      <c r="B1412">
        <v>39</v>
      </c>
      <c r="C1412" t="s">
        <v>11</v>
      </c>
      <c r="D1412">
        <v>0</v>
      </c>
      <c r="E1412">
        <v>0</v>
      </c>
      <c r="F1412">
        <v>174.7</v>
      </c>
      <c r="G1412">
        <v>83</v>
      </c>
      <c r="H1412">
        <v>29.7</v>
      </c>
      <c r="I1412">
        <v>5</v>
      </c>
      <c r="J1412" t="s">
        <v>12</v>
      </c>
    </row>
    <row r="1413" spans="1:10" x14ac:dyDescent="0.3">
      <c r="A1413" t="s">
        <v>52</v>
      </c>
      <c r="B1413">
        <v>21</v>
      </c>
      <c r="C1413" t="s">
        <v>17</v>
      </c>
      <c r="D1413">
        <v>0</v>
      </c>
      <c r="E1413">
        <v>0</v>
      </c>
      <c r="F1413">
        <v>241</v>
      </c>
      <c r="G1413">
        <v>120</v>
      </c>
      <c r="H1413">
        <v>40.97</v>
      </c>
      <c r="I1413">
        <v>1</v>
      </c>
      <c r="J1413" t="s">
        <v>22</v>
      </c>
    </row>
    <row r="1414" spans="1:10" x14ac:dyDescent="0.3">
      <c r="A1414" t="s">
        <v>20</v>
      </c>
      <c r="B1414">
        <v>39</v>
      </c>
      <c r="C1414" t="s">
        <v>11</v>
      </c>
      <c r="D1414">
        <v>0</v>
      </c>
      <c r="E1414">
        <v>0</v>
      </c>
      <c r="F1414">
        <v>141.69999999999999</v>
      </c>
      <c r="G1414">
        <v>95</v>
      </c>
      <c r="H1414">
        <v>24.09</v>
      </c>
      <c r="I1414">
        <v>0</v>
      </c>
      <c r="J1414" t="s">
        <v>12</v>
      </c>
    </row>
    <row r="1415" spans="1:10" x14ac:dyDescent="0.3">
      <c r="A1415" t="s">
        <v>49</v>
      </c>
      <c r="B1415">
        <v>37</v>
      </c>
      <c r="C1415" t="s">
        <v>14</v>
      </c>
      <c r="D1415">
        <v>0</v>
      </c>
      <c r="E1415">
        <v>0</v>
      </c>
      <c r="F1415">
        <v>134.80000000000001</v>
      </c>
      <c r="G1415">
        <v>96</v>
      </c>
      <c r="H1415">
        <v>22.92</v>
      </c>
      <c r="I1415">
        <v>2</v>
      </c>
      <c r="J1415" t="s">
        <v>12</v>
      </c>
    </row>
    <row r="1416" spans="1:10" x14ac:dyDescent="0.3">
      <c r="A1416" t="s">
        <v>60</v>
      </c>
      <c r="B1416">
        <v>40</v>
      </c>
      <c r="C1416" t="s">
        <v>11</v>
      </c>
      <c r="D1416">
        <v>0</v>
      </c>
      <c r="E1416">
        <v>0</v>
      </c>
      <c r="F1416">
        <v>163.1</v>
      </c>
      <c r="G1416">
        <v>119</v>
      </c>
      <c r="H1416">
        <v>27.73</v>
      </c>
      <c r="I1416">
        <v>1</v>
      </c>
      <c r="J1416" t="s">
        <v>12</v>
      </c>
    </row>
    <row r="1417" spans="1:10" x14ac:dyDescent="0.3">
      <c r="A1417" t="s">
        <v>15</v>
      </c>
      <c r="B1417">
        <v>26</v>
      </c>
      <c r="C1417" t="s">
        <v>17</v>
      </c>
      <c r="D1417">
        <v>0</v>
      </c>
      <c r="E1417">
        <v>0</v>
      </c>
      <c r="F1417">
        <v>329.8</v>
      </c>
      <c r="G1417">
        <v>73</v>
      </c>
      <c r="H1417">
        <v>56.07</v>
      </c>
      <c r="I1417">
        <v>0</v>
      </c>
      <c r="J1417" t="s">
        <v>22</v>
      </c>
    </row>
    <row r="1418" spans="1:10" x14ac:dyDescent="0.3">
      <c r="A1418" t="s">
        <v>31</v>
      </c>
      <c r="B1418">
        <v>39</v>
      </c>
      <c r="C1418" t="s">
        <v>17</v>
      </c>
      <c r="D1418">
        <v>0</v>
      </c>
      <c r="E1418">
        <v>0</v>
      </c>
      <c r="F1418">
        <v>131.9</v>
      </c>
      <c r="G1418">
        <v>93</v>
      </c>
      <c r="H1418">
        <v>22.42</v>
      </c>
      <c r="I1418">
        <v>1</v>
      </c>
      <c r="J1418" t="s">
        <v>12</v>
      </c>
    </row>
    <row r="1419" spans="1:10" x14ac:dyDescent="0.3">
      <c r="A1419" t="s">
        <v>37</v>
      </c>
      <c r="B1419">
        <v>35</v>
      </c>
      <c r="C1419" t="s">
        <v>14</v>
      </c>
      <c r="D1419">
        <v>1</v>
      </c>
      <c r="E1419">
        <v>29</v>
      </c>
      <c r="F1419">
        <v>150</v>
      </c>
      <c r="G1419">
        <v>91</v>
      </c>
      <c r="H1419">
        <v>25.5</v>
      </c>
      <c r="I1419">
        <v>1</v>
      </c>
      <c r="J1419" t="s">
        <v>12</v>
      </c>
    </row>
    <row r="1420" spans="1:10" x14ac:dyDescent="0.3">
      <c r="A1420" t="s">
        <v>61</v>
      </c>
      <c r="B1420">
        <v>47</v>
      </c>
      <c r="C1420" t="s">
        <v>11</v>
      </c>
      <c r="D1420">
        <v>1</v>
      </c>
      <c r="E1420">
        <v>30</v>
      </c>
      <c r="F1420">
        <v>196.6</v>
      </c>
      <c r="G1420">
        <v>93</v>
      </c>
      <c r="H1420">
        <v>33.42</v>
      </c>
      <c r="I1420">
        <v>2</v>
      </c>
      <c r="J1420" t="s">
        <v>12</v>
      </c>
    </row>
    <row r="1421" spans="1:10" x14ac:dyDescent="0.3">
      <c r="A1421" t="s">
        <v>55</v>
      </c>
      <c r="B1421">
        <v>42</v>
      </c>
      <c r="C1421" t="s">
        <v>17</v>
      </c>
      <c r="D1421">
        <v>0</v>
      </c>
      <c r="E1421">
        <v>0</v>
      </c>
      <c r="F1421">
        <v>99.7</v>
      </c>
      <c r="G1421">
        <v>107</v>
      </c>
      <c r="H1421">
        <v>16.95</v>
      </c>
      <c r="I1421">
        <v>2</v>
      </c>
      <c r="J1421" t="s">
        <v>12</v>
      </c>
    </row>
    <row r="1422" spans="1:10" x14ac:dyDescent="0.3">
      <c r="A1422" t="s">
        <v>63</v>
      </c>
      <c r="B1422">
        <v>47</v>
      </c>
      <c r="C1422" t="s">
        <v>11</v>
      </c>
      <c r="D1422">
        <v>0</v>
      </c>
      <c r="E1422">
        <v>0</v>
      </c>
      <c r="F1422">
        <v>143.6</v>
      </c>
      <c r="G1422">
        <v>88</v>
      </c>
      <c r="H1422">
        <v>24.41</v>
      </c>
      <c r="I1422">
        <v>3</v>
      </c>
      <c r="J1422" t="s">
        <v>12</v>
      </c>
    </row>
    <row r="1423" spans="1:10" x14ac:dyDescent="0.3">
      <c r="A1423" t="s">
        <v>64</v>
      </c>
      <c r="B1423">
        <v>38</v>
      </c>
      <c r="C1423" t="s">
        <v>14</v>
      </c>
      <c r="D1423">
        <v>1</v>
      </c>
      <c r="E1423">
        <v>40</v>
      </c>
      <c r="F1423">
        <v>231.9</v>
      </c>
      <c r="G1423">
        <v>56</v>
      </c>
      <c r="H1423">
        <v>39.42</v>
      </c>
      <c r="I1423">
        <v>2</v>
      </c>
      <c r="J1423" t="s">
        <v>12</v>
      </c>
    </row>
    <row r="1424" spans="1:10" x14ac:dyDescent="0.3">
      <c r="A1424" t="s">
        <v>50</v>
      </c>
      <c r="B1424">
        <v>42</v>
      </c>
      <c r="C1424" t="s">
        <v>11</v>
      </c>
      <c r="D1424">
        <v>0</v>
      </c>
      <c r="E1424">
        <v>0</v>
      </c>
      <c r="F1424">
        <v>72.8</v>
      </c>
      <c r="G1424">
        <v>107</v>
      </c>
      <c r="H1424">
        <v>12.38</v>
      </c>
      <c r="I1424">
        <v>3</v>
      </c>
      <c r="J1424" t="s">
        <v>12</v>
      </c>
    </row>
    <row r="1425" spans="1:10" x14ac:dyDescent="0.3">
      <c r="A1425" t="s">
        <v>63</v>
      </c>
      <c r="B1425">
        <v>40</v>
      </c>
      <c r="C1425" t="s">
        <v>11</v>
      </c>
      <c r="D1425">
        <v>1</v>
      </c>
      <c r="E1425">
        <v>15</v>
      </c>
      <c r="F1425">
        <v>221.8</v>
      </c>
      <c r="G1425">
        <v>143</v>
      </c>
      <c r="H1425">
        <v>37.71</v>
      </c>
      <c r="I1425">
        <v>1</v>
      </c>
      <c r="J1425" t="s">
        <v>12</v>
      </c>
    </row>
    <row r="1426" spans="1:10" x14ac:dyDescent="0.3">
      <c r="A1426" t="s">
        <v>42</v>
      </c>
      <c r="B1426">
        <v>35</v>
      </c>
      <c r="C1426" t="s">
        <v>11</v>
      </c>
      <c r="D1426">
        <v>0</v>
      </c>
      <c r="E1426">
        <v>0</v>
      </c>
      <c r="F1426">
        <v>269</v>
      </c>
      <c r="G1426">
        <v>120</v>
      </c>
      <c r="H1426">
        <v>45.73</v>
      </c>
      <c r="I1426">
        <v>2</v>
      </c>
      <c r="J1426" t="s">
        <v>22</v>
      </c>
    </row>
    <row r="1427" spans="1:10" x14ac:dyDescent="0.3">
      <c r="A1427" t="s">
        <v>63</v>
      </c>
      <c r="B1427">
        <v>33</v>
      </c>
      <c r="C1427" t="s">
        <v>11</v>
      </c>
      <c r="D1427">
        <v>0</v>
      </c>
      <c r="E1427">
        <v>0</v>
      </c>
      <c r="F1427">
        <v>268.3</v>
      </c>
      <c r="G1427">
        <v>114</v>
      </c>
      <c r="H1427">
        <v>45.61</v>
      </c>
      <c r="I1427">
        <v>1</v>
      </c>
      <c r="J1427" t="s">
        <v>22</v>
      </c>
    </row>
    <row r="1428" spans="1:10" x14ac:dyDescent="0.3">
      <c r="A1428" t="s">
        <v>15</v>
      </c>
      <c r="B1428">
        <v>38</v>
      </c>
      <c r="C1428" t="s">
        <v>11</v>
      </c>
      <c r="D1428">
        <v>1</v>
      </c>
      <c r="E1428">
        <v>27</v>
      </c>
      <c r="F1428">
        <v>198.7</v>
      </c>
      <c r="G1428">
        <v>127</v>
      </c>
      <c r="H1428">
        <v>33.78</v>
      </c>
      <c r="I1428">
        <v>1</v>
      </c>
      <c r="J1428" t="s">
        <v>12</v>
      </c>
    </row>
    <row r="1429" spans="1:10" x14ac:dyDescent="0.3">
      <c r="A1429" t="s">
        <v>54</v>
      </c>
      <c r="B1429">
        <v>37</v>
      </c>
      <c r="C1429" t="s">
        <v>11</v>
      </c>
      <c r="D1429">
        <v>0</v>
      </c>
      <c r="E1429">
        <v>0</v>
      </c>
      <c r="F1429">
        <v>115.5</v>
      </c>
      <c r="G1429">
        <v>75</v>
      </c>
      <c r="H1429">
        <v>19.64</v>
      </c>
      <c r="I1429">
        <v>7</v>
      </c>
      <c r="J1429" t="s">
        <v>22</v>
      </c>
    </row>
    <row r="1430" spans="1:10" x14ac:dyDescent="0.3">
      <c r="A1430" t="s">
        <v>63</v>
      </c>
      <c r="B1430">
        <v>32</v>
      </c>
      <c r="C1430" t="s">
        <v>17</v>
      </c>
      <c r="D1430">
        <v>0</v>
      </c>
      <c r="E1430">
        <v>0</v>
      </c>
      <c r="F1430">
        <v>215.6</v>
      </c>
      <c r="G1430">
        <v>113</v>
      </c>
      <c r="H1430">
        <v>36.65</v>
      </c>
      <c r="I1430">
        <v>1</v>
      </c>
      <c r="J1430" t="s">
        <v>12</v>
      </c>
    </row>
    <row r="1431" spans="1:10" x14ac:dyDescent="0.3">
      <c r="A1431" t="s">
        <v>51</v>
      </c>
      <c r="B1431">
        <v>41</v>
      </c>
      <c r="C1431" t="s">
        <v>14</v>
      </c>
      <c r="D1431">
        <v>0</v>
      </c>
      <c r="E1431">
        <v>0</v>
      </c>
      <c r="F1431">
        <v>169.9</v>
      </c>
      <c r="G1431">
        <v>107</v>
      </c>
      <c r="H1431">
        <v>28.88</v>
      </c>
      <c r="I1431">
        <v>1</v>
      </c>
      <c r="J1431" t="s">
        <v>12</v>
      </c>
    </row>
    <row r="1432" spans="1:10" x14ac:dyDescent="0.3">
      <c r="A1432" t="s">
        <v>30</v>
      </c>
      <c r="B1432">
        <v>40</v>
      </c>
      <c r="C1432" t="s">
        <v>17</v>
      </c>
      <c r="D1432">
        <v>0</v>
      </c>
      <c r="E1432">
        <v>0</v>
      </c>
      <c r="F1432">
        <v>201.7</v>
      </c>
      <c r="G1432">
        <v>85</v>
      </c>
      <c r="H1432">
        <v>34.29</v>
      </c>
      <c r="I1432">
        <v>0</v>
      </c>
      <c r="J1432" t="s">
        <v>12</v>
      </c>
    </row>
    <row r="1433" spans="1:10" x14ac:dyDescent="0.3">
      <c r="A1433" t="s">
        <v>29</v>
      </c>
      <c r="B1433">
        <v>40</v>
      </c>
      <c r="C1433" t="s">
        <v>14</v>
      </c>
      <c r="D1433">
        <v>0</v>
      </c>
      <c r="E1433">
        <v>0</v>
      </c>
      <c r="F1433">
        <v>221.1</v>
      </c>
      <c r="G1433">
        <v>133</v>
      </c>
      <c r="H1433">
        <v>37.590000000000003</v>
      </c>
      <c r="I1433">
        <v>4</v>
      </c>
      <c r="J1433" t="s">
        <v>12</v>
      </c>
    </row>
    <row r="1434" spans="1:10" x14ac:dyDescent="0.3">
      <c r="A1434" t="s">
        <v>54</v>
      </c>
      <c r="B1434">
        <v>40</v>
      </c>
      <c r="C1434" t="s">
        <v>17</v>
      </c>
      <c r="D1434">
        <v>1</v>
      </c>
      <c r="E1434">
        <v>32</v>
      </c>
      <c r="F1434">
        <v>218.7</v>
      </c>
      <c r="G1434">
        <v>117</v>
      </c>
      <c r="H1434">
        <v>37.18</v>
      </c>
      <c r="I1434">
        <v>2</v>
      </c>
      <c r="J1434" t="s">
        <v>12</v>
      </c>
    </row>
    <row r="1435" spans="1:10" x14ac:dyDescent="0.3">
      <c r="A1435" t="s">
        <v>16</v>
      </c>
      <c r="B1435">
        <v>28</v>
      </c>
      <c r="C1435" t="s">
        <v>11</v>
      </c>
      <c r="D1435">
        <v>0</v>
      </c>
      <c r="E1435">
        <v>0</v>
      </c>
      <c r="F1435">
        <v>293.7</v>
      </c>
      <c r="G1435">
        <v>89</v>
      </c>
      <c r="H1435">
        <v>49.93</v>
      </c>
      <c r="I1435">
        <v>2</v>
      </c>
      <c r="J1435" t="s">
        <v>22</v>
      </c>
    </row>
    <row r="1436" spans="1:10" x14ac:dyDescent="0.3">
      <c r="A1436" t="s">
        <v>44</v>
      </c>
      <c r="B1436">
        <v>39</v>
      </c>
      <c r="C1436" t="s">
        <v>11</v>
      </c>
      <c r="D1436">
        <v>1</v>
      </c>
      <c r="E1436">
        <v>26</v>
      </c>
      <c r="F1436">
        <v>175.8</v>
      </c>
      <c r="G1436">
        <v>96</v>
      </c>
      <c r="H1436">
        <v>29.89</v>
      </c>
      <c r="I1436">
        <v>2</v>
      </c>
      <c r="J1436" t="s">
        <v>12</v>
      </c>
    </row>
    <row r="1437" spans="1:10" x14ac:dyDescent="0.3">
      <c r="A1437" t="s">
        <v>30</v>
      </c>
      <c r="B1437">
        <v>31</v>
      </c>
      <c r="C1437" t="s">
        <v>17</v>
      </c>
      <c r="D1437">
        <v>0</v>
      </c>
      <c r="E1437">
        <v>0</v>
      </c>
      <c r="F1437">
        <v>278.5</v>
      </c>
      <c r="G1437">
        <v>95</v>
      </c>
      <c r="H1437">
        <v>47.35</v>
      </c>
      <c r="I1437">
        <v>1</v>
      </c>
      <c r="J1437" t="s">
        <v>22</v>
      </c>
    </row>
    <row r="1438" spans="1:10" x14ac:dyDescent="0.3">
      <c r="A1438" t="s">
        <v>27</v>
      </c>
      <c r="B1438">
        <v>41</v>
      </c>
      <c r="C1438" t="s">
        <v>14</v>
      </c>
      <c r="D1438">
        <v>1</v>
      </c>
      <c r="E1438">
        <v>29</v>
      </c>
      <c r="F1438">
        <v>236.3</v>
      </c>
      <c r="G1438">
        <v>105</v>
      </c>
      <c r="H1438">
        <v>40.17</v>
      </c>
      <c r="I1438">
        <v>3</v>
      </c>
      <c r="J1438" t="s">
        <v>12</v>
      </c>
    </row>
    <row r="1439" spans="1:10" x14ac:dyDescent="0.3">
      <c r="A1439" t="s">
        <v>39</v>
      </c>
      <c r="B1439">
        <v>28</v>
      </c>
      <c r="C1439" t="s">
        <v>11</v>
      </c>
      <c r="D1439">
        <v>0</v>
      </c>
      <c r="E1439">
        <v>0</v>
      </c>
      <c r="F1439">
        <v>273.8</v>
      </c>
      <c r="G1439">
        <v>113</v>
      </c>
      <c r="H1439">
        <v>46.55</v>
      </c>
      <c r="I1439">
        <v>1</v>
      </c>
      <c r="J1439" t="s">
        <v>12</v>
      </c>
    </row>
    <row r="1440" spans="1:10" x14ac:dyDescent="0.3">
      <c r="A1440" t="s">
        <v>20</v>
      </c>
      <c r="B1440">
        <v>31</v>
      </c>
      <c r="C1440" t="s">
        <v>14</v>
      </c>
      <c r="D1440">
        <v>0</v>
      </c>
      <c r="E1440">
        <v>0</v>
      </c>
      <c r="F1440">
        <v>131.1</v>
      </c>
      <c r="G1440">
        <v>129</v>
      </c>
      <c r="H1440">
        <v>22.29</v>
      </c>
      <c r="I1440">
        <v>5</v>
      </c>
      <c r="J1440" t="s">
        <v>22</v>
      </c>
    </row>
    <row r="1441" spans="1:10" x14ac:dyDescent="0.3">
      <c r="A1441" t="s">
        <v>27</v>
      </c>
      <c r="B1441">
        <v>39</v>
      </c>
      <c r="C1441" t="s">
        <v>11</v>
      </c>
      <c r="D1441">
        <v>1</v>
      </c>
      <c r="E1441">
        <v>23</v>
      </c>
      <c r="F1441">
        <v>167.4</v>
      </c>
      <c r="G1441">
        <v>83</v>
      </c>
      <c r="H1441">
        <v>28.46</v>
      </c>
      <c r="I1441">
        <v>4</v>
      </c>
      <c r="J1441" t="s">
        <v>12</v>
      </c>
    </row>
    <row r="1442" spans="1:10" x14ac:dyDescent="0.3">
      <c r="A1442" t="s">
        <v>52</v>
      </c>
      <c r="B1442">
        <v>40</v>
      </c>
      <c r="C1442" t="s">
        <v>14</v>
      </c>
      <c r="D1442">
        <v>0</v>
      </c>
      <c r="E1442">
        <v>0</v>
      </c>
      <c r="F1442">
        <v>197.7</v>
      </c>
      <c r="G1442">
        <v>68</v>
      </c>
      <c r="H1442">
        <v>33.61</v>
      </c>
      <c r="I1442">
        <v>3</v>
      </c>
      <c r="J1442" t="s">
        <v>12</v>
      </c>
    </row>
    <row r="1443" spans="1:10" x14ac:dyDescent="0.3">
      <c r="A1443" t="s">
        <v>10</v>
      </c>
      <c r="B1443">
        <v>36</v>
      </c>
      <c r="C1443" t="s">
        <v>11</v>
      </c>
      <c r="D1443">
        <v>0</v>
      </c>
      <c r="E1443">
        <v>0</v>
      </c>
      <c r="F1443">
        <v>169.5</v>
      </c>
      <c r="G1443">
        <v>93</v>
      </c>
      <c r="H1443">
        <v>28.82</v>
      </c>
      <c r="I1443">
        <v>2</v>
      </c>
      <c r="J1443" t="s">
        <v>12</v>
      </c>
    </row>
    <row r="1444" spans="1:10" x14ac:dyDescent="0.3">
      <c r="A1444" t="s">
        <v>27</v>
      </c>
      <c r="B1444">
        <v>41</v>
      </c>
      <c r="C1444" t="s">
        <v>11</v>
      </c>
      <c r="D1444">
        <v>1</v>
      </c>
      <c r="E1444">
        <v>17</v>
      </c>
      <c r="F1444">
        <v>225.2</v>
      </c>
      <c r="G1444">
        <v>116</v>
      </c>
      <c r="H1444">
        <v>38.28</v>
      </c>
      <c r="I1444">
        <v>0</v>
      </c>
      <c r="J1444" t="s">
        <v>12</v>
      </c>
    </row>
    <row r="1445" spans="1:10" x14ac:dyDescent="0.3">
      <c r="A1445" t="s">
        <v>18</v>
      </c>
      <c r="B1445">
        <v>33</v>
      </c>
      <c r="C1445" t="s">
        <v>17</v>
      </c>
      <c r="D1445">
        <v>0</v>
      </c>
      <c r="E1445">
        <v>0</v>
      </c>
      <c r="F1445">
        <v>129.69999999999999</v>
      </c>
      <c r="G1445">
        <v>84</v>
      </c>
      <c r="H1445">
        <v>22.05</v>
      </c>
      <c r="I1445">
        <v>5</v>
      </c>
      <c r="J1445" t="s">
        <v>22</v>
      </c>
    </row>
    <row r="1446" spans="1:10" x14ac:dyDescent="0.3">
      <c r="A1446" t="s">
        <v>59</v>
      </c>
      <c r="B1446">
        <v>39</v>
      </c>
      <c r="C1446" t="s">
        <v>11</v>
      </c>
      <c r="D1446">
        <v>0</v>
      </c>
      <c r="E1446">
        <v>0</v>
      </c>
      <c r="F1446">
        <v>200</v>
      </c>
      <c r="G1446">
        <v>66</v>
      </c>
      <c r="H1446">
        <v>34</v>
      </c>
      <c r="I1446">
        <v>3</v>
      </c>
      <c r="J1446" t="s">
        <v>12</v>
      </c>
    </row>
    <row r="1447" spans="1:10" x14ac:dyDescent="0.3">
      <c r="A1447" t="s">
        <v>48</v>
      </c>
      <c r="B1447">
        <v>42</v>
      </c>
      <c r="C1447" t="s">
        <v>17</v>
      </c>
      <c r="D1447">
        <v>1</v>
      </c>
      <c r="E1447">
        <v>36</v>
      </c>
      <c r="F1447">
        <v>95.9</v>
      </c>
      <c r="G1447">
        <v>87</v>
      </c>
      <c r="H1447">
        <v>16.3</v>
      </c>
      <c r="I1447">
        <v>0</v>
      </c>
      <c r="J1447" t="s">
        <v>12</v>
      </c>
    </row>
    <row r="1448" spans="1:10" x14ac:dyDescent="0.3">
      <c r="A1448" t="s">
        <v>56</v>
      </c>
      <c r="B1448">
        <v>41</v>
      </c>
      <c r="C1448" t="s">
        <v>17</v>
      </c>
      <c r="D1448">
        <v>1</v>
      </c>
      <c r="E1448">
        <v>25</v>
      </c>
      <c r="F1448">
        <v>152.80000000000001</v>
      </c>
      <c r="G1448">
        <v>110</v>
      </c>
      <c r="H1448">
        <v>25.98</v>
      </c>
      <c r="I1448">
        <v>1</v>
      </c>
      <c r="J1448" t="s">
        <v>12</v>
      </c>
    </row>
    <row r="1449" spans="1:10" x14ac:dyDescent="0.3">
      <c r="A1449" t="s">
        <v>32</v>
      </c>
      <c r="B1449">
        <v>33</v>
      </c>
      <c r="C1449" t="s">
        <v>11</v>
      </c>
      <c r="D1449">
        <v>0</v>
      </c>
      <c r="E1449">
        <v>0</v>
      </c>
      <c r="F1449">
        <v>268.39999999999998</v>
      </c>
      <c r="G1449">
        <v>85</v>
      </c>
      <c r="H1449">
        <v>45.63</v>
      </c>
      <c r="I1449">
        <v>2</v>
      </c>
      <c r="J1449" t="s">
        <v>22</v>
      </c>
    </row>
    <row r="1450" spans="1:10" x14ac:dyDescent="0.3">
      <c r="A1450" t="s">
        <v>32</v>
      </c>
      <c r="B1450">
        <v>39</v>
      </c>
      <c r="C1450" t="s">
        <v>11</v>
      </c>
      <c r="D1450">
        <v>0</v>
      </c>
      <c r="E1450">
        <v>0</v>
      </c>
      <c r="F1450">
        <v>188.5</v>
      </c>
      <c r="G1450">
        <v>152</v>
      </c>
      <c r="H1450">
        <v>32.049999999999997</v>
      </c>
      <c r="I1450">
        <v>2</v>
      </c>
      <c r="J1450" t="s">
        <v>12</v>
      </c>
    </row>
    <row r="1451" spans="1:10" x14ac:dyDescent="0.3">
      <c r="A1451" t="s">
        <v>35</v>
      </c>
      <c r="B1451">
        <v>38</v>
      </c>
      <c r="C1451" t="s">
        <v>14</v>
      </c>
      <c r="D1451">
        <v>0</v>
      </c>
      <c r="E1451">
        <v>0</v>
      </c>
      <c r="F1451">
        <v>170.6</v>
      </c>
      <c r="G1451">
        <v>97</v>
      </c>
      <c r="H1451">
        <v>29</v>
      </c>
      <c r="I1451">
        <v>1</v>
      </c>
      <c r="J1451" t="s">
        <v>12</v>
      </c>
    </row>
    <row r="1452" spans="1:10" x14ac:dyDescent="0.3">
      <c r="A1452" t="s">
        <v>13</v>
      </c>
      <c r="B1452">
        <v>46</v>
      </c>
      <c r="C1452" t="s">
        <v>11</v>
      </c>
      <c r="D1452">
        <v>0</v>
      </c>
      <c r="E1452">
        <v>0</v>
      </c>
      <c r="F1452">
        <v>191.4</v>
      </c>
      <c r="G1452">
        <v>124</v>
      </c>
      <c r="H1452">
        <v>32.54</v>
      </c>
      <c r="I1452">
        <v>1</v>
      </c>
      <c r="J1452" t="s">
        <v>12</v>
      </c>
    </row>
    <row r="1453" spans="1:10" x14ac:dyDescent="0.3">
      <c r="A1453" t="s">
        <v>33</v>
      </c>
      <c r="B1453">
        <v>42</v>
      </c>
      <c r="C1453" t="s">
        <v>17</v>
      </c>
      <c r="D1453">
        <v>0</v>
      </c>
      <c r="E1453">
        <v>0</v>
      </c>
      <c r="F1453">
        <v>115.9</v>
      </c>
      <c r="G1453">
        <v>87</v>
      </c>
      <c r="H1453">
        <v>19.7</v>
      </c>
      <c r="I1453">
        <v>1</v>
      </c>
      <c r="J1453" t="s">
        <v>12</v>
      </c>
    </row>
    <row r="1454" spans="1:10" x14ac:dyDescent="0.3">
      <c r="A1454" t="s">
        <v>50</v>
      </c>
      <c r="B1454">
        <v>43</v>
      </c>
      <c r="C1454" t="s">
        <v>14</v>
      </c>
      <c r="D1454">
        <v>0</v>
      </c>
      <c r="E1454">
        <v>0</v>
      </c>
      <c r="F1454">
        <v>128.80000000000001</v>
      </c>
      <c r="G1454">
        <v>86</v>
      </c>
      <c r="H1454">
        <v>21.9</v>
      </c>
      <c r="I1454">
        <v>2</v>
      </c>
      <c r="J1454" t="s">
        <v>12</v>
      </c>
    </row>
    <row r="1455" spans="1:10" x14ac:dyDescent="0.3">
      <c r="A1455" t="s">
        <v>20</v>
      </c>
      <c r="B1455">
        <v>39</v>
      </c>
      <c r="C1455" t="s">
        <v>17</v>
      </c>
      <c r="D1455">
        <v>0</v>
      </c>
      <c r="E1455">
        <v>0</v>
      </c>
      <c r="F1455">
        <v>131.69999999999999</v>
      </c>
      <c r="G1455">
        <v>108</v>
      </c>
      <c r="H1455">
        <v>22.39</v>
      </c>
      <c r="I1455">
        <v>1</v>
      </c>
      <c r="J1455" t="s">
        <v>12</v>
      </c>
    </row>
    <row r="1456" spans="1:10" x14ac:dyDescent="0.3">
      <c r="A1456" t="s">
        <v>57</v>
      </c>
      <c r="B1456">
        <v>38</v>
      </c>
      <c r="C1456" t="s">
        <v>11</v>
      </c>
      <c r="D1456">
        <v>0</v>
      </c>
      <c r="E1456">
        <v>0</v>
      </c>
      <c r="F1456">
        <v>101.4</v>
      </c>
      <c r="G1456">
        <v>48</v>
      </c>
      <c r="H1456">
        <v>17.239999999999998</v>
      </c>
      <c r="I1456">
        <v>1</v>
      </c>
      <c r="J1456" t="s">
        <v>12</v>
      </c>
    </row>
    <row r="1457" spans="1:10" x14ac:dyDescent="0.3">
      <c r="A1457" t="s">
        <v>51</v>
      </c>
      <c r="B1457">
        <v>47</v>
      </c>
      <c r="C1457" t="s">
        <v>14</v>
      </c>
      <c r="D1457">
        <v>0</v>
      </c>
      <c r="E1457">
        <v>0</v>
      </c>
      <c r="F1457">
        <v>107.5</v>
      </c>
      <c r="G1457">
        <v>121</v>
      </c>
      <c r="H1457">
        <v>18.28</v>
      </c>
      <c r="I1457">
        <v>2</v>
      </c>
      <c r="J1457" t="s">
        <v>12</v>
      </c>
    </row>
    <row r="1458" spans="1:10" x14ac:dyDescent="0.3">
      <c r="A1458" t="s">
        <v>35</v>
      </c>
      <c r="B1458">
        <v>35</v>
      </c>
      <c r="C1458" t="s">
        <v>11</v>
      </c>
      <c r="D1458">
        <v>1</v>
      </c>
      <c r="E1458">
        <v>43</v>
      </c>
      <c r="F1458">
        <v>121.1</v>
      </c>
      <c r="G1458">
        <v>105</v>
      </c>
      <c r="H1458">
        <v>20.59</v>
      </c>
      <c r="I1458">
        <v>3</v>
      </c>
      <c r="J1458" t="s">
        <v>12</v>
      </c>
    </row>
    <row r="1459" spans="1:10" x14ac:dyDescent="0.3">
      <c r="A1459" t="s">
        <v>49</v>
      </c>
      <c r="B1459">
        <v>32</v>
      </c>
      <c r="C1459" t="s">
        <v>17</v>
      </c>
      <c r="D1459">
        <v>0</v>
      </c>
      <c r="E1459">
        <v>0</v>
      </c>
      <c r="F1459">
        <v>124.3</v>
      </c>
      <c r="G1459">
        <v>70</v>
      </c>
      <c r="H1459">
        <v>21.13</v>
      </c>
      <c r="I1459">
        <v>0</v>
      </c>
      <c r="J1459" t="s">
        <v>12</v>
      </c>
    </row>
    <row r="1460" spans="1:10" x14ac:dyDescent="0.3">
      <c r="A1460" t="s">
        <v>41</v>
      </c>
      <c r="B1460">
        <v>38</v>
      </c>
      <c r="C1460" t="s">
        <v>11</v>
      </c>
      <c r="D1460">
        <v>0</v>
      </c>
      <c r="E1460">
        <v>0</v>
      </c>
      <c r="F1460">
        <v>157.69999999999999</v>
      </c>
      <c r="G1460">
        <v>101</v>
      </c>
      <c r="H1460">
        <v>26.81</v>
      </c>
      <c r="I1460">
        <v>1</v>
      </c>
      <c r="J1460" t="s">
        <v>12</v>
      </c>
    </row>
    <row r="1461" spans="1:10" x14ac:dyDescent="0.3">
      <c r="A1461" t="s">
        <v>31</v>
      </c>
      <c r="B1461">
        <v>39</v>
      </c>
      <c r="C1461" t="s">
        <v>14</v>
      </c>
      <c r="D1461">
        <v>0</v>
      </c>
      <c r="E1461">
        <v>0</v>
      </c>
      <c r="F1461">
        <v>124.3</v>
      </c>
      <c r="G1461">
        <v>68</v>
      </c>
      <c r="H1461">
        <v>21.13</v>
      </c>
      <c r="I1461">
        <v>0</v>
      </c>
      <c r="J1461" t="s">
        <v>12</v>
      </c>
    </row>
    <row r="1462" spans="1:10" x14ac:dyDescent="0.3">
      <c r="A1462" t="s">
        <v>52</v>
      </c>
      <c r="B1462">
        <v>35</v>
      </c>
      <c r="C1462" t="s">
        <v>11</v>
      </c>
      <c r="D1462">
        <v>0</v>
      </c>
      <c r="E1462">
        <v>0</v>
      </c>
      <c r="F1462">
        <v>286.39999999999998</v>
      </c>
      <c r="G1462">
        <v>125</v>
      </c>
      <c r="H1462">
        <v>48.69</v>
      </c>
      <c r="I1462">
        <v>1</v>
      </c>
      <c r="J1462" t="s">
        <v>22</v>
      </c>
    </row>
    <row r="1463" spans="1:10" x14ac:dyDescent="0.3">
      <c r="A1463" t="s">
        <v>23</v>
      </c>
      <c r="B1463">
        <v>41</v>
      </c>
      <c r="C1463" t="s">
        <v>11</v>
      </c>
      <c r="D1463">
        <v>0</v>
      </c>
      <c r="E1463">
        <v>0</v>
      </c>
      <c r="F1463">
        <v>141.69999999999999</v>
      </c>
      <c r="G1463">
        <v>95</v>
      </c>
      <c r="H1463">
        <v>24.09</v>
      </c>
      <c r="I1463">
        <v>0</v>
      </c>
      <c r="J1463" t="s">
        <v>12</v>
      </c>
    </row>
    <row r="1464" spans="1:10" x14ac:dyDescent="0.3">
      <c r="A1464" t="s">
        <v>28</v>
      </c>
      <c r="B1464">
        <v>36</v>
      </c>
      <c r="C1464" t="s">
        <v>14</v>
      </c>
      <c r="D1464">
        <v>1</v>
      </c>
      <c r="E1464">
        <v>25</v>
      </c>
      <c r="F1464">
        <v>173</v>
      </c>
      <c r="G1464">
        <v>91</v>
      </c>
      <c r="H1464">
        <v>29.41</v>
      </c>
      <c r="I1464">
        <v>0</v>
      </c>
      <c r="J1464" t="s">
        <v>12</v>
      </c>
    </row>
    <row r="1465" spans="1:10" x14ac:dyDescent="0.3">
      <c r="A1465" t="s">
        <v>13</v>
      </c>
      <c r="B1465">
        <v>35</v>
      </c>
      <c r="C1465" t="s">
        <v>11</v>
      </c>
      <c r="D1465">
        <v>0</v>
      </c>
      <c r="E1465">
        <v>0</v>
      </c>
      <c r="F1465">
        <v>268.7</v>
      </c>
      <c r="G1465">
        <v>120</v>
      </c>
      <c r="H1465">
        <v>45.68</v>
      </c>
      <c r="I1465">
        <v>2</v>
      </c>
      <c r="J1465" t="s">
        <v>22</v>
      </c>
    </row>
    <row r="1466" spans="1:10" x14ac:dyDescent="0.3">
      <c r="A1466" t="s">
        <v>65</v>
      </c>
      <c r="B1466">
        <v>38</v>
      </c>
      <c r="C1466" t="s">
        <v>11</v>
      </c>
      <c r="D1466">
        <v>1</v>
      </c>
      <c r="E1466">
        <v>31</v>
      </c>
      <c r="F1466">
        <v>218.5</v>
      </c>
      <c r="G1466">
        <v>130</v>
      </c>
      <c r="H1466">
        <v>37.15</v>
      </c>
      <c r="I1466">
        <v>0</v>
      </c>
      <c r="J1466" t="s">
        <v>12</v>
      </c>
    </row>
    <row r="1467" spans="1:10" x14ac:dyDescent="0.3">
      <c r="A1467" t="s">
        <v>50</v>
      </c>
      <c r="B1467">
        <v>41</v>
      </c>
      <c r="C1467" t="s">
        <v>11</v>
      </c>
      <c r="D1467">
        <v>0</v>
      </c>
      <c r="E1467">
        <v>0</v>
      </c>
      <c r="F1467">
        <v>255.3</v>
      </c>
      <c r="G1467">
        <v>114</v>
      </c>
      <c r="H1467">
        <v>43.4</v>
      </c>
      <c r="I1467">
        <v>3</v>
      </c>
      <c r="J1467" t="s">
        <v>12</v>
      </c>
    </row>
    <row r="1468" spans="1:10" x14ac:dyDescent="0.3">
      <c r="A1468" t="s">
        <v>35</v>
      </c>
      <c r="B1468">
        <v>45</v>
      </c>
      <c r="C1468" t="s">
        <v>11</v>
      </c>
      <c r="D1468">
        <v>0</v>
      </c>
      <c r="E1468">
        <v>0</v>
      </c>
      <c r="F1468">
        <v>41.9</v>
      </c>
      <c r="G1468">
        <v>124</v>
      </c>
      <c r="H1468">
        <v>7.12</v>
      </c>
      <c r="I1468">
        <v>1</v>
      </c>
      <c r="J1468" t="s">
        <v>12</v>
      </c>
    </row>
    <row r="1469" spans="1:10" x14ac:dyDescent="0.3">
      <c r="A1469" t="s">
        <v>65</v>
      </c>
      <c r="B1469">
        <v>37</v>
      </c>
      <c r="C1469" t="s">
        <v>11</v>
      </c>
      <c r="D1469">
        <v>0</v>
      </c>
      <c r="E1469">
        <v>0</v>
      </c>
      <c r="F1469">
        <v>260.8</v>
      </c>
      <c r="G1469">
        <v>87</v>
      </c>
      <c r="H1469">
        <v>44.34</v>
      </c>
      <c r="I1469">
        <v>1</v>
      </c>
      <c r="J1469" t="s">
        <v>12</v>
      </c>
    </row>
    <row r="1470" spans="1:10" x14ac:dyDescent="0.3">
      <c r="A1470" t="s">
        <v>41</v>
      </c>
      <c r="B1470">
        <v>36</v>
      </c>
      <c r="C1470" t="s">
        <v>14</v>
      </c>
      <c r="D1470">
        <v>1</v>
      </c>
      <c r="E1470">
        <v>26</v>
      </c>
      <c r="F1470">
        <v>239.4</v>
      </c>
      <c r="G1470">
        <v>94</v>
      </c>
      <c r="H1470">
        <v>40.700000000000003</v>
      </c>
      <c r="I1470">
        <v>0</v>
      </c>
      <c r="J1470" t="s">
        <v>12</v>
      </c>
    </row>
    <row r="1471" spans="1:10" x14ac:dyDescent="0.3">
      <c r="A1471" t="s">
        <v>50</v>
      </c>
      <c r="B1471">
        <v>46</v>
      </c>
      <c r="C1471" t="s">
        <v>17</v>
      </c>
      <c r="D1471">
        <v>0</v>
      </c>
      <c r="E1471">
        <v>0</v>
      </c>
      <c r="F1471">
        <v>226.7</v>
      </c>
      <c r="G1471">
        <v>94</v>
      </c>
      <c r="H1471">
        <v>38.54</v>
      </c>
      <c r="I1471">
        <v>0</v>
      </c>
      <c r="J1471" t="s">
        <v>12</v>
      </c>
    </row>
    <row r="1472" spans="1:10" x14ac:dyDescent="0.3">
      <c r="A1472" t="s">
        <v>60</v>
      </c>
      <c r="B1472">
        <v>44</v>
      </c>
      <c r="C1472" t="s">
        <v>17</v>
      </c>
      <c r="D1472">
        <v>0</v>
      </c>
      <c r="E1472">
        <v>0</v>
      </c>
      <c r="F1472">
        <v>158</v>
      </c>
      <c r="G1472">
        <v>110</v>
      </c>
      <c r="H1472">
        <v>26.86</v>
      </c>
      <c r="I1472">
        <v>1</v>
      </c>
      <c r="J1472" t="s">
        <v>12</v>
      </c>
    </row>
    <row r="1473" spans="1:10" x14ac:dyDescent="0.3">
      <c r="A1473" t="s">
        <v>56</v>
      </c>
      <c r="B1473">
        <v>26</v>
      </c>
      <c r="C1473" t="s">
        <v>17</v>
      </c>
      <c r="D1473">
        <v>0</v>
      </c>
      <c r="E1473">
        <v>0</v>
      </c>
      <c r="F1473">
        <v>113.1</v>
      </c>
      <c r="G1473">
        <v>74</v>
      </c>
      <c r="H1473">
        <v>19.23</v>
      </c>
      <c r="I1473">
        <v>1</v>
      </c>
      <c r="J1473" t="s">
        <v>22</v>
      </c>
    </row>
    <row r="1474" spans="1:10" x14ac:dyDescent="0.3">
      <c r="A1474" t="s">
        <v>34</v>
      </c>
      <c r="B1474">
        <v>40</v>
      </c>
      <c r="C1474" t="s">
        <v>11</v>
      </c>
      <c r="D1474">
        <v>0</v>
      </c>
      <c r="E1474">
        <v>0</v>
      </c>
      <c r="F1474">
        <v>182.7</v>
      </c>
      <c r="G1474">
        <v>142</v>
      </c>
      <c r="H1474">
        <v>31.06</v>
      </c>
      <c r="I1474">
        <v>1</v>
      </c>
      <c r="J1474" t="s">
        <v>12</v>
      </c>
    </row>
    <row r="1475" spans="1:10" x14ac:dyDescent="0.3">
      <c r="A1475" t="s">
        <v>26</v>
      </c>
      <c r="B1475">
        <v>34</v>
      </c>
      <c r="C1475" t="s">
        <v>11</v>
      </c>
      <c r="D1475">
        <v>0</v>
      </c>
      <c r="E1475">
        <v>0</v>
      </c>
      <c r="F1475">
        <v>161.30000000000001</v>
      </c>
      <c r="G1475">
        <v>83</v>
      </c>
      <c r="H1475">
        <v>27.42</v>
      </c>
      <c r="I1475">
        <v>0</v>
      </c>
      <c r="J1475" t="s">
        <v>22</v>
      </c>
    </row>
    <row r="1476" spans="1:10" x14ac:dyDescent="0.3">
      <c r="A1476" t="s">
        <v>54</v>
      </c>
      <c r="B1476">
        <v>35</v>
      </c>
      <c r="C1476" t="s">
        <v>11</v>
      </c>
      <c r="D1476">
        <v>0</v>
      </c>
      <c r="E1476">
        <v>0</v>
      </c>
      <c r="F1476">
        <v>142.5</v>
      </c>
      <c r="G1476">
        <v>92</v>
      </c>
      <c r="H1476">
        <v>24.23</v>
      </c>
      <c r="I1476">
        <v>2</v>
      </c>
      <c r="J1476" t="s">
        <v>12</v>
      </c>
    </row>
    <row r="1477" spans="1:10" x14ac:dyDescent="0.3">
      <c r="A1477" t="s">
        <v>48</v>
      </c>
      <c r="B1477">
        <v>29</v>
      </c>
      <c r="C1477" t="s">
        <v>11</v>
      </c>
      <c r="D1477">
        <v>0</v>
      </c>
      <c r="E1477">
        <v>0</v>
      </c>
      <c r="F1477">
        <v>190.5</v>
      </c>
      <c r="G1477">
        <v>108</v>
      </c>
      <c r="H1477">
        <v>32.39</v>
      </c>
      <c r="I1477">
        <v>2</v>
      </c>
      <c r="J1477" t="s">
        <v>22</v>
      </c>
    </row>
    <row r="1478" spans="1:10" x14ac:dyDescent="0.3">
      <c r="A1478" t="s">
        <v>18</v>
      </c>
      <c r="B1478">
        <v>38</v>
      </c>
      <c r="C1478" t="s">
        <v>14</v>
      </c>
      <c r="D1478">
        <v>1</v>
      </c>
      <c r="E1478">
        <v>15</v>
      </c>
      <c r="F1478">
        <v>159.30000000000001</v>
      </c>
      <c r="G1478">
        <v>110</v>
      </c>
      <c r="H1478">
        <v>27.08</v>
      </c>
      <c r="I1478">
        <v>1</v>
      </c>
      <c r="J1478" t="s">
        <v>12</v>
      </c>
    </row>
    <row r="1479" spans="1:10" x14ac:dyDescent="0.3">
      <c r="A1479" t="s">
        <v>48</v>
      </c>
      <c r="B1479">
        <v>40</v>
      </c>
      <c r="C1479" t="s">
        <v>14</v>
      </c>
      <c r="D1479">
        <v>1</v>
      </c>
      <c r="E1479">
        <v>39</v>
      </c>
      <c r="F1479">
        <v>153.80000000000001</v>
      </c>
      <c r="G1479">
        <v>106</v>
      </c>
      <c r="H1479">
        <v>26.15</v>
      </c>
      <c r="I1479">
        <v>1</v>
      </c>
      <c r="J1479" t="s">
        <v>12</v>
      </c>
    </row>
    <row r="1480" spans="1:10" x14ac:dyDescent="0.3">
      <c r="A1480" t="s">
        <v>13</v>
      </c>
      <c r="B1480">
        <v>40</v>
      </c>
      <c r="C1480" t="s">
        <v>14</v>
      </c>
      <c r="D1480">
        <v>0</v>
      </c>
      <c r="E1480">
        <v>0</v>
      </c>
      <c r="F1480">
        <v>180.7</v>
      </c>
      <c r="G1480">
        <v>127</v>
      </c>
      <c r="H1480">
        <v>30.72</v>
      </c>
      <c r="I1480">
        <v>2</v>
      </c>
      <c r="J1480" t="s">
        <v>12</v>
      </c>
    </row>
    <row r="1481" spans="1:10" x14ac:dyDescent="0.3">
      <c r="A1481" t="s">
        <v>10</v>
      </c>
      <c r="B1481">
        <v>35</v>
      </c>
      <c r="C1481" t="s">
        <v>14</v>
      </c>
      <c r="D1481">
        <v>0</v>
      </c>
      <c r="E1481">
        <v>0</v>
      </c>
      <c r="F1481">
        <v>202.7</v>
      </c>
      <c r="G1481">
        <v>105</v>
      </c>
      <c r="H1481">
        <v>34.46</v>
      </c>
      <c r="I1481">
        <v>0</v>
      </c>
      <c r="J1481" t="s">
        <v>12</v>
      </c>
    </row>
    <row r="1482" spans="1:10" x14ac:dyDescent="0.3">
      <c r="A1482" t="s">
        <v>29</v>
      </c>
      <c r="B1482">
        <v>39</v>
      </c>
      <c r="C1482" t="s">
        <v>11</v>
      </c>
      <c r="D1482">
        <v>1</v>
      </c>
      <c r="E1482">
        <v>35</v>
      </c>
      <c r="F1482">
        <v>190.8</v>
      </c>
      <c r="G1482">
        <v>100</v>
      </c>
      <c r="H1482">
        <v>32.44</v>
      </c>
      <c r="I1482">
        <v>0</v>
      </c>
      <c r="J1482" t="s">
        <v>12</v>
      </c>
    </row>
    <row r="1483" spans="1:10" x14ac:dyDescent="0.3">
      <c r="A1483" t="s">
        <v>61</v>
      </c>
      <c r="B1483">
        <v>46</v>
      </c>
      <c r="C1483" t="s">
        <v>11</v>
      </c>
      <c r="D1483">
        <v>1</v>
      </c>
      <c r="E1483">
        <v>28</v>
      </c>
      <c r="F1483">
        <v>235.6</v>
      </c>
      <c r="G1483">
        <v>124</v>
      </c>
      <c r="H1483">
        <v>40.049999999999997</v>
      </c>
      <c r="I1483">
        <v>1</v>
      </c>
      <c r="J1483" t="s">
        <v>12</v>
      </c>
    </row>
    <row r="1484" spans="1:10" x14ac:dyDescent="0.3">
      <c r="A1484" t="s">
        <v>35</v>
      </c>
      <c r="B1484">
        <v>39</v>
      </c>
      <c r="C1484" t="s">
        <v>17</v>
      </c>
      <c r="D1484">
        <v>0</v>
      </c>
      <c r="E1484">
        <v>0</v>
      </c>
      <c r="F1484">
        <v>189.3</v>
      </c>
      <c r="G1484">
        <v>77</v>
      </c>
      <c r="H1484">
        <v>32.18</v>
      </c>
      <c r="I1484">
        <v>0</v>
      </c>
      <c r="J1484" t="s">
        <v>12</v>
      </c>
    </row>
    <row r="1485" spans="1:10" x14ac:dyDescent="0.3">
      <c r="A1485" t="s">
        <v>34</v>
      </c>
      <c r="B1485">
        <v>41</v>
      </c>
      <c r="C1485" t="s">
        <v>14</v>
      </c>
      <c r="D1485">
        <v>1</v>
      </c>
      <c r="E1485">
        <v>42</v>
      </c>
      <c r="F1485">
        <v>166.9</v>
      </c>
      <c r="G1485">
        <v>101</v>
      </c>
      <c r="H1485">
        <v>28.37</v>
      </c>
      <c r="I1485">
        <v>1</v>
      </c>
      <c r="J1485" t="s">
        <v>12</v>
      </c>
    </row>
    <row r="1486" spans="1:10" x14ac:dyDescent="0.3">
      <c r="A1486" t="s">
        <v>64</v>
      </c>
      <c r="B1486">
        <v>28</v>
      </c>
      <c r="C1486" t="s">
        <v>11</v>
      </c>
      <c r="D1486">
        <v>0</v>
      </c>
      <c r="E1486">
        <v>0</v>
      </c>
      <c r="F1486">
        <v>245.2</v>
      </c>
      <c r="G1486">
        <v>87</v>
      </c>
      <c r="H1486">
        <v>41.68</v>
      </c>
      <c r="I1486">
        <v>0</v>
      </c>
      <c r="J1486" t="s">
        <v>22</v>
      </c>
    </row>
    <row r="1487" spans="1:10" x14ac:dyDescent="0.3">
      <c r="A1487" t="s">
        <v>51</v>
      </c>
      <c r="B1487">
        <v>31</v>
      </c>
      <c r="C1487" t="s">
        <v>11</v>
      </c>
      <c r="D1487">
        <v>0</v>
      </c>
      <c r="E1487">
        <v>0</v>
      </c>
      <c r="F1487">
        <v>132.6</v>
      </c>
      <c r="G1487">
        <v>125</v>
      </c>
      <c r="H1487">
        <v>22.54</v>
      </c>
      <c r="I1487">
        <v>4</v>
      </c>
      <c r="J1487" t="s">
        <v>22</v>
      </c>
    </row>
    <row r="1488" spans="1:10" x14ac:dyDescent="0.3">
      <c r="A1488" t="s">
        <v>13</v>
      </c>
      <c r="B1488">
        <v>40</v>
      </c>
      <c r="C1488" t="s">
        <v>11</v>
      </c>
      <c r="D1488">
        <v>0</v>
      </c>
      <c r="E1488">
        <v>0</v>
      </c>
      <c r="F1488">
        <v>182.3</v>
      </c>
      <c r="G1488">
        <v>64</v>
      </c>
      <c r="H1488">
        <v>30.99</v>
      </c>
      <c r="I1488">
        <v>2</v>
      </c>
      <c r="J1488" t="s">
        <v>12</v>
      </c>
    </row>
    <row r="1489" spans="1:10" x14ac:dyDescent="0.3">
      <c r="A1489" t="s">
        <v>58</v>
      </c>
      <c r="B1489">
        <v>41</v>
      </c>
      <c r="C1489" t="s">
        <v>17</v>
      </c>
      <c r="D1489">
        <v>1</v>
      </c>
      <c r="E1489">
        <v>14</v>
      </c>
      <c r="F1489">
        <v>192.3</v>
      </c>
      <c r="G1489">
        <v>86</v>
      </c>
      <c r="H1489">
        <v>32.69</v>
      </c>
      <c r="I1489">
        <v>2</v>
      </c>
      <c r="J1489" t="s">
        <v>12</v>
      </c>
    </row>
    <row r="1490" spans="1:10" x14ac:dyDescent="0.3">
      <c r="A1490" t="s">
        <v>50</v>
      </c>
      <c r="B1490">
        <v>28</v>
      </c>
      <c r="C1490" t="s">
        <v>17</v>
      </c>
      <c r="D1490">
        <v>0</v>
      </c>
      <c r="E1490">
        <v>0</v>
      </c>
      <c r="F1490">
        <v>122</v>
      </c>
      <c r="G1490">
        <v>110</v>
      </c>
      <c r="H1490">
        <v>20.74</v>
      </c>
      <c r="I1490">
        <v>2</v>
      </c>
      <c r="J1490" t="s">
        <v>22</v>
      </c>
    </row>
    <row r="1491" spans="1:10" x14ac:dyDescent="0.3">
      <c r="A1491" t="s">
        <v>48</v>
      </c>
      <c r="B1491">
        <v>38</v>
      </c>
      <c r="C1491" t="s">
        <v>14</v>
      </c>
      <c r="D1491">
        <v>0</v>
      </c>
      <c r="E1491">
        <v>0</v>
      </c>
      <c r="F1491">
        <v>193</v>
      </c>
      <c r="G1491">
        <v>101</v>
      </c>
      <c r="H1491">
        <v>32.81</v>
      </c>
      <c r="I1491">
        <v>2</v>
      </c>
      <c r="J1491" t="s">
        <v>12</v>
      </c>
    </row>
    <row r="1492" spans="1:10" x14ac:dyDescent="0.3">
      <c r="A1492" t="s">
        <v>65</v>
      </c>
      <c r="B1492">
        <v>47</v>
      </c>
      <c r="C1492" t="s">
        <v>11</v>
      </c>
      <c r="D1492">
        <v>1</v>
      </c>
      <c r="E1492">
        <v>39</v>
      </c>
      <c r="F1492">
        <v>91.5</v>
      </c>
      <c r="G1492">
        <v>125</v>
      </c>
      <c r="H1492">
        <v>15.56</v>
      </c>
      <c r="I1492">
        <v>2</v>
      </c>
      <c r="J1492" t="s">
        <v>12</v>
      </c>
    </row>
    <row r="1493" spans="1:10" x14ac:dyDescent="0.3">
      <c r="A1493" t="s">
        <v>26</v>
      </c>
      <c r="B1493">
        <v>38</v>
      </c>
      <c r="C1493" t="s">
        <v>11</v>
      </c>
      <c r="D1493">
        <v>0</v>
      </c>
      <c r="E1493">
        <v>0</v>
      </c>
      <c r="F1493">
        <v>244.7</v>
      </c>
      <c r="G1493">
        <v>81</v>
      </c>
      <c r="H1493">
        <v>41.6</v>
      </c>
      <c r="I1493">
        <v>1</v>
      </c>
      <c r="J1493" t="s">
        <v>12</v>
      </c>
    </row>
    <row r="1494" spans="1:10" x14ac:dyDescent="0.3">
      <c r="A1494" t="s">
        <v>41</v>
      </c>
      <c r="B1494">
        <v>46</v>
      </c>
      <c r="C1494" t="s">
        <v>14</v>
      </c>
      <c r="D1494">
        <v>1</v>
      </c>
      <c r="E1494">
        <v>24</v>
      </c>
      <c r="F1494">
        <v>239.8</v>
      </c>
      <c r="G1494">
        <v>103</v>
      </c>
      <c r="H1494">
        <v>40.770000000000003</v>
      </c>
      <c r="I1494">
        <v>0</v>
      </c>
      <c r="J1494" t="s">
        <v>12</v>
      </c>
    </row>
    <row r="1495" spans="1:10" x14ac:dyDescent="0.3">
      <c r="A1495" t="s">
        <v>34</v>
      </c>
      <c r="B1495">
        <v>45</v>
      </c>
      <c r="C1495" t="s">
        <v>11</v>
      </c>
      <c r="D1495">
        <v>0</v>
      </c>
      <c r="E1495">
        <v>0</v>
      </c>
      <c r="F1495">
        <v>172.4</v>
      </c>
      <c r="G1495">
        <v>132</v>
      </c>
      <c r="H1495">
        <v>29.31</v>
      </c>
      <c r="I1495">
        <v>0</v>
      </c>
      <c r="J1495" t="s">
        <v>12</v>
      </c>
    </row>
    <row r="1496" spans="1:10" x14ac:dyDescent="0.3">
      <c r="A1496" t="s">
        <v>42</v>
      </c>
      <c r="B1496">
        <v>27</v>
      </c>
      <c r="C1496" t="s">
        <v>11</v>
      </c>
      <c r="D1496">
        <v>0</v>
      </c>
      <c r="E1496">
        <v>0</v>
      </c>
      <c r="F1496">
        <v>242.5</v>
      </c>
      <c r="G1496">
        <v>83</v>
      </c>
      <c r="H1496">
        <v>41.23</v>
      </c>
      <c r="I1496">
        <v>3</v>
      </c>
      <c r="J1496" t="s">
        <v>22</v>
      </c>
    </row>
    <row r="1497" spans="1:10" x14ac:dyDescent="0.3">
      <c r="A1497" t="s">
        <v>31</v>
      </c>
      <c r="B1497">
        <v>29</v>
      </c>
      <c r="C1497" t="s">
        <v>17</v>
      </c>
      <c r="D1497">
        <v>1</v>
      </c>
      <c r="E1497">
        <v>39</v>
      </c>
      <c r="F1497">
        <v>117.6</v>
      </c>
      <c r="G1497">
        <v>82</v>
      </c>
      <c r="H1497">
        <v>19.989999999999998</v>
      </c>
      <c r="I1497">
        <v>2</v>
      </c>
      <c r="J1497" t="s">
        <v>12</v>
      </c>
    </row>
    <row r="1498" spans="1:10" x14ac:dyDescent="0.3">
      <c r="A1498" t="s">
        <v>19</v>
      </c>
      <c r="B1498">
        <v>40</v>
      </c>
      <c r="C1498" t="s">
        <v>17</v>
      </c>
      <c r="D1498">
        <v>0</v>
      </c>
      <c r="E1498">
        <v>0</v>
      </c>
      <c r="F1498">
        <v>174.5</v>
      </c>
      <c r="G1498">
        <v>127</v>
      </c>
      <c r="H1498">
        <v>29.67</v>
      </c>
      <c r="I1498">
        <v>1</v>
      </c>
      <c r="J1498" t="s">
        <v>12</v>
      </c>
    </row>
    <row r="1499" spans="1:10" x14ac:dyDescent="0.3">
      <c r="A1499" t="s">
        <v>58</v>
      </c>
      <c r="B1499">
        <v>41</v>
      </c>
      <c r="C1499" t="s">
        <v>17</v>
      </c>
      <c r="D1499">
        <v>0</v>
      </c>
      <c r="E1499">
        <v>0</v>
      </c>
      <c r="F1499">
        <v>157.30000000000001</v>
      </c>
      <c r="G1499">
        <v>83</v>
      </c>
      <c r="H1499">
        <v>26.74</v>
      </c>
      <c r="I1499">
        <v>1</v>
      </c>
      <c r="J1499" t="s">
        <v>12</v>
      </c>
    </row>
    <row r="1500" spans="1:10" x14ac:dyDescent="0.3">
      <c r="A1500" t="s">
        <v>29</v>
      </c>
      <c r="B1500">
        <v>45</v>
      </c>
      <c r="C1500" t="s">
        <v>11</v>
      </c>
      <c r="D1500">
        <v>1</v>
      </c>
      <c r="E1500">
        <v>21</v>
      </c>
      <c r="F1500">
        <v>192</v>
      </c>
      <c r="G1500">
        <v>97</v>
      </c>
      <c r="H1500">
        <v>32.64</v>
      </c>
      <c r="I1500">
        <v>1</v>
      </c>
      <c r="J1500" t="s">
        <v>12</v>
      </c>
    </row>
    <row r="1501" spans="1:10" x14ac:dyDescent="0.3">
      <c r="A1501" t="s">
        <v>63</v>
      </c>
      <c r="B1501">
        <v>39</v>
      </c>
      <c r="C1501" t="s">
        <v>17</v>
      </c>
      <c r="D1501">
        <v>0</v>
      </c>
      <c r="E1501">
        <v>0</v>
      </c>
      <c r="F1501">
        <v>218.2</v>
      </c>
      <c r="G1501">
        <v>76</v>
      </c>
      <c r="H1501">
        <v>37.090000000000003</v>
      </c>
      <c r="I1501">
        <v>1</v>
      </c>
      <c r="J1501" t="s">
        <v>12</v>
      </c>
    </row>
    <row r="1502" spans="1:10" x14ac:dyDescent="0.3">
      <c r="A1502" t="s">
        <v>62</v>
      </c>
      <c r="B1502">
        <v>42</v>
      </c>
      <c r="C1502" t="s">
        <v>11</v>
      </c>
      <c r="D1502">
        <v>1</v>
      </c>
      <c r="E1502">
        <v>29</v>
      </c>
      <c r="F1502">
        <v>144.6</v>
      </c>
      <c r="G1502">
        <v>97</v>
      </c>
      <c r="H1502">
        <v>24.58</v>
      </c>
      <c r="I1502">
        <v>1</v>
      </c>
      <c r="J1502" t="s">
        <v>12</v>
      </c>
    </row>
    <row r="1503" spans="1:10" x14ac:dyDescent="0.3">
      <c r="A1503" t="s">
        <v>44</v>
      </c>
      <c r="B1503">
        <v>32</v>
      </c>
      <c r="C1503" t="s">
        <v>11</v>
      </c>
      <c r="D1503">
        <v>0</v>
      </c>
      <c r="E1503">
        <v>0</v>
      </c>
      <c r="F1503">
        <v>153.6</v>
      </c>
      <c r="G1503">
        <v>108</v>
      </c>
      <c r="H1503">
        <v>26.11</v>
      </c>
      <c r="I1503">
        <v>0</v>
      </c>
      <c r="J1503" t="s">
        <v>22</v>
      </c>
    </row>
    <row r="1504" spans="1:10" x14ac:dyDescent="0.3">
      <c r="A1504" t="s">
        <v>18</v>
      </c>
      <c r="B1504">
        <v>44</v>
      </c>
      <c r="C1504" t="s">
        <v>17</v>
      </c>
      <c r="D1504">
        <v>1</v>
      </c>
      <c r="E1504">
        <v>29</v>
      </c>
      <c r="F1504">
        <v>135.80000000000001</v>
      </c>
      <c r="G1504">
        <v>104</v>
      </c>
      <c r="H1504">
        <v>23.09</v>
      </c>
      <c r="I1504">
        <v>2</v>
      </c>
      <c r="J1504" t="s">
        <v>12</v>
      </c>
    </row>
    <row r="1505" spans="1:10" x14ac:dyDescent="0.3">
      <c r="A1505" t="s">
        <v>40</v>
      </c>
      <c r="B1505">
        <v>43</v>
      </c>
      <c r="C1505" t="s">
        <v>17</v>
      </c>
      <c r="D1505">
        <v>0</v>
      </c>
      <c r="E1505">
        <v>0</v>
      </c>
      <c r="F1505">
        <v>160.69999999999999</v>
      </c>
      <c r="G1505">
        <v>69</v>
      </c>
      <c r="H1505">
        <v>27.32</v>
      </c>
      <c r="I1505">
        <v>0</v>
      </c>
      <c r="J1505" t="s">
        <v>12</v>
      </c>
    </row>
    <row r="1506" spans="1:10" x14ac:dyDescent="0.3">
      <c r="A1506" t="s">
        <v>10</v>
      </c>
      <c r="B1506">
        <v>40</v>
      </c>
      <c r="C1506" t="s">
        <v>14</v>
      </c>
      <c r="D1506">
        <v>1</v>
      </c>
      <c r="E1506">
        <v>31</v>
      </c>
      <c r="F1506">
        <v>202.5</v>
      </c>
      <c r="G1506">
        <v>91</v>
      </c>
      <c r="H1506">
        <v>34.43</v>
      </c>
      <c r="I1506">
        <v>1</v>
      </c>
      <c r="J1506" t="s">
        <v>12</v>
      </c>
    </row>
    <row r="1507" spans="1:10" x14ac:dyDescent="0.3">
      <c r="A1507" t="s">
        <v>41</v>
      </c>
      <c r="B1507">
        <v>42</v>
      </c>
      <c r="C1507" t="s">
        <v>17</v>
      </c>
      <c r="D1507">
        <v>1</v>
      </c>
      <c r="E1507">
        <v>34</v>
      </c>
      <c r="F1507">
        <v>152.19999999999999</v>
      </c>
      <c r="G1507">
        <v>119</v>
      </c>
      <c r="H1507">
        <v>25.87</v>
      </c>
      <c r="I1507">
        <v>1</v>
      </c>
      <c r="J1507" t="s">
        <v>12</v>
      </c>
    </row>
    <row r="1508" spans="1:10" x14ac:dyDescent="0.3">
      <c r="A1508" t="s">
        <v>38</v>
      </c>
      <c r="B1508">
        <v>34</v>
      </c>
      <c r="C1508" t="s">
        <v>17</v>
      </c>
      <c r="D1508">
        <v>0</v>
      </c>
      <c r="E1508">
        <v>0</v>
      </c>
      <c r="F1508">
        <v>227.4</v>
      </c>
      <c r="G1508">
        <v>90</v>
      </c>
      <c r="H1508">
        <v>38.659999999999997</v>
      </c>
      <c r="I1508">
        <v>0</v>
      </c>
      <c r="J1508" t="s">
        <v>12</v>
      </c>
    </row>
    <row r="1509" spans="1:10" x14ac:dyDescent="0.3">
      <c r="A1509" t="s">
        <v>55</v>
      </c>
      <c r="B1509">
        <v>39</v>
      </c>
      <c r="C1509" t="s">
        <v>14</v>
      </c>
      <c r="D1509">
        <v>0</v>
      </c>
      <c r="E1509">
        <v>0</v>
      </c>
      <c r="F1509">
        <v>191.6</v>
      </c>
      <c r="G1509">
        <v>115</v>
      </c>
      <c r="H1509">
        <v>32.57</v>
      </c>
      <c r="I1509">
        <v>2</v>
      </c>
      <c r="J1509" t="s">
        <v>12</v>
      </c>
    </row>
    <row r="1510" spans="1:10" x14ac:dyDescent="0.3">
      <c r="A1510" t="s">
        <v>10</v>
      </c>
      <c r="B1510">
        <v>34</v>
      </c>
      <c r="C1510" t="s">
        <v>17</v>
      </c>
      <c r="D1510">
        <v>0</v>
      </c>
      <c r="E1510">
        <v>0</v>
      </c>
      <c r="F1510">
        <v>138.9</v>
      </c>
      <c r="G1510">
        <v>111</v>
      </c>
      <c r="H1510">
        <v>23.61</v>
      </c>
      <c r="I1510">
        <v>1</v>
      </c>
      <c r="J1510" t="s">
        <v>12</v>
      </c>
    </row>
    <row r="1511" spans="1:10" x14ac:dyDescent="0.3">
      <c r="A1511" t="s">
        <v>61</v>
      </c>
      <c r="B1511">
        <v>41</v>
      </c>
      <c r="C1511" t="s">
        <v>14</v>
      </c>
      <c r="D1511">
        <v>0</v>
      </c>
      <c r="E1511">
        <v>0</v>
      </c>
      <c r="F1511">
        <v>127</v>
      </c>
      <c r="G1511">
        <v>102</v>
      </c>
      <c r="H1511">
        <v>21.59</v>
      </c>
      <c r="I1511">
        <v>0</v>
      </c>
      <c r="J1511" t="s">
        <v>12</v>
      </c>
    </row>
    <row r="1512" spans="1:10" x14ac:dyDescent="0.3">
      <c r="A1512" t="s">
        <v>47</v>
      </c>
      <c r="B1512">
        <v>48</v>
      </c>
      <c r="C1512" t="s">
        <v>11</v>
      </c>
      <c r="D1512">
        <v>0</v>
      </c>
      <c r="E1512">
        <v>0</v>
      </c>
      <c r="F1512">
        <v>168.6</v>
      </c>
      <c r="G1512">
        <v>87</v>
      </c>
      <c r="H1512">
        <v>28.66</v>
      </c>
      <c r="I1512">
        <v>1</v>
      </c>
      <c r="J1512" t="s">
        <v>12</v>
      </c>
    </row>
    <row r="1513" spans="1:10" x14ac:dyDescent="0.3">
      <c r="A1513" t="s">
        <v>26</v>
      </c>
      <c r="B1513">
        <v>28</v>
      </c>
      <c r="C1513" t="s">
        <v>11</v>
      </c>
      <c r="D1513">
        <v>0</v>
      </c>
      <c r="E1513">
        <v>0</v>
      </c>
      <c r="F1513">
        <v>286.60000000000002</v>
      </c>
      <c r="G1513">
        <v>73</v>
      </c>
      <c r="H1513">
        <v>48.72</v>
      </c>
      <c r="I1513">
        <v>1</v>
      </c>
      <c r="J1513" t="s">
        <v>22</v>
      </c>
    </row>
    <row r="1514" spans="1:10" x14ac:dyDescent="0.3">
      <c r="A1514" t="s">
        <v>38</v>
      </c>
      <c r="B1514">
        <v>44</v>
      </c>
      <c r="C1514" t="s">
        <v>11</v>
      </c>
      <c r="D1514">
        <v>1</v>
      </c>
      <c r="E1514">
        <v>29</v>
      </c>
      <c r="F1514">
        <v>164.6</v>
      </c>
      <c r="G1514">
        <v>121</v>
      </c>
      <c r="H1514">
        <v>27.98</v>
      </c>
      <c r="I1514">
        <v>1</v>
      </c>
      <c r="J1514" t="s">
        <v>12</v>
      </c>
    </row>
    <row r="1515" spans="1:10" x14ac:dyDescent="0.3">
      <c r="A1515" t="s">
        <v>29</v>
      </c>
      <c r="B1515">
        <v>39</v>
      </c>
      <c r="C1515" t="s">
        <v>11</v>
      </c>
      <c r="D1515">
        <v>0</v>
      </c>
      <c r="E1515">
        <v>0</v>
      </c>
      <c r="F1515">
        <v>144</v>
      </c>
      <c r="G1515">
        <v>90</v>
      </c>
      <c r="H1515">
        <v>24.48</v>
      </c>
      <c r="I1515">
        <v>1</v>
      </c>
      <c r="J1515" t="s">
        <v>12</v>
      </c>
    </row>
    <row r="1516" spans="1:10" x14ac:dyDescent="0.3">
      <c r="A1516" t="s">
        <v>20</v>
      </c>
      <c r="B1516">
        <v>41</v>
      </c>
      <c r="C1516" t="s">
        <v>11</v>
      </c>
      <c r="D1516">
        <v>1</v>
      </c>
      <c r="E1516">
        <v>47</v>
      </c>
      <c r="F1516">
        <v>141.6</v>
      </c>
      <c r="G1516">
        <v>95</v>
      </c>
      <c r="H1516">
        <v>24.07</v>
      </c>
      <c r="I1516">
        <v>0</v>
      </c>
      <c r="J1516" t="s">
        <v>12</v>
      </c>
    </row>
    <row r="1517" spans="1:10" x14ac:dyDescent="0.3">
      <c r="A1517" t="s">
        <v>65</v>
      </c>
      <c r="B1517">
        <v>40</v>
      </c>
      <c r="C1517" t="s">
        <v>17</v>
      </c>
      <c r="D1517">
        <v>0</v>
      </c>
      <c r="E1517">
        <v>0</v>
      </c>
      <c r="F1517">
        <v>163.19999999999999</v>
      </c>
      <c r="G1517">
        <v>80</v>
      </c>
      <c r="H1517">
        <v>27.74</v>
      </c>
      <c r="I1517">
        <v>1</v>
      </c>
      <c r="J1517" t="s">
        <v>12</v>
      </c>
    </row>
    <row r="1518" spans="1:10" x14ac:dyDescent="0.3">
      <c r="A1518" t="s">
        <v>47</v>
      </c>
      <c r="B1518">
        <v>39</v>
      </c>
      <c r="C1518" t="s">
        <v>11</v>
      </c>
      <c r="D1518">
        <v>0</v>
      </c>
      <c r="E1518">
        <v>0</v>
      </c>
      <c r="F1518">
        <v>176.1</v>
      </c>
      <c r="G1518">
        <v>103</v>
      </c>
      <c r="H1518">
        <v>29.94</v>
      </c>
      <c r="I1518">
        <v>2</v>
      </c>
      <c r="J1518" t="s">
        <v>12</v>
      </c>
    </row>
    <row r="1519" spans="1:10" x14ac:dyDescent="0.3">
      <c r="A1519" t="s">
        <v>37</v>
      </c>
      <c r="B1519">
        <v>38</v>
      </c>
      <c r="C1519" t="s">
        <v>17</v>
      </c>
      <c r="D1519">
        <v>0</v>
      </c>
      <c r="E1519">
        <v>0</v>
      </c>
      <c r="F1519">
        <v>174.9</v>
      </c>
      <c r="G1519">
        <v>105</v>
      </c>
      <c r="H1519">
        <v>29.73</v>
      </c>
      <c r="I1519">
        <v>1</v>
      </c>
      <c r="J1519" t="s">
        <v>12</v>
      </c>
    </row>
    <row r="1520" spans="1:10" x14ac:dyDescent="0.3">
      <c r="A1520" t="s">
        <v>64</v>
      </c>
      <c r="B1520">
        <v>30</v>
      </c>
      <c r="C1520" t="s">
        <v>11</v>
      </c>
      <c r="D1520">
        <v>0</v>
      </c>
      <c r="E1520">
        <v>0</v>
      </c>
      <c r="F1520">
        <v>187.3</v>
      </c>
      <c r="G1520">
        <v>118</v>
      </c>
      <c r="H1520">
        <v>31.84</v>
      </c>
      <c r="I1520">
        <v>0</v>
      </c>
      <c r="J1520" t="s">
        <v>22</v>
      </c>
    </row>
    <row r="1521" spans="1:10" x14ac:dyDescent="0.3">
      <c r="A1521" t="s">
        <v>31</v>
      </c>
      <c r="B1521">
        <v>49</v>
      </c>
      <c r="C1521" t="s">
        <v>11</v>
      </c>
      <c r="D1521">
        <v>0</v>
      </c>
      <c r="E1521">
        <v>0</v>
      </c>
      <c r="F1521">
        <v>211.8</v>
      </c>
      <c r="G1521">
        <v>84</v>
      </c>
      <c r="H1521">
        <v>36.01</v>
      </c>
      <c r="I1521">
        <v>3</v>
      </c>
      <c r="J1521" t="s">
        <v>12</v>
      </c>
    </row>
    <row r="1522" spans="1:10" x14ac:dyDescent="0.3">
      <c r="A1522" t="s">
        <v>39</v>
      </c>
      <c r="B1522">
        <v>30</v>
      </c>
      <c r="C1522" t="s">
        <v>11</v>
      </c>
      <c r="D1522">
        <v>0</v>
      </c>
      <c r="E1522">
        <v>0</v>
      </c>
      <c r="F1522">
        <v>241.9</v>
      </c>
      <c r="G1522">
        <v>102</v>
      </c>
      <c r="H1522">
        <v>41.12</v>
      </c>
      <c r="I1522">
        <v>0</v>
      </c>
      <c r="J1522" t="s">
        <v>12</v>
      </c>
    </row>
    <row r="1523" spans="1:10" x14ac:dyDescent="0.3">
      <c r="A1523" t="s">
        <v>65</v>
      </c>
      <c r="B1523">
        <v>35</v>
      </c>
      <c r="C1523" t="s">
        <v>14</v>
      </c>
      <c r="D1523">
        <v>0</v>
      </c>
      <c r="E1523">
        <v>0</v>
      </c>
      <c r="F1523">
        <v>196.1</v>
      </c>
      <c r="G1523">
        <v>103</v>
      </c>
      <c r="H1523">
        <v>33.340000000000003</v>
      </c>
      <c r="I1523">
        <v>3</v>
      </c>
      <c r="J1523" t="s">
        <v>12</v>
      </c>
    </row>
    <row r="1524" spans="1:10" x14ac:dyDescent="0.3">
      <c r="A1524" t="s">
        <v>36</v>
      </c>
      <c r="B1524">
        <v>41</v>
      </c>
      <c r="C1524" t="s">
        <v>11</v>
      </c>
      <c r="D1524">
        <v>0</v>
      </c>
      <c r="E1524">
        <v>0</v>
      </c>
      <c r="F1524">
        <v>231.3</v>
      </c>
      <c r="G1524">
        <v>100</v>
      </c>
      <c r="H1524">
        <v>39.32</v>
      </c>
      <c r="I1524">
        <v>3</v>
      </c>
      <c r="J1524" t="s">
        <v>12</v>
      </c>
    </row>
    <row r="1525" spans="1:10" x14ac:dyDescent="0.3">
      <c r="A1525" t="s">
        <v>50</v>
      </c>
      <c r="B1525">
        <v>46</v>
      </c>
      <c r="C1525" t="s">
        <v>14</v>
      </c>
      <c r="D1525">
        <v>0</v>
      </c>
      <c r="E1525">
        <v>0</v>
      </c>
      <c r="F1525">
        <v>161.6</v>
      </c>
      <c r="G1525">
        <v>104</v>
      </c>
      <c r="H1525">
        <v>27.47</v>
      </c>
      <c r="I1525">
        <v>1</v>
      </c>
      <c r="J1525" t="s">
        <v>12</v>
      </c>
    </row>
    <row r="1526" spans="1:10" x14ac:dyDescent="0.3">
      <c r="A1526" t="s">
        <v>55</v>
      </c>
      <c r="B1526">
        <v>37</v>
      </c>
      <c r="C1526" t="s">
        <v>11</v>
      </c>
      <c r="D1526">
        <v>0</v>
      </c>
      <c r="E1526">
        <v>0</v>
      </c>
      <c r="F1526">
        <v>194</v>
      </c>
      <c r="G1526">
        <v>103</v>
      </c>
      <c r="H1526">
        <v>32.979999999999997</v>
      </c>
      <c r="I1526">
        <v>0</v>
      </c>
      <c r="J1526" t="s">
        <v>12</v>
      </c>
    </row>
    <row r="1527" spans="1:10" x14ac:dyDescent="0.3">
      <c r="A1527" t="s">
        <v>36</v>
      </c>
      <c r="B1527">
        <v>39</v>
      </c>
      <c r="C1527" t="s">
        <v>17</v>
      </c>
      <c r="D1527">
        <v>0</v>
      </c>
      <c r="E1527">
        <v>0</v>
      </c>
      <c r="F1527">
        <v>109.7</v>
      </c>
      <c r="G1527">
        <v>148</v>
      </c>
      <c r="H1527">
        <v>18.649999999999999</v>
      </c>
      <c r="I1527">
        <v>3</v>
      </c>
      <c r="J1527" t="s">
        <v>12</v>
      </c>
    </row>
    <row r="1528" spans="1:10" x14ac:dyDescent="0.3">
      <c r="A1528" t="s">
        <v>31</v>
      </c>
      <c r="B1528">
        <v>41</v>
      </c>
      <c r="C1528" t="s">
        <v>14</v>
      </c>
      <c r="D1528">
        <v>0</v>
      </c>
      <c r="E1528">
        <v>0</v>
      </c>
      <c r="F1528">
        <v>277</v>
      </c>
      <c r="G1528">
        <v>119</v>
      </c>
      <c r="H1528">
        <v>47.09</v>
      </c>
      <c r="I1528">
        <v>1</v>
      </c>
      <c r="J1528" t="s">
        <v>12</v>
      </c>
    </row>
    <row r="1529" spans="1:10" x14ac:dyDescent="0.3">
      <c r="A1529" t="s">
        <v>55</v>
      </c>
      <c r="B1529">
        <v>42</v>
      </c>
      <c r="C1529" t="s">
        <v>14</v>
      </c>
      <c r="D1529">
        <v>0</v>
      </c>
      <c r="E1529">
        <v>0</v>
      </c>
      <c r="F1529">
        <v>192.1</v>
      </c>
      <c r="G1529">
        <v>83</v>
      </c>
      <c r="H1529">
        <v>32.659999999999997</v>
      </c>
      <c r="I1529">
        <v>0</v>
      </c>
      <c r="J1529" t="s">
        <v>12</v>
      </c>
    </row>
    <row r="1530" spans="1:10" x14ac:dyDescent="0.3">
      <c r="A1530" t="s">
        <v>55</v>
      </c>
      <c r="B1530">
        <v>40</v>
      </c>
      <c r="C1530" t="s">
        <v>11</v>
      </c>
      <c r="D1530">
        <v>0</v>
      </c>
      <c r="E1530">
        <v>0</v>
      </c>
      <c r="F1530">
        <v>198.4</v>
      </c>
      <c r="G1530">
        <v>147</v>
      </c>
      <c r="H1530">
        <v>33.729999999999997</v>
      </c>
      <c r="I1530">
        <v>0</v>
      </c>
      <c r="J1530" t="s">
        <v>12</v>
      </c>
    </row>
    <row r="1531" spans="1:10" x14ac:dyDescent="0.3">
      <c r="A1531" t="s">
        <v>21</v>
      </c>
      <c r="B1531">
        <v>46</v>
      </c>
      <c r="C1531" t="s">
        <v>11</v>
      </c>
      <c r="D1531">
        <v>1</v>
      </c>
      <c r="E1531">
        <v>42</v>
      </c>
      <c r="F1531">
        <v>209.2</v>
      </c>
      <c r="G1531">
        <v>82</v>
      </c>
      <c r="H1531">
        <v>35.56</v>
      </c>
      <c r="I1531">
        <v>0</v>
      </c>
      <c r="J1531" t="s">
        <v>12</v>
      </c>
    </row>
    <row r="1532" spans="1:10" x14ac:dyDescent="0.3">
      <c r="A1532" t="s">
        <v>42</v>
      </c>
      <c r="B1532">
        <v>39</v>
      </c>
      <c r="C1532" t="s">
        <v>11</v>
      </c>
      <c r="D1532">
        <v>0</v>
      </c>
      <c r="E1532">
        <v>0</v>
      </c>
      <c r="F1532">
        <v>184.8</v>
      </c>
      <c r="G1532">
        <v>98</v>
      </c>
      <c r="H1532">
        <v>31.42</v>
      </c>
      <c r="I1532">
        <v>2</v>
      </c>
      <c r="J1532" t="s">
        <v>12</v>
      </c>
    </row>
    <row r="1533" spans="1:10" x14ac:dyDescent="0.3">
      <c r="A1533" t="s">
        <v>47</v>
      </c>
      <c r="B1533">
        <v>36</v>
      </c>
      <c r="C1533" t="s">
        <v>14</v>
      </c>
      <c r="D1533">
        <v>0</v>
      </c>
      <c r="E1533">
        <v>0</v>
      </c>
      <c r="F1533">
        <v>167.8</v>
      </c>
      <c r="G1533">
        <v>119</v>
      </c>
      <c r="H1533">
        <v>28.53</v>
      </c>
      <c r="I1533">
        <v>2</v>
      </c>
      <c r="J1533" t="s">
        <v>12</v>
      </c>
    </row>
    <row r="1534" spans="1:10" x14ac:dyDescent="0.3">
      <c r="A1534" t="s">
        <v>44</v>
      </c>
      <c r="B1534">
        <v>45</v>
      </c>
      <c r="C1534" t="s">
        <v>14</v>
      </c>
      <c r="D1534">
        <v>0</v>
      </c>
      <c r="E1534">
        <v>0</v>
      </c>
      <c r="F1534">
        <v>139.19999999999999</v>
      </c>
      <c r="G1534">
        <v>140</v>
      </c>
      <c r="H1534">
        <v>23.66</v>
      </c>
      <c r="I1534">
        <v>3</v>
      </c>
      <c r="J1534" t="s">
        <v>12</v>
      </c>
    </row>
    <row r="1535" spans="1:10" x14ac:dyDescent="0.3">
      <c r="A1535" t="s">
        <v>59</v>
      </c>
      <c r="B1535">
        <v>43</v>
      </c>
      <c r="C1535" t="s">
        <v>17</v>
      </c>
      <c r="D1535">
        <v>0</v>
      </c>
      <c r="E1535">
        <v>0</v>
      </c>
      <c r="F1535">
        <v>121.6</v>
      </c>
      <c r="G1535">
        <v>84</v>
      </c>
      <c r="H1535">
        <v>20.67</v>
      </c>
      <c r="I1535">
        <v>1</v>
      </c>
      <c r="J1535" t="s">
        <v>12</v>
      </c>
    </row>
    <row r="1536" spans="1:10" x14ac:dyDescent="0.3">
      <c r="A1536" t="s">
        <v>10</v>
      </c>
      <c r="B1536">
        <v>43</v>
      </c>
      <c r="C1536" t="s">
        <v>14</v>
      </c>
      <c r="D1536">
        <v>1</v>
      </c>
      <c r="E1536">
        <v>39</v>
      </c>
      <c r="F1536">
        <v>270.39999999999998</v>
      </c>
      <c r="G1536">
        <v>99</v>
      </c>
      <c r="H1536">
        <v>45.97</v>
      </c>
      <c r="I1536">
        <v>1</v>
      </c>
      <c r="J1536" t="s">
        <v>12</v>
      </c>
    </row>
    <row r="1537" spans="1:10" x14ac:dyDescent="0.3">
      <c r="A1537" t="s">
        <v>10</v>
      </c>
      <c r="B1537">
        <v>35</v>
      </c>
      <c r="C1537" t="s">
        <v>14</v>
      </c>
      <c r="D1537">
        <v>0</v>
      </c>
      <c r="E1537">
        <v>0</v>
      </c>
      <c r="F1537">
        <v>139.6</v>
      </c>
      <c r="G1537">
        <v>94</v>
      </c>
      <c r="H1537">
        <v>23.73</v>
      </c>
      <c r="I1537">
        <v>2</v>
      </c>
      <c r="J1537" t="s">
        <v>12</v>
      </c>
    </row>
    <row r="1538" spans="1:10" x14ac:dyDescent="0.3">
      <c r="A1538" t="s">
        <v>40</v>
      </c>
      <c r="B1538">
        <v>45</v>
      </c>
      <c r="C1538" t="s">
        <v>11</v>
      </c>
      <c r="D1538">
        <v>1</v>
      </c>
      <c r="E1538">
        <v>23</v>
      </c>
      <c r="F1538">
        <v>253</v>
      </c>
      <c r="G1538">
        <v>78</v>
      </c>
      <c r="H1538">
        <v>43.01</v>
      </c>
      <c r="I1538">
        <v>2</v>
      </c>
      <c r="J1538" t="s">
        <v>12</v>
      </c>
    </row>
    <row r="1539" spans="1:10" x14ac:dyDescent="0.3">
      <c r="A1539" t="s">
        <v>60</v>
      </c>
      <c r="B1539">
        <v>42</v>
      </c>
      <c r="C1539" t="s">
        <v>17</v>
      </c>
      <c r="D1539">
        <v>1</v>
      </c>
      <c r="E1539">
        <v>26</v>
      </c>
      <c r="F1539">
        <v>183.9</v>
      </c>
      <c r="G1539">
        <v>83</v>
      </c>
      <c r="H1539">
        <v>31.26</v>
      </c>
      <c r="I1539">
        <v>1</v>
      </c>
      <c r="J1539" t="s">
        <v>12</v>
      </c>
    </row>
    <row r="1540" spans="1:10" x14ac:dyDescent="0.3">
      <c r="A1540" t="s">
        <v>29</v>
      </c>
      <c r="B1540">
        <v>42</v>
      </c>
      <c r="C1540" t="s">
        <v>11</v>
      </c>
      <c r="D1540">
        <v>0</v>
      </c>
      <c r="E1540">
        <v>0</v>
      </c>
      <c r="F1540">
        <v>203.3</v>
      </c>
      <c r="G1540">
        <v>108</v>
      </c>
      <c r="H1540">
        <v>34.56</v>
      </c>
      <c r="I1540">
        <v>3</v>
      </c>
      <c r="J1540" t="s">
        <v>12</v>
      </c>
    </row>
    <row r="1541" spans="1:10" x14ac:dyDescent="0.3">
      <c r="A1541" t="s">
        <v>41</v>
      </c>
      <c r="B1541">
        <v>34</v>
      </c>
      <c r="C1541" t="s">
        <v>14</v>
      </c>
      <c r="D1541">
        <v>0</v>
      </c>
      <c r="E1541">
        <v>0</v>
      </c>
      <c r="F1541">
        <v>200.6</v>
      </c>
      <c r="G1541">
        <v>106</v>
      </c>
      <c r="H1541">
        <v>34.1</v>
      </c>
      <c r="I1541">
        <v>3</v>
      </c>
      <c r="J1541" t="s">
        <v>12</v>
      </c>
    </row>
    <row r="1542" spans="1:10" x14ac:dyDescent="0.3">
      <c r="A1542" t="s">
        <v>42</v>
      </c>
      <c r="B1542">
        <v>37</v>
      </c>
      <c r="C1542" t="s">
        <v>11</v>
      </c>
      <c r="D1542">
        <v>0</v>
      </c>
      <c r="E1542">
        <v>0</v>
      </c>
      <c r="F1542">
        <v>167.6</v>
      </c>
      <c r="G1542">
        <v>96</v>
      </c>
      <c r="H1542">
        <v>28.49</v>
      </c>
      <c r="I1542">
        <v>2</v>
      </c>
      <c r="J1542" t="s">
        <v>12</v>
      </c>
    </row>
    <row r="1543" spans="1:10" x14ac:dyDescent="0.3">
      <c r="A1543" t="s">
        <v>28</v>
      </c>
      <c r="B1543">
        <v>34</v>
      </c>
      <c r="C1543" t="s">
        <v>14</v>
      </c>
      <c r="D1543">
        <v>0</v>
      </c>
      <c r="E1543">
        <v>0</v>
      </c>
      <c r="F1543">
        <v>156.5</v>
      </c>
      <c r="G1543">
        <v>67</v>
      </c>
      <c r="H1543">
        <v>26.61</v>
      </c>
      <c r="I1543">
        <v>2</v>
      </c>
      <c r="J1543" t="s">
        <v>12</v>
      </c>
    </row>
    <row r="1544" spans="1:10" x14ac:dyDescent="0.3">
      <c r="A1544" t="s">
        <v>40</v>
      </c>
      <c r="B1544">
        <v>34</v>
      </c>
      <c r="C1544" t="s">
        <v>11</v>
      </c>
      <c r="D1544">
        <v>1</v>
      </c>
      <c r="E1544">
        <v>25</v>
      </c>
      <c r="F1544">
        <v>215.1</v>
      </c>
      <c r="G1544">
        <v>140</v>
      </c>
      <c r="H1544">
        <v>36.57</v>
      </c>
      <c r="I1544">
        <v>1</v>
      </c>
      <c r="J1544" t="s">
        <v>12</v>
      </c>
    </row>
    <row r="1545" spans="1:10" x14ac:dyDescent="0.3">
      <c r="A1545" t="s">
        <v>64</v>
      </c>
      <c r="B1545">
        <v>42</v>
      </c>
      <c r="C1545" t="s">
        <v>14</v>
      </c>
      <c r="D1545">
        <v>0</v>
      </c>
      <c r="E1545">
        <v>0</v>
      </c>
      <c r="F1545">
        <v>301.7</v>
      </c>
      <c r="G1545">
        <v>82</v>
      </c>
      <c r="H1545">
        <v>51.29</v>
      </c>
      <c r="I1545">
        <v>1</v>
      </c>
      <c r="J1545" t="s">
        <v>12</v>
      </c>
    </row>
    <row r="1546" spans="1:10" x14ac:dyDescent="0.3">
      <c r="A1546" t="s">
        <v>10</v>
      </c>
      <c r="B1546">
        <v>40</v>
      </c>
      <c r="C1546" t="s">
        <v>11</v>
      </c>
      <c r="D1546">
        <v>1</v>
      </c>
      <c r="E1546">
        <v>42</v>
      </c>
      <c r="F1546">
        <v>152.30000000000001</v>
      </c>
      <c r="G1546">
        <v>90</v>
      </c>
      <c r="H1546">
        <v>25.89</v>
      </c>
      <c r="I1546">
        <v>7</v>
      </c>
      <c r="J1546" t="s">
        <v>12</v>
      </c>
    </row>
    <row r="1547" spans="1:10" x14ac:dyDescent="0.3">
      <c r="A1547" t="s">
        <v>34</v>
      </c>
      <c r="B1547">
        <v>42</v>
      </c>
      <c r="C1547" t="s">
        <v>17</v>
      </c>
      <c r="D1547">
        <v>0</v>
      </c>
      <c r="E1547">
        <v>0</v>
      </c>
      <c r="F1547">
        <v>195.4</v>
      </c>
      <c r="G1547">
        <v>116</v>
      </c>
      <c r="H1547">
        <v>33.22</v>
      </c>
      <c r="I1547">
        <v>1</v>
      </c>
      <c r="J1547" t="s">
        <v>12</v>
      </c>
    </row>
    <row r="1548" spans="1:10" x14ac:dyDescent="0.3">
      <c r="A1548" t="s">
        <v>62</v>
      </c>
      <c r="B1548">
        <v>33</v>
      </c>
      <c r="C1548" t="s">
        <v>14</v>
      </c>
      <c r="D1548">
        <v>0</v>
      </c>
      <c r="E1548">
        <v>0</v>
      </c>
      <c r="F1548">
        <v>208.7</v>
      </c>
      <c r="G1548">
        <v>97</v>
      </c>
      <c r="H1548">
        <v>35.479999999999997</v>
      </c>
      <c r="I1548">
        <v>2</v>
      </c>
      <c r="J1548" t="s">
        <v>12</v>
      </c>
    </row>
    <row r="1549" spans="1:10" x14ac:dyDescent="0.3">
      <c r="A1549" t="s">
        <v>53</v>
      </c>
      <c r="B1549">
        <v>36</v>
      </c>
      <c r="C1549" t="s">
        <v>11</v>
      </c>
      <c r="D1549">
        <v>1</v>
      </c>
      <c r="E1549">
        <v>37</v>
      </c>
      <c r="F1549">
        <v>185.4</v>
      </c>
      <c r="G1549">
        <v>87</v>
      </c>
      <c r="H1549">
        <v>31.52</v>
      </c>
      <c r="I1549">
        <v>4</v>
      </c>
      <c r="J1549" t="s">
        <v>12</v>
      </c>
    </row>
    <row r="1550" spans="1:10" x14ac:dyDescent="0.3">
      <c r="A1550" t="s">
        <v>16</v>
      </c>
      <c r="B1550">
        <v>39</v>
      </c>
      <c r="C1550" t="s">
        <v>11</v>
      </c>
      <c r="D1550">
        <v>1</v>
      </c>
      <c r="E1550">
        <v>17</v>
      </c>
      <c r="F1550">
        <v>183.2</v>
      </c>
      <c r="G1550">
        <v>95</v>
      </c>
      <c r="H1550">
        <v>31.14</v>
      </c>
      <c r="I1550">
        <v>0</v>
      </c>
      <c r="J1550" t="s">
        <v>12</v>
      </c>
    </row>
    <row r="1551" spans="1:10" x14ac:dyDescent="0.3">
      <c r="A1551" t="s">
        <v>36</v>
      </c>
      <c r="B1551">
        <v>25</v>
      </c>
      <c r="C1551" t="s">
        <v>17</v>
      </c>
      <c r="D1551">
        <v>0</v>
      </c>
      <c r="E1551">
        <v>0</v>
      </c>
      <c r="F1551">
        <v>54.2</v>
      </c>
      <c r="G1551">
        <v>100</v>
      </c>
      <c r="H1551">
        <v>9.2100000000000009</v>
      </c>
      <c r="I1551">
        <v>1</v>
      </c>
      <c r="J1551" t="s">
        <v>22</v>
      </c>
    </row>
    <row r="1552" spans="1:10" x14ac:dyDescent="0.3">
      <c r="A1552" t="s">
        <v>24</v>
      </c>
      <c r="B1552">
        <v>45</v>
      </c>
      <c r="C1552" t="s">
        <v>14</v>
      </c>
      <c r="D1552">
        <v>1</v>
      </c>
      <c r="E1552">
        <v>26</v>
      </c>
      <c r="F1552">
        <v>208</v>
      </c>
      <c r="G1552">
        <v>115</v>
      </c>
      <c r="H1552">
        <v>35.36</v>
      </c>
      <c r="I1552">
        <v>1</v>
      </c>
      <c r="J1552" t="s">
        <v>12</v>
      </c>
    </row>
    <row r="1553" spans="1:10" x14ac:dyDescent="0.3">
      <c r="A1553" t="s">
        <v>58</v>
      </c>
      <c r="B1553">
        <v>35</v>
      </c>
      <c r="C1553" t="s">
        <v>11</v>
      </c>
      <c r="D1553">
        <v>0</v>
      </c>
      <c r="E1553">
        <v>0</v>
      </c>
      <c r="F1553">
        <v>230.3</v>
      </c>
      <c r="G1553">
        <v>110</v>
      </c>
      <c r="H1553">
        <v>39.15</v>
      </c>
      <c r="I1553">
        <v>1</v>
      </c>
      <c r="J1553" t="s">
        <v>12</v>
      </c>
    </row>
    <row r="1554" spans="1:10" x14ac:dyDescent="0.3">
      <c r="A1554" t="s">
        <v>42</v>
      </c>
      <c r="B1554">
        <v>45</v>
      </c>
      <c r="C1554" t="s">
        <v>17</v>
      </c>
      <c r="D1554">
        <v>1</v>
      </c>
      <c r="E1554">
        <v>22</v>
      </c>
      <c r="F1554">
        <v>240.8</v>
      </c>
      <c r="G1554">
        <v>102</v>
      </c>
      <c r="H1554">
        <v>40.94</v>
      </c>
      <c r="I1554">
        <v>2</v>
      </c>
      <c r="J1554" t="s">
        <v>12</v>
      </c>
    </row>
    <row r="1555" spans="1:10" x14ac:dyDescent="0.3">
      <c r="A1555" t="s">
        <v>20</v>
      </c>
      <c r="B1555">
        <v>44</v>
      </c>
      <c r="C1555" t="s">
        <v>17</v>
      </c>
      <c r="D1555">
        <v>1</v>
      </c>
      <c r="E1555">
        <v>21</v>
      </c>
      <c r="F1555">
        <v>195.7</v>
      </c>
      <c r="G1555">
        <v>119</v>
      </c>
      <c r="H1555">
        <v>33.270000000000003</v>
      </c>
      <c r="I1555">
        <v>2</v>
      </c>
      <c r="J1555" t="s">
        <v>12</v>
      </c>
    </row>
    <row r="1556" spans="1:10" x14ac:dyDescent="0.3">
      <c r="A1556" t="s">
        <v>49</v>
      </c>
      <c r="B1556">
        <v>28</v>
      </c>
      <c r="C1556" t="s">
        <v>14</v>
      </c>
      <c r="D1556">
        <v>0</v>
      </c>
      <c r="E1556">
        <v>0</v>
      </c>
      <c r="F1556">
        <v>276.10000000000002</v>
      </c>
      <c r="G1556">
        <v>82</v>
      </c>
      <c r="H1556">
        <v>46.94</v>
      </c>
      <c r="I1556">
        <v>0</v>
      </c>
      <c r="J1556" t="s">
        <v>22</v>
      </c>
    </row>
    <row r="1557" spans="1:10" x14ac:dyDescent="0.3">
      <c r="A1557" t="s">
        <v>52</v>
      </c>
      <c r="B1557">
        <v>40</v>
      </c>
      <c r="C1557" t="s">
        <v>14</v>
      </c>
      <c r="D1557">
        <v>0</v>
      </c>
      <c r="E1557">
        <v>0</v>
      </c>
      <c r="F1557">
        <v>166.1</v>
      </c>
      <c r="G1557">
        <v>93</v>
      </c>
      <c r="H1557">
        <v>28.24</v>
      </c>
      <c r="I1557">
        <v>2</v>
      </c>
      <c r="J1557" t="s">
        <v>12</v>
      </c>
    </row>
    <row r="1558" spans="1:10" x14ac:dyDescent="0.3">
      <c r="A1558" t="s">
        <v>33</v>
      </c>
      <c r="B1558">
        <v>25</v>
      </c>
      <c r="C1558" t="s">
        <v>17</v>
      </c>
      <c r="D1558">
        <v>1</v>
      </c>
      <c r="E1558">
        <v>28</v>
      </c>
      <c r="F1558">
        <v>135.9</v>
      </c>
      <c r="G1558">
        <v>117</v>
      </c>
      <c r="H1558">
        <v>23.1</v>
      </c>
      <c r="I1558">
        <v>4</v>
      </c>
      <c r="J1558" t="s">
        <v>22</v>
      </c>
    </row>
    <row r="1559" spans="1:10" x14ac:dyDescent="0.3">
      <c r="A1559" t="s">
        <v>48</v>
      </c>
      <c r="B1559">
        <v>32</v>
      </c>
      <c r="C1559" t="s">
        <v>11</v>
      </c>
      <c r="D1559">
        <v>0</v>
      </c>
      <c r="E1559">
        <v>0</v>
      </c>
      <c r="F1559">
        <v>189.1</v>
      </c>
      <c r="G1559">
        <v>122</v>
      </c>
      <c r="H1559">
        <v>32.15</v>
      </c>
      <c r="I1559">
        <v>2</v>
      </c>
      <c r="J1559" t="s">
        <v>22</v>
      </c>
    </row>
    <row r="1560" spans="1:10" x14ac:dyDescent="0.3">
      <c r="A1560" t="s">
        <v>36</v>
      </c>
      <c r="B1560">
        <v>28</v>
      </c>
      <c r="C1560" t="s">
        <v>17</v>
      </c>
      <c r="D1560">
        <v>1</v>
      </c>
      <c r="E1560">
        <v>43</v>
      </c>
      <c r="F1560">
        <v>177.9</v>
      </c>
      <c r="G1560">
        <v>117</v>
      </c>
      <c r="H1560">
        <v>30.24</v>
      </c>
      <c r="I1560">
        <v>1</v>
      </c>
      <c r="J1560" t="s">
        <v>12</v>
      </c>
    </row>
    <row r="1561" spans="1:10" x14ac:dyDescent="0.3">
      <c r="A1561" t="s">
        <v>34</v>
      </c>
      <c r="B1561">
        <v>38</v>
      </c>
      <c r="C1561" t="s">
        <v>14</v>
      </c>
      <c r="D1561">
        <v>1</v>
      </c>
      <c r="E1561">
        <v>39</v>
      </c>
      <c r="F1561">
        <v>143.9</v>
      </c>
      <c r="G1561">
        <v>73</v>
      </c>
      <c r="H1561">
        <v>24.46</v>
      </c>
      <c r="I1561">
        <v>2</v>
      </c>
      <c r="J1561" t="s">
        <v>12</v>
      </c>
    </row>
    <row r="1562" spans="1:10" x14ac:dyDescent="0.3">
      <c r="A1562" t="s">
        <v>30</v>
      </c>
      <c r="B1562">
        <v>41</v>
      </c>
      <c r="C1562" t="s">
        <v>17</v>
      </c>
      <c r="D1562">
        <v>0</v>
      </c>
      <c r="E1562">
        <v>0</v>
      </c>
      <c r="F1562">
        <v>148.19999999999999</v>
      </c>
      <c r="G1562">
        <v>138</v>
      </c>
      <c r="H1562">
        <v>25.19</v>
      </c>
      <c r="I1562">
        <v>2</v>
      </c>
      <c r="J1562" t="s">
        <v>12</v>
      </c>
    </row>
    <row r="1563" spans="1:10" x14ac:dyDescent="0.3">
      <c r="A1563" t="s">
        <v>63</v>
      </c>
      <c r="B1563">
        <v>31</v>
      </c>
      <c r="C1563" t="s">
        <v>14</v>
      </c>
      <c r="D1563">
        <v>0</v>
      </c>
      <c r="E1563">
        <v>0</v>
      </c>
      <c r="F1563">
        <v>287.10000000000002</v>
      </c>
      <c r="G1563">
        <v>115</v>
      </c>
      <c r="H1563">
        <v>48.81</v>
      </c>
      <c r="I1563">
        <v>2</v>
      </c>
      <c r="J1563" t="s">
        <v>22</v>
      </c>
    </row>
    <row r="1564" spans="1:10" x14ac:dyDescent="0.3">
      <c r="A1564" t="s">
        <v>48</v>
      </c>
      <c r="B1564">
        <v>26</v>
      </c>
      <c r="C1564" t="s">
        <v>14</v>
      </c>
      <c r="D1564">
        <v>1</v>
      </c>
      <c r="E1564">
        <v>26</v>
      </c>
      <c r="F1564">
        <v>179.7</v>
      </c>
      <c r="G1564">
        <v>144</v>
      </c>
      <c r="H1564">
        <v>30.55</v>
      </c>
      <c r="I1564">
        <v>1</v>
      </c>
      <c r="J1564" t="s">
        <v>22</v>
      </c>
    </row>
    <row r="1565" spans="1:10" x14ac:dyDescent="0.3">
      <c r="A1565" t="s">
        <v>18</v>
      </c>
      <c r="B1565">
        <v>32</v>
      </c>
      <c r="C1565" t="s">
        <v>17</v>
      </c>
      <c r="D1565">
        <v>0</v>
      </c>
      <c r="E1565">
        <v>0</v>
      </c>
      <c r="F1565">
        <v>165.8</v>
      </c>
      <c r="G1565">
        <v>96</v>
      </c>
      <c r="H1565">
        <v>28.19</v>
      </c>
      <c r="I1565">
        <v>5</v>
      </c>
      <c r="J1565" t="s">
        <v>22</v>
      </c>
    </row>
    <row r="1566" spans="1:10" x14ac:dyDescent="0.3">
      <c r="A1566" t="s">
        <v>60</v>
      </c>
      <c r="B1566">
        <v>41</v>
      </c>
      <c r="C1566" t="s">
        <v>17</v>
      </c>
      <c r="D1566">
        <v>1</v>
      </c>
      <c r="E1566">
        <v>25</v>
      </c>
      <c r="F1566">
        <v>144.1</v>
      </c>
      <c r="G1566">
        <v>144</v>
      </c>
      <c r="H1566">
        <v>24.5</v>
      </c>
      <c r="I1566">
        <v>1</v>
      </c>
      <c r="J1566" t="s">
        <v>12</v>
      </c>
    </row>
    <row r="1567" spans="1:10" x14ac:dyDescent="0.3">
      <c r="A1567" t="s">
        <v>55</v>
      </c>
      <c r="B1567">
        <v>45</v>
      </c>
      <c r="C1567" t="s">
        <v>11</v>
      </c>
      <c r="D1567">
        <v>0</v>
      </c>
      <c r="E1567">
        <v>0</v>
      </c>
      <c r="F1567">
        <v>172.5</v>
      </c>
      <c r="G1567">
        <v>85</v>
      </c>
      <c r="H1567">
        <v>29.33</v>
      </c>
      <c r="I1567">
        <v>0</v>
      </c>
      <c r="J1567" t="s">
        <v>12</v>
      </c>
    </row>
    <row r="1568" spans="1:10" x14ac:dyDescent="0.3">
      <c r="A1568" t="s">
        <v>41</v>
      </c>
      <c r="B1568">
        <v>35</v>
      </c>
      <c r="C1568" t="s">
        <v>17</v>
      </c>
      <c r="D1568">
        <v>0</v>
      </c>
      <c r="E1568">
        <v>0</v>
      </c>
      <c r="F1568">
        <v>109.1</v>
      </c>
      <c r="G1568">
        <v>134</v>
      </c>
      <c r="H1568">
        <v>18.55</v>
      </c>
      <c r="I1568">
        <v>2</v>
      </c>
      <c r="J1568" t="s">
        <v>12</v>
      </c>
    </row>
    <row r="1569" spans="1:10" x14ac:dyDescent="0.3">
      <c r="A1569" t="s">
        <v>31</v>
      </c>
      <c r="B1569">
        <v>41</v>
      </c>
      <c r="C1569" t="s">
        <v>14</v>
      </c>
      <c r="D1569">
        <v>0</v>
      </c>
      <c r="E1569">
        <v>0</v>
      </c>
      <c r="F1569">
        <v>171.8</v>
      </c>
      <c r="G1569">
        <v>106</v>
      </c>
      <c r="H1569">
        <v>29.21</v>
      </c>
      <c r="I1569">
        <v>1</v>
      </c>
      <c r="J1569" t="s">
        <v>12</v>
      </c>
    </row>
    <row r="1570" spans="1:10" x14ac:dyDescent="0.3">
      <c r="A1570" t="s">
        <v>51</v>
      </c>
      <c r="B1570">
        <v>31</v>
      </c>
      <c r="C1570" t="s">
        <v>11</v>
      </c>
      <c r="D1570">
        <v>0</v>
      </c>
      <c r="E1570">
        <v>0</v>
      </c>
      <c r="F1570">
        <v>222.3</v>
      </c>
      <c r="G1570">
        <v>101</v>
      </c>
      <c r="H1570">
        <v>37.79</v>
      </c>
      <c r="I1570">
        <v>1</v>
      </c>
      <c r="J1570" t="s">
        <v>22</v>
      </c>
    </row>
    <row r="1571" spans="1:10" x14ac:dyDescent="0.3">
      <c r="A1571" t="s">
        <v>62</v>
      </c>
      <c r="B1571">
        <v>44</v>
      </c>
      <c r="C1571" t="s">
        <v>17</v>
      </c>
      <c r="D1571">
        <v>0</v>
      </c>
      <c r="E1571">
        <v>0</v>
      </c>
      <c r="F1571">
        <v>164.6</v>
      </c>
      <c r="G1571">
        <v>110</v>
      </c>
      <c r="H1571">
        <v>27.98</v>
      </c>
      <c r="I1571">
        <v>0</v>
      </c>
      <c r="J1571" t="s">
        <v>12</v>
      </c>
    </row>
    <row r="1572" spans="1:10" x14ac:dyDescent="0.3">
      <c r="A1572" t="s">
        <v>49</v>
      </c>
      <c r="B1572">
        <v>42</v>
      </c>
      <c r="C1572" t="s">
        <v>14</v>
      </c>
      <c r="D1572">
        <v>0</v>
      </c>
      <c r="E1572">
        <v>0</v>
      </c>
      <c r="F1572">
        <v>211.7</v>
      </c>
      <c r="G1572">
        <v>107</v>
      </c>
      <c r="H1572">
        <v>35.99</v>
      </c>
      <c r="I1572">
        <v>0</v>
      </c>
      <c r="J1572" t="s">
        <v>12</v>
      </c>
    </row>
    <row r="1573" spans="1:10" x14ac:dyDescent="0.3">
      <c r="A1573" t="s">
        <v>16</v>
      </c>
      <c r="B1573">
        <v>24</v>
      </c>
      <c r="C1573" t="s">
        <v>14</v>
      </c>
      <c r="D1573">
        <v>1</v>
      </c>
      <c r="E1573">
        <v>16</v>
      </c>
      <c r="F1573">
        <v>147.19999999999999</v>
      </c>
      <c r="G1573">
        <v>103</v>
      </c>
      <c r="H1573">
        <v>25.02</v>
      </c>
      <c r="I1573">
        <v>0</v>
      </c>
      <c r="J1573" t="s">
        <v>22</v>
      </c>
    </row>
    <row r="1574" spans="1:10" x14ac:dyDescent="0.3">
      <c r="A1574" t="s">
        <v>10</v>
      </c>
      <c r="B1574">
        <v>34</v>
      </c>
      <c r="C1574" t="s">
        <v>14</v>
      </c>
      <c r="D1574">
        <v>0</v>
      </c>
      <c r="E1574">
        <v>0</v>
      </c>
      <c r="F1574">
        <v>254.7</v>
      </c>
      <c r="G1574">
        <v>103</v>
      </c>
      <c r="H1574">
        <v>43.3</v>
      </c>
      <c r="I1574">
        <v>0</v>
      </c>
      <c r="J1574" t="s">
        <v>22</v>
      </c>
    </row>
    <row r="1575" spans="1:10" x14ac:dyDescent="0.3">
      <c r="A1575" t="s">
        <v>61</v>
      </c>
      <c r="B1575">
        <v>42</v>
      </c>
      <c r="C1575" t="s">
        <v>14</v>
      </c>
      <c r="D1575">
        <v>0</v>
      </c>
      <c r="E1575">
        <v>0</v>
      </c>
      <c r="F1575">
        <v>170.1</v>
      </c>
      <c r="G1575">
        <v>113</v>
      </c>
      <c r="H1575">
        <v>28.92</v>
      </c>
      <c r="I1575">
        <v>1</v>
      </c>
      <c r="J1575" t="s">
        <v>12</v>
      </c>
    </row>
    <row r="1576" spans="1:10" x14ac:dyDescent="0.3">
      <c r="A1576" t="s">
        <v>16</v>
      </c>
      <c r="B1576">
        <v>44</v>
      </c>
      <c r="C1576" t="s">
        <v>17</v>
      </c>
      <c r="D1576">
        <v>0</v>
      </c>
      <c r="E1576">
        <v>0</v>
      </c>
      <c r="F1576">
        <v>195.1</v>
      </c>
      <c r="G1576">
        <v>91</v>
      </c>
      <c r="H1576">
        <v>33.17</v>
      </c>
      <c r="I1576">
        <v>0</v>
      </c>
      <c r="J1576" t="s">
        <v>12</v>
      </c>
    </row>
    <row r="1577" spans="1:10" x14ac:dyDescent="0.3">
      <c r="A1577" t="s">
        <v>43</v>
      </c>
      <c r="B1577">
        <v>33</v>
      </c>
      <c r="C1577" t="s">
        <v>14</v>
      </c>
      <c r="D1577">
        <v>0</v>
      </c>
      <c r="E1577">
        <v>0</v>
      </c>
      <c r="F1577">
        <v>149.30000000000001</v>
      </c>
      <c r="G1577">
        <v>83</v>
      </c>
      <c r="H1577">
        <v>25.38</v>
      </c>
      <c r="I1577">
        <v>7</v>
      </c>
      <c r="J1577" t="s">
        <v>22</v>
      </c>
    </row>
    <row r="1578" spans="1:10" x14ac:dyDescent="0.3">
      <c r="A1578" t="s">
        <v>29</v>
      </c>
      <c r="B1578">
        <v>36</v>
      </c>
      <c r="C1578" t="s">
        <v>17</v>
      </c>
      <c r="D1578">
        <v>0</v>
      </c>
      <c r="E1578">
        <v>0</v>
      </c>
      <c r="F1578">
        <v>81.900000000000006</v>
      </c>
      <c r="G1578">
        <v>75</v>
      </c>
      <c r="H1578">
        <v>13.92</v>
      </c>
      <c r="I1578">
        <v>2</v>
      </c>
      <c r="J1578" t="s">
        <v>22</v>
      </c>
    </row>
    <row r="1579" spans="1:10" x14ac:dyDescent="0.3">
      <c r="A1579" t="s">
        <v>36</v>
      </c>
      <c r="B1579">
        <v>43</v>
      </c>
      <c r="C1579" t="s">
        <v>14</v>
      </c>
      <c r="D1579">
        <v>1</v>
      </c>
      <c r="E1579">
        <v>25</v>
      </c>
      <c r="F1579">
        <v>191.1</v>
      </c>
      <c r="G1579">
        <v>109</v>
      </c>
      <c r="H1579">
        <v>32.49</v>
      </c>
      <c r="I1579">
        <v>0</v>
      </c>
      <c r="J1579" t="s">
        <v>12</v>
      </c>
    </row>
    <row r="1580" spans="1:10" x14ac:dyDescent="0.3">
      <c r="A1580" t="s">
        <v>57</v>
      </c>
      <c r="B1580">
        <v>28</v>
      </c>
      <c r="C1580" t="s">
        <v>14</v>
      </c>
      <c r="D1580">
        <v>0</v>
      </c>
      <c r="E1580">
        <v>0</v>
      </c>
      <c r="F1580">
        <v>239</v>
      </c>
      <c r="G1580">
        <v>156</v>
      </c>
      <c r="H1580">
        <v>40.630000000000003</v>
      </c>
      <c r="I1580">
        <v>1</v>
      </c>
      <c r="J1580" t="s">
        <v>22</v>
      </c>
    </row>
    <row r="1581" spans="1:10" x14ac:dyDescent="0.3">
      <c r="A1581" t="s">
        <v>32</v>
      </c>
      <c r="B1581">
        <v>40</v>
      </c>
      <c r="C1581" t="s">
        <v>11</v>
      </c>
      <c r="D1581">
        <v>0</v>
      </c>
      <c r="E1581">
        <v>0</v>
      </c>
      <c r="F1581">
        <v>179.3</v>
      </c>
      <c r="G1581">
        <v>97</v>
      </c>
      <c r="H1581">
        <v>30.48</v>
      </c>
      <c r="I1581">
        <v>0</v>
      </c>
      <c r="J1581" t="s">
        <v>12</v>
      </c>
    </row>
    <row r="1582" spans="1:10" x14ac:dyDescent="0.3">
      <c r="A1582" t="s">
        <v>21</v>
      </c>
      <c r="B1582">
        <v>40</v>
      </c>
      <c r="C1582" t="s">
        <v>14</v>
      </c>
      <c r="D1582">
        <v>0</v>
      </c>
      <c r="E1582">
        <v>0</v>
      </c>
      <c r="F1582">
        <v>185.3</v>
      </c>
      <c r="G1582">
        <v>91</v>
      </c>
      <c r="H1582">
        <v>31.5</v>
      </c>
      <c r="I1582">
        <v>0</v>
      </c>
      <c r="J1582" t="s">
        <v>12</v>
      </c>
    </row>
    <row r="1583" spans="1:10" x14ac:dyDescent="0.3">
      <c r="A1583" t="s">
        <v>26</v>
      </c>
      <c r="B1583">
        <v>43</v>
      </c>
      <c r="C1583" t="s">
        <v>17</v>
      </c>
      <c r="D1583">
        <v>0</v>
      </c>
      <c r="E1583">
        <v>0</v>
      </c>
      <c r="F1583">
        <v>141.4</v>
      </c>
      <c r="G1583">
        <v>80</v>
      </c>
      <c r="H1583">
        <v>24.04</v>
      </c>
      <c r="I1583">
        <v>2</v>
      </c>
      <c r="J1583" t="s">
        <v>12</v>
      </c>
    </row>
    <row r="1584" spans="1:10" x14ac:dyDescent="0.3">
      <c r="A1584" t="s">
        <v>41</v>
      </c>
      <c r="B1584">
        <v>48</v>
      </c>
      <c r="C1584" t="s">
        <v>17</v>
      </c>
      <c r="D1584">
        <v>1</v>
      </c>
      <c r="E1584">
        <v>25</v>
      </c>
      <c r="F1584">
        <v>248.6</v>
      </c>
      <c r="G1584">
        <v>91</v>
      </c>
      <c r="H1584">
        <v>42.26</v>
      </c>
      <c r="I1584">
        <v>1</v>
      </c>
      <c r="J1584" t="s">
        <v>12</v>
      </c>
    </row>
    <row r="1585" spans="1:10" x14ac:dyDescent="0.3">
      <c r="A1585" t="s">
        <v>20</v>
      </c>
      <c r="B1585">
        <v>37</v>
      </c>
      <c r="C1585" t="s">
        <v>17</v>
      </c>
      <c r="D1585">
        <v>0</v>
      </c>
      <c r="E1585">
        <v>0</v>
      </c>
      <c r="F1585">
        <v>152.5</v>
      </c>
      <c r="G1585">
        <v>131</v>
      </c>
      <c r="H1585">
        <v>25.93</v>
      </c>
      <c r="I1585">
        <v>2</v>
      </c>
      <c r="J1585" t="s">
        <v>12</v>
      </c>
    </row>
    <row r="1586" spans="1:10" x14ac:dyDescent="0.3">
      <c r="A1586" t="s">
        <v>26</v>
      </c>
      <c r="B1586">
        <v>46</v>
      </c>
      <c r="C1586" t="s">
        <v>11</v>
      </c>
      <c r="D1586">
        <v>0</v>
      </c>
      <c r="E1586">
        <v>0</v>
      </c>
      <c r="F1586">
        <v>145.6</v>
      </c>
      <c r="G1586">
        <v>102</v>
      </c>
      <c r="H1586">
        <v>24.75</v>
      </c>
      <c r="I1586">
        <v>1</v>
      </c>
      <c r="J1586" t="s">
        <v>12</v>
      </c>
    </row>
    <row r="1587" spans="1:10" x14ac:dyDescent="0.3">
      <c r="A1587" t="s">
        <v>15</v>
      </c>
      <c r="B1587">
        <v>38</v>
      </c>
      <c r="C1587" t="s">
        <v>11</v>
      </c>
      <c r="D1587">
        <v>0</v>
      </c>
      <c r="E1587">
        <v>0</v>
      </c>
      <c r="F1587">
        <v>164.2</v>
      </c>
      <c r="G1587">
        <v>116</v>
      </c>
      <c r="H1587">
        <v>27.91</v>
      </c>
      <c r="I1587">
        <v>1</v>
      </c>
      <c r="J1587" t="s">
        <v>12</v>
      </c>
    </row>
    <row r="1588" spans="1:10" x14ac:dyDescent="0.3">
      <c r="A1588" t="s">
        <v>48</v>
      </c>
      <c r="B1588">
        <v>45</v>
      </c>
      <c r="C1588" t="s">
        <v>14</v>
      </c>
      <c r="D1588">
        <v>0</v>
      </c>
      <c r="E1588">
        <v>0</v>
      </c>
      <c r="F1588">
        <v>221</v>
      </c>
      <c r="G1588">
        <v>115</v>
      </c>
      <c r="H1588">
        <v>37.57</v>
      </c>
      <c r="I1588">
        <v>1</v>
      </c>
      <c r="J1588" t="s">
        <v>12</v>
      </c>
    </row>
    <row r="1589" spans="1:10" x14ac:dyDescent="0.3">
      <c r="A1589" t="s">
        <v>64</v>
      </c>
      <c r="B1589">
        <v>27</v>
      </c>
      <c r="C1589" t="s">
        <v>11</v>
      </c>
      <c r="D1589">
        <v>0</v>
      </c>
      <c r="E1589">
        <v>0</v>
      </c>
      <c r="F1589">
        <v>162.30000000000001</v>
      </c>
      <c r="G1589">
        <v>99</v>
      </c>
      <c r="H1589">
        <v>27.59</v>
      </c>
      <c r="I1589">
        <v>4</v>
      </c>
      <c r="J1589" t="s">
        <v>22</v>
      </c>
    </row>
    <row r="1590" spans="1:10" x14ac:dyDescent="0.3">
      <c r="A1590" t="s">
        <v>59</v>
      </c>
      <c r="B1590">
        <v>23</v>
      </c>
      <c r="C1590" t="s">
        <v>11</v>
      </c>
      <c r="D1590">
        <v>0</v>
      </c>
      <c r="E1590">
        <v>0</v>
      </c>
      <c r="F1590">
        <v>272.7</v>
      </c>
      <c r="G1590">
        <v>97</v>
      </c>
      <c r="H1590">
        <v>46.36</v>
      </c>
      <c r="I1590">
        <v>0</v>
      </c>
      <c r="J1590" t="s">
        <v>22</v>
      </c>
    </row>
    <row r="1591" spans="1:10" x14ac:dyDescent="0.3">
      <c r="A1591" t="s">
        <v>35</v>
      </c>
      <c r="B1591">
        <v>45</v>
      </c>
      <c r="C1591" t="s">
        <v>14</v>
      </c>
      <c r="D1591">
        <v>1</v>
      </c>
      <c r="E1591">
        <v>33</v>
      </c>
      <c r="F1591">
        <v>200.3</v>
      </c>
      <c r="G1591">
        <v>75</v>
      </c>
      <c r="H1591">
        <v>34.049999999999997</v>
      </c>
      <c r="I1591">
        <v>2</v>
      </c>
      <c r="J1591" t="s">
        <v>12</v>
      </c>
    </row>
    <row r="1592" spans="1:10" x14ac:dyDescent="0.3">
      <c r="A1592" t="s">
        <v>33</v>
      </c>
      <c r="B1592">
        <v>35</v>
      </c>
      <c r="C1592" t="s">
        <v>17</v>
      </c>
      <c r="D1592">
        <v>1</v>
      </c>
      <c r="E1592">
        <v>28</v>
      </c>
      <c r="F1592">
        <v>157.1</v>
      </c>
      <c r="G1592">
        <v>77</v>
      </c>
      <c r="H1592">
        <v>26.71</v>
      </c>
      <c r="I1592">
        <v>1</v>
      </c>
      <c r="J1592" t="s">
        <v>12</v>
      </c>
    </row>
    <row r="1593" spans="1:10" x14ac:dyDescent="0.3">
      <c r="A1593" t="s">
        <v>37</v>
      </c>
      <c r="B1593">
        <v>38</v>
      </c>
      <c r="C1593" t="s">
        <v>17</v>
      </c>
      <c r="D1593">
        <v>1</v>
      </c>
      <c r="E1593">
        <v>12</v>
      </c>
      <c r="F1593">
        <v>135.80000000000001</v>
      </c>
      <c r="G1593">
        <v>60</v>
      </c>
      <c r="H1593">
        <v>23.09</v>
      </c>
      <c r="I1593">
        <v>2</v>
      </c>
      <c r="J1593" t="s">
        <v>12</v>
      </c>
    </row>
    <row r="1594" spans="1:10" x14ac:dyDescent="0.3">
      <c r="A1594" t="s">
        <v>47</v>
      </c>
      <c r="B1594">
        <v>37</v>
      </c>
      <c r="C1594" t="s">
        <v>14</v>
      </c>
      <c r="D1594">
        <v>0</v>
      </c>
      <c r="E1594">
        <v>0</v>
      </c>
      <c r="F1594">
        <v>236.7</v>
      </c>
      <c r="G1594">
        <v>110</v>
      </c>
      <c r="H1594">
        <v>40.24</v>
      </c>
      <c r="I1594">
        <v>1</v>
      </c>
      <c r="J1594" t="s">
        <v>12</v>
      </c>
    </row>
    <row r="1595" spans="1:10" x14ac:dyDescent="0.3">
      <c r="A1595" t="s">
        <v>27</v>
      </c>
      <c r="B1595">
        <v>48</v>
      </c>
      <c r="C1595" t="s">
        <v>17</v>
      </c>
      <c r="D1595">
        <v>0</v>
      </c>
      <c r="E1595">
        <v>0</v>
      </c>
      <c r="F1595">
        <v>111.4</v>
      </c>
      <c r="G1595">
        <v>133</v>
      </c>
      <c r="H1595">
        <v>18.940000000000001</v>
      </c>
      <c r="I1595">
        <v>3</v>
      </c>
      <c r="J1595" t="s">
        <v>12</v>
      </c>
    </row>
    <row r="1596" spans="1:10" x14ac:dyDescent="0.3">
      <c r="A1596" t="s">
        <v>15</v>
      </c>
      <c r="B1596">
        <v>34</v>
      </c>
      <c r="C1596" t="s">
        <v>17</v>
      </c>
      <c r="D1596">
        <v>1</v>
      </c>
      <c r="E1596">
        <v>28</v>
      </c>
      <c r="F1596">
        <v>156.1</v>
      </c>
      <c r="G1596">
        <v>89</v>
      </c>
      <c r="H1596">
        <v>26.54</v>
      </c>
      <c r="I1596">
        <v>0</v>
      </c>
      <c r="J1596" t="s">
        <v>22</v>
      </c>
    </row>
    <row r="1597" spans="1:10" x14ac:dyDescent="0.3">
      <c r="A1597" t="s">
        <v>49</v>
      </c>
      <c r="B1597">
        <v>49</v>
      </c>
      <c r="C1597" t="s">
        <v>14</v>
      </c>
      <c r="D1597">
        <v>0</v>
      </c>
      <c r="E1597">
        <v>0</v>
      </c>
      <c r="F1597">
        <v>191.1</v>
      </c>
      <c r="G1597">
        <v>93</v>
      </c>
      <c r="H1597">
        <v>32.49</v>
      </c>
      <c r="I1597">
        <v>2</v>
      </c>
      <c r="J1597" t="s">
        <v>12</v>
      </c>
    </row>
    <row r="1598" spans="1:10" x14ac:dyDescent="0.3">
      <c r="A1598" t="s">
        <v>47</v>
      </c>
      <c r="B1598">
        <v>25</v>
      </c>
      <c r="C1598" t="s">
        <v>11</v>
      </c>
      <c r="D1598">
        <v>0</v>
      </c>
      <c r="E1598">
        <v>0</v>
      </c>
      <c r="F1598">
        <v>153</v>
      </c>
      <c r="G1598">
        <v>123</v>
      </c>
      <c r="H1598">
        <v>26.01</v>
      </c>
      <c r="I1598">
        <v>1</v>
      </c>
      <c r="J1598" t="s">
        <v>22</v>
      </c>
    </row>
    <row r="1599" spans="1:10" x14ac:dyDescent="0.3">
      <c r="A1599" t="s">
        <v>10</v>
      </c>
      <c r="B1599">
        <v>42</v>
      </c>
      <c r="C1599" t="s">
        <v>11</v>
      </c>
      <c r="D1599">
        <v>0</v>
      </c>
      <c r="E1599">
        <v>0</v>
      </c>
      <c r="F1599">
        <v>218.8</v>
      </c>
      <c r="G1599">
        <v>123</v>
      </c>
      <c r="H1599">
        <v>37.200000000000003</v>
      </c>
      <c r="I1599">
        <v>4</v>
      </c>
      <c r="J1599" t="s">
        <v>12</v>
      </c>
    </row>
    <row r="1600" spans="1:10" x14ac:dyDescent="0.3">
      <c r="A1600" t="s">
        <v>28</v>
      </c>
      <c r="B1600">
        <v>34</v>
      </c>
      <c r="C1600" t="s">
        <v>11</v>
      </c>
      <c r="D1600">
        <v>0</v>
      </c>
      <c r="E1600">
        <v>0</v>
      </c>
      <c r="F1600">
        <v>205.4</v>
      </c>
      <c r="G1600">
        <v>101</v>
      </c>
      <c r="H1600">
        <v>34.92</v>
      </c>
      <c r="I1600">
        <v>3</v>
      </c>
      <c r="J1600" t="s">
        <v>12</v>
      </c>
    </row>
    <row r="1601" spans="1:10" x14ac:dyDescent="0.3">
      <c r="A1601" t="s">
        <v>41</v>
      </c>
      <c r="B1601">
        <v>26</v>
      </c>
      <c r="C1601" t="s">
        <v>11</v>
      </c>
      <c r="D1601">
        <v>0</v>
      </c>
      <c r="E1601">
        <v>0</v>
      </c>
      <c r="F1601">
        <v>225.2</v>
      </c>
      <c r="G1601">
        <v>111</v>
      </c>
      <c r="H1601">
        <v>38.28</v>
      </c>
      <c r="I1601">
        <v>0</v>
      </c>
      <c r="J1601" t="s">
        <v>22</v>
      </c>
    </row>
    <row r="1602" spans="1:10" x14ac:dyDescent="0.3">
      <c r="A1602" t="s">
        <v>21</v>
      </c>
      <c r="B1602">
        <v>28</v>
      </c>
      <c r="C1602" t="s">
        <v>17</v>
      </c>
      <c r="D1602">
        <v>0</v>
      </c>
      <c r="E1602">
        <v>0</v>
      </c>
      <c r="F1602">
        <v>249.9</v>
      </c>
      <c r="G1602">
        <v>127</v>
      </c>
      <c r="H1602">
        <v>42.48</v>
      </c>
      <c r="I1602">
        <v>2</v>
      </c>
      <c r="J1602" t="s">
        <v>22</v>
      </c>
    </row>
    <row r="1603" spans="1:10" x14ac:dyDescent="0.3">
      <c r="A1603" t="s">
        <v>51</v>
      </c>
      <c r="B1603">
        <v>40</v>
      </c>
      <c r="C1603" t="s">
        <v>14</v>
      </c>
      <c r="D1603">
        <v>0</v>
      </c>
      <c r="E1603">
        <v>0</v>
      </c>
      <c r="F1603">
        <v>131.6</v>
      </c>
      <c r="G1603">
        <v>89</v>
      </c>
      <c r="H1603">
        <v>22.37</v>
      </c>
      <c r="I1603">
        <v>3</v>
      </c>
      <c r="J1603" t="s">
        <v>12</v>
      </c>
    </row>
    <row r="1604" spans="1:10" x14ac:dyDescent="0.3">
      <c r="A1604" t="s">
        <v>35</v>
      </c>
      <c r="B1604">
        <v>38</v>
      </c>
      <c r="C1604" t="s">
        <v>14</v>
      </c>
      <c r="D1604">
        <v>1</v>
      </c>
      <c r="E1604">
        <v>21</v>
      </c>
      <c r="F1604">
        <v>197.9</v>
      </c>
      <c r="G1604">
        <v>99</v>
      </c>
      <c r="H1604">
        <v>33.64</v>
      </c>
      <c r="I1604">
        <v>0</v>
      </c>
      <c r="J1604" t="s">
        <v>12</v>
      </c>
    </row>
    <row r="1605" spans="1:10" x14ac:dyDescent="0.3">
      <c r="A1605" t="s">
        <v>55</v>
      </c>
      <c r="B1605">
        <v>44</v>
      </c>
      <c r="C1605" t="s">
        <v>11</v>
      </c>
      <c r="D1605">
        <v>0</v>
      </c>
      <c r="E1605">
        <v>0</v>
      </c>
      <c r="F1605">
        <v>166.5</v>
      </c>
      <c r="G1605">
        <v>129</v>
      </c>
      <c r="H1605">
        <v>28.31</v>
      </c>
      <c r="I1605">
        <v>1</v>
      </c>
      <c r="J1605" t="s">
        <v>12</v>
      </c>
    </row>
    <row r="1606" spans="1:10" x14ac:dyDescent="0.3">
      <c r="A1606" t="s">
        <v>10</v>
      </c>
      <c r="B1606">
        <v>47</v>
      </c>
      <c r="C1606" t="s">
        <v>11</v>
      </c>
      <c r="D1606">
        <v>1</v>
      </c>
      <c r="E1606">
        <v>29</v>
      </c>
      <c r="F1606">
        <v>225.4</v>
      </c>
      <c r="G1606">
        <v>79</v>
      </c>
      <c r="H1606">
        <v>38.32</v>
      </c>
      <c r="I1606">
        <v>1</v>
      </c>
      <c r="J1606" t="s">
        <v>12</v>
      </c>
    </row>
    <row r="1607" spans="1:10" x14ac:dyDescent="0.3">
      <c r="A1607" t="s">
        <v>54</v>
      </c>
      <c r="B1607">
        <v>30</v>
      </c>
      <c r="C1607" t="s">
        <v>11</v>
      </c>
      <c r="D1607">
        <v>0</v>
      </c>
      <c r="E1607">
        <v>0</v>
      </c>
      <c r="F1607">
        <v>275.8</v>
      </c>
      <c r="G1607">
        <v>103</v>
      </c>
      <c r="H1607">
        <v>46.89</v>
      </c>
      <c r="I1607">
        <v>2</v>
      </c>
      <c r="J1607" t="s">
        <v>22</v>
      </c>
    </row>
    <row r="1608" spans="1:10" x14ac:dyDescent="0.3">
      <c r="A1608" t="s">
        <v>32</v>
      </c>
      <c r="B1608">
        <v>44</v>
      </c>
      <c r="C1608" t="s">
        <v>11</v>
      </c>
      <c r="D1608">
        <v>1</v>
      </c>
      <c r="E1608">
        <v>40</v>
      </c>
      <c r="F1608">
        <v>142.9</v>
      </c>
      <c r="G1608">
        <v>105</v>
      </c>
      <c r="H1608">
        <v>24.29</v>
      </c>
      <c r="I1608">
        <v>1</v>
      </c>
      <c r="J1608" t="s">
        <v>12</v>
      </c>
    </row>
    <row r="1609" spans="1:10" x14ac:dyDescent="0.3">
      <c r="A1609" t="s">
        <v>54</v>
      </c>
      <c r="B1609">
        <v>44</v>
      </c>
      <c r="C1609" t="s">
        <v>17</v>
      </c>
      <c r="D1609">
        <v>0</v>
      </c>
      <c r="E1609">
        <v>0</v>
      </c>
      <c r="F1609">
        <v>207.2</v>
      </c>
      <c r="G1609">
        <v>113</v>
      </c>
      <c r="H1609">
        <v>35.22</v>
      </c>
      <c r="I1609">
        <v>1</v>
      </c>
      <c r="J1609" t="s">
        <v>12</v>
      </c>
    </row>
    <row r="1610" spans="1:10" x14ac:dyDescent="0.3">
      <c r="A1610" t="s">
        <v>18</v>
      </c>
      <c r="B1610">
        <v>43</v>
      </c>
      <c r="C1610" t="s">
        <v>14</v>
      </c>
      <c r="D1610">
        <v>0</v>
      </c>
      <c r="E1610">
        <v>0</v>
      </c>
      <c r="F1610">
        <v>206.2</v>
      </c>
      <c r="G1610">
        <v>100</v>
      </c>
      <c r="H1610">
        <v>35.049999999999997</v>
      </c>
      <c r="I1610">
        <v>1</v>
      </c>
      <c r="J1610" t="s">
        <v>12</v>
      </c>
    </row>
    <row r="1611" spans="1:10" x14ac:dyDescent="0.3">
      <c r="A1611" t="s">
        <v>58</v>
      </c>
      <c r="B1611">
        <v>33</v>
      </c>
      <c r="C1611" t="s">
        <v>11</v>
      </c>
      <c r="D1611">
        <v>0</v>
      </c>
      <c r="E1611">
        <v>0</v>
      </c>
      <c r="F1611">
        <v>210.3</v>
      </c>
      <c r="G1611">
        <v>66</v>
      </c>
      <c r="H1611">
        <v>35.75</v>
      </c>
      <c r="I1611">
        <v>1</v>
      </c>
      <c r="J1611" t="s">
        <v>12</v>
      </c>
    </row>
    <row r="1612" spans="1:10" x14ac:dyDescent="0.3">
      <c r="A1612" t="s">
        <v>13</v>
      </c>
      <c r="B1612">
        <v>30</v>
      </c>
      <c r="C1612" t="s">
        <v>17</v>
      </c>
      <c r="D1612">
        <v>1</v>
      </c>
      <c r="E1612">
        <v>38</v>
      </c>
      <c r="F1612">
        <v>225.7</v>
      </c>
      <c r="G1612">
        <v>117</v>
      </c>
      <c r="H1612">
        <v>38.369999999999997</v>
      </c>
      <c r="I1612">
        <v>1</v>
      </c>
      <c r="J1612" t="s">
        <v>22</v>
      </c>
    </row>
    <row r="1613" spans="1:10" x14ac:dyDescent="0.3">
      <c r="A1613" t="s">
        <v>49</v>
      </c>
      <c r="B1613">
        <v>35</v>
      </c>
      <c r="C1613" t="s">
        <v>14</v>
      </c>
      <c r="D1613">
        <v>1</v>
      </c>
      <c r="E1613">
        <v>33</v>
      </c>
      <c r="F1613">
        <v>167.8</v>
      </c>
      <c r="G1613">
        <v>91</v>
      </c>
      <c r="H1613">
        <v>28.53</v>
      </c>
      <c r="I1613">
        <v>4</v>
      </c>
      <c r="J1613" t="s">
        <v>22</v>
      </c>
    </row>
    <row r="1614" spans="1:10" x14ac:dyDescent="0.3">
      <c r="A1614" t="s">
        <v>26</v>
      </c>
      <c r="B1614">
        <v>42</v>
      </c>
      <c r="C1614" t="s">
        <v>11</v>
      </c>
      <c r="D1614">
        <v>0</v>
      </c>
      <c r="E1614">
        <v>0</v>
      </c>
      <c r="F1614">
        <v>197.7</v>
      </c>
      <c r="G1614">
        <v>118</v>
      </c>
      <c r="H1614">
        <v>33.61</v>
      </c>
      <c r="I1614">
        <v>2</v>
      </c>
      <c r="J1614" t="s">
        <v>12</v>
      </c>
    </row>
    <row r="1615" spans="1:10" x14ac:dyDescent="0.3">
      <c r="A1615" t="s">
        <v>53</v>
      </c>
      <c r="B1615">
        <v>36</v>
      </c>
      <c r="C1615" t="s">
        <v>11</v>
      </c>
      <c r="D1615">
        <v>1</v>
      </c>
      <c r="E1615">
        <v>39</v>
      </c>
      <c r="F1615">
        <v>169.8</v>
      </c>
      <c r="G1615">
        <v>105</v>
      </c>
      <c r="H1615">
        <v>28.87</v>
      </c>
      <c r="I1615">
        <v>1</v>
      </c>
      <c r="J1615" t="s">
        <v>12</v>
      </c>
    </row>
    <row r="1616" spans="1:10" x14ac:dyDescent="0.3">
      <c r="A1616" t="s">
        <v>59</v>
      </c>
      <c r="B1616">
        <v>38</v>
      </c>
      <c r="C1616" t="s">
        <v>14</v>
      </c>
      <c r="D1616">
        <v>1</v>
      </c>
      <c r="E1616">
        <v>28</v>
      </c>
      <c r="F1616">
        <v>190.6</v>
      </c>
      <c r="G1616">
        <v>104</v>
      </c>
      <c r="H1616">
        <v>32.4</v>
      </c>
      <c r="I1616">
        <v>2</v>
      </c>
      <c r="J1616" t="s">
        <v>12</v>
      </c>
    </row>
    <row r="1617" spans="1:10" x14ac:dyDescent="0.3">
      <c r="A1617" t="s">
        <v>16</v>
      </c>
      <c r="B1617">
        <v>39</v>
      </c>
      <c r="C1617" t="s">
        <v>14</v>
      </c>
      <c r="D1617">
        <v>1</v>
      </c>
      <c r="E1617">
        <v>45</v>
      </c>
      <c r="F1617">
        <v>80.3</v>
      </c>
      <c r="G1617">
        <v>140</v>
      </c>
      <c r="H1617">
        <v>13.65</v>
      </c>
      <c r="I1617">
        <v>2</v>
      </c>
      <c r="J1617" t="s">
        <v>12</v>
      </c>
    </row>
    <row r="1618" spans="1:10" x14ac:dyDescent="0.3">
      <c r="A1618" t="s">
        <v>54</v>
      </c>
      <c r="B1618">
        <v>41</v>
      </c>
      <c r="C1618" t="s">
        <v>11</v>
      </c>
      <c r="D1618">
        <v>1</v>
      </c>
      <c r="E1618">
        <v>36</v>
      </c>
      <c r="F1618">
        <v>231.7</v>
      </c>
      <c r="G1618">
        <v>110</v>
      </c>
      <c r="H1618">
        <v>39.39</v>
      </c>
      <c r="I1618">
        <v>0</v>
      </c>
      <c r="J1618" t="s">
        <v>12</v>
      </c>
    </row>
    <row r="1619" spans="1:10" x14ac:dyDescent="0.3">
      <c r="A1619" t="s">
        <v>51</v>
      </c>
      <c r="B1619">
        <v>39</v>
      </c>
      <c r="C1619" t="s">
        <v>11</v>
      </c>
      <c r="D1619">
        <v>0</v>
      </c>
      <c r="E1619">
        <v>0</v>
      </c>
      <c r="F1619">
        <v>69.099999999999994</v>
      </c>
      <c r="G1619">
        <v>114</v>
      </c>
      <c r="H1619">
        <v>11.75</v>
      </c>
      <c r="I1619">
        <v>0</v>
      </c>
      <c r="J1619" t="s">
        <v>12</v>
      </c>
    </row>
    <row r="1620" spans="1:10" x14ac:dyDescent="0.3">
      <c r="A1620" t="s">
        <v>31</v>
      </c>
      <c r="B1620">
        <v>42</v>
      </c>
      <c r="C1620" t="s">
        <v>14</v>
      </c>
      <c r="D1620">
        <v>0</v>
      </c>
      <c r="E1620">
        <v>0</v>
      </c>
      <c r="F1620">
        <v>188.8</v>
      </c>
      <c r="G1620">
        <v>60</v>
      </c>
      <c r="H1620">
        <v>32.1</v>
      </c>
      <c r="I1620">
        <v>4</v>
      </c>
      <c r="J1620" t="s">
        <v>12</v>
      </c>
    </row>
    <row r="1621" spans="1:10" x14ac:dyDescent="0.3">
      <c r="A1621" t="s">
        <v>36</v>
      </c>
      <c r="B1621">
        <v>32</v>
      </c>
      <c r="C1621" t="s">
        <v>14</v>
      </c>
      <c r="D1621">
        <v>0</v>
      </c>
      <c r="E1621">
        <v>0</v>
      </c>
      <c r="F1621">
        <v>150.6</v>
      </c>
      <c r="G1621">
        <v>125</v>
      </c>
      <c r="H1621">
        <v>25.6</v>
      </c>
      <c r="I1621">
        <v>8</v>
      </c>
      <c r="J1621" t="s">
        <v>22</v>
      </c>
    </row>
    <row r="1622" spans="1:10" x14ac:dyDescent="0.3">
      <c r="A1622" t="s">
        <v>45</v>
      </c>
      <c r="B1622">
        <v>47</v>
      </c>
      <c r="C1622" t="s">
        <v>14</v>
      </c>
      <c r="D1622">
        <v>1</v>
      </c>
      <c r="E1622">
        <v>25</v>
      </c>
      <c r="F1622">
        <v>163.69999999999999</v>
      </c>
      <c r="G1622">
        <v>78</v>
      </c>
      <c r="H1622">
        <v>27.83</v>
      </c>
      <c r="I1622">
        <v>3</v>
      </c>
      <c r="J1622" t="s">
        <v>12</v>
      </c>
    </row>
    <row r="1623" spans="1:10" x14ac:dyDescent="0.3">
      <c r="A1623" t="s">
        <v>20</v>
      </c>
      <c r="B1623">
        <v>39</v>
      </c>
      <c r="C1623" t="s">
        <v>11</v>
      </c>
      <c r="D1623">
        <v>0</v>
      </c>
      <c r="E1623">
        <v>0</v>
      </c>
      <c r="F1623">
        <v>211.7</v>
      </c>
      <c r="G1623">
        <v>100</v>
      </c>
      <c r="H1623">
        <v>35.99</v>
      </c>
      <c r="I1623">
        <v>1</v>
      </c>
      <c r="J1623" t="s">
        <v>12</v>
      </c>
    </row>
    <row r="1624" spans="1:10" x14ac:dyDescent="0.3">
      <c r="A1624" t="s">
        <v>13</v>
      </c>
      <c r="B1624">
        <v>40</v>
      </c>
      <c r="C1624" t="s">
        <v>11</v>
      </c>
      <c r="D1624">
        <v>0</v>
      </c>
      <c r="E1624">
        <v>0</v>
      </c>
      <c r="F1624">
        <v>175.5</v>
      </c>
      <c r="G1624">
        <v>103</v>
      </c>
      <c r="H1624">
        <v>29.84</v>
      </c>
      <c r="I1624">
        <v>1</v>
      </c>
      <c r="J1624" t="s">
        <v>12</v>
      </c>
    </row>
    <row r="1625" spans="1:10" x14ac:dyDescent="0.3">
      <c r="A1625" t="s">
        <v>51</v>
      </c>
      <c r="B1625">
        <v>40</v>
      </c>
      <c r="C1625" t="s">
        <v>17</v>
      </c>
      <c r="D1625">
        <v>0</v>
      </c>
      <c r="E1625">
        <v>0</v>
      </c>
      <c r="F1625">
        <v>150.1</v>
      </c>
      <c r="G1625">
        <v>120</v>
      </c>
      <c r="H1625">
        <v>25.52</v>
      </c>
      <c r="I1625">
        <v>2</v>
      </c>
      <c r="J1625" t="s">
        <v>12</v>
      </c>
    </row>
    <row r="1626" spans="1:10" x14ac:dyDescent="0.3">
      <c r="A1626" t="s">
        <v>65</v>
      </c>
      <c r="B1626">
        <v>38</v>
      </c>
      <c r="C1626" t="s">
        <v>14</v>
      </c>
      <c r="D1626">
        <v>0</v>
      </c>
      <c r="E1626">
        <v>0</v>
      </c>
      <c r="F1626">
        <v>189.5</v>
      </c>
      <c r="G1626">
        <v>99</v>
      </c>
      <c r="H1626">
        <v>32.22</v>
      </c>
      <c r="I1626">
        <v>1</v>
      </c>
      <c r="J1626" t="s">
        <v>12</v>
      </c>
    </row>
    <row r="1627" spans="1:10" x14ac:dyDescent="0.3">
      <c r="A1627" t="s">
        <v>49</v>
      </c>
      <c r="B1627">
        <v>27</v>
      </c>
      <c r="C1627" t="s">
        <v>14</v>
      </c>
      <c r="D1627">
        <v>0</v>
      </c>
      <c r="E1627">
        <v>0</v>
      </c>
      <c r="F1627">
        <v>70.8</v>
      </c>
      <c r="G1627">
        <v>94</v>
      </c>
      <c r="H1627">
        <v>12.04</v>
      </c>
      <c r="I1627">
        <v>6</v>
      </c>
      <c r="J1627" t="s">
        <v>22</v>
      </c>
    </row>
    <row r="1628" spans="1:10" x14ac:dyDescent="0.3">
      <c r="A1628" t="s">
        <v>44</v>
      </c>
      <c r="B1628">
        <v>39</v>
      </c>
      <c r="C1628" t="s">
        <v>11</v>
      </c>
      <c r="D1628">
        <v>0</v>
      </c>
      <c r="E1628">
        <v>0</v>
      </c>
      <c r="F1628">
        <v>101.7</v>
      </c>
      <c r="G1628">
        <v>105</v>
      </c>
      <c r="H1628">
        <v>17.29</v>
      </c>
      <c r="I1628">
        <v>3</v>
      </c>
      <c r="J1628" t="s">
        <v>12</v>
      </c>
    </row>
    <row r="1629" spans="1:10" x14ac:dyDescent="0.3">
      <c r="A1629" t="s">
        <v>38</v>
      </c>
      <c r="B1629">
        <v>43</v>
      </c>
      <c r="C1629" t="s">
        <v>11</v>
      </c>
      <c r="D1629">
        <v>0</v>
      </c>
      <c r="E1629">
        <v>0</v>
      </c>
      <c r="F1629">
        <v>258.39999999999998</v>
      </c>
      <c r="G1629">
        <v>132</v>
      </c>
      <c r="H1629">
        <v>43.93</v>
      </c>
      <c r="I1629">
        <v>4</v>
      </c>
      <c r="J1629" t="s">
        <v>12</v>
      </c>
    </row>
    <row r="1630" spans="1:10" x14ac:dyDescent="0.3">
      <c r="A1630" t="s">
        <v>35</v>
      </c>
      <c r="B1630">
        <v>34</v>
      </c>
      <c r="C1630" t="s">
        <v>14</v>
      </c>
      <c r="D1630">
        <v>0</v>
      </c>
      <c r="E1630">
        <v>0</v>
      </c>
      <c r="F1630">
        <v>242.4</v>
      </c>
      <c r="G1630">
        <v>126</v>
      </c>
      <c r="H1630">
        <v>41.21</v>
      </c>
      <c r="I1630">
        <v>1</v>
      </c>
      <c r="J1630" t="s">
        <v>12</v>
      </c>
    </row>
    <row r="1631" spans="1:10" x14ac:dyDescent="0.3">
      <c r="A1631" t="s">
        <v>56</v>
      </c>
      <c r="B1631">
        <v>37</v>
      </c>
      <c r="C1631" t="s">
        <v>14</v>
      </c>
      <c r="D1631">
        <v>0</v>
      </c>
      <c r="E1631">
        <v>0</v>
      </c>
      <c r="F1631">
        <v>154.1</v>
      </c>
      <c r="G1631">
        <v>104</v>
      </c>
      <c r="H1631">
        <v>26.2</v>
      </c>
      <c r="I1631">
        <v>2</v>
      </c>
      <c r="J1631" t="s">
        <v>12</v>
      </c>
    </row>
    <row r="1632" spans="1:10" x14ac:dyDescent="0.3">
      <c r="A1632" t="s">
        <v>15</v>
      </c>
      <c r="B1632">
        <v>34</v>
      </c>
      <c r="C1632" t="s">
        <v>17</v>
      </c>
      <c r="D1632">
        <v>0</v>
      </c>
      <c r="E1632">
        <v>0</v>
      </c>
      <c r="F1632">
        <v>188</v>
      </c>
      <c r="G1632">
        <v>127</v>
      </c>
      <c r="H1632">
        <v>31.96</v>
      </c>
      <c r="I1632">
        <v>3</v>
      </c>
      <c r="J1632" t="s">
        <v>12</v>
      </c>
    </row>
    <row r="1633" spans="1:10" x14ac:dyDescent="0.3">
      <c r="A1633" t="s">
        <v>61</v>
      </c>
      <c r="B1633">
        <v>46</v>
      </c>
      <c r="C1633" t="s">
        <v>17</v>
      </c>
      <c r="D1633">
        <v>0</v>
      </c>
      <c r="E1633">
        <v>0</v>
      </c>
      <c r="F1633">
        <v>103.1</v>
      </c>
      <c r="G1633">
        <v>70</v>
      </c>
      <c r="H1633">
        <v>17.53</v>
      </c>
      <c r="I1633">
        <v>1</v>
      </c>
      <c r="J1633" t="s">
        <v>12</v>
      </c>
    </row>
    <row r="1634" spans="1:10" x14ac:dyDescent="0.3">
      <c r="A1634" t="s">
        <v>34</v>
      </c>
      <c r="B1634">
        <v>44</v>
      </c>
      <c r="C1634" t="s">
        <v>11</v>
      </c>
      <c r="D1634">
        <v>0</v>
      </c>
      <c r="E1634">
        <v>0</v>
      </c>
      <c r="F1634">
        <v>175.4</v>
      </c>
      <c r="G1634">
        <v>130</v>
      </c>
      <c r="H1634">
        <v>29.82</v>
      </c>
      <c r="I1634">
        <v>0</v>
      </c>
      <c r="J1634" t="s">
        <v>12</v>
      </c>
    </row>
    <row r="1635" spans="1:10" x14ac:dyDescent="0.3">
      <c r="A1635" t="s">
        <v>26</v>
      </c>
      <c r="B1635">
        <v>37</v>
      </c>
      <c r="C1635" t="s">
        <v>11</v>
      </c>
      <c r="D1635">
        <v>0</v>
      </c>
      <c r="E1635">
        <v>0</v>
      </c>
      <c r="F1635">
        <v>145.4</v>
      </c>
      <c r="G1635">
        <v>93</v>
      </c>
      <c r="H1635">
        <v>24.72</v>
      </c>
      <c r="I1635">
        <v>1</v>
      </c>
      <c r="J1635" t="s">
        <v>12</v>
      </c>
    </row>
    <row r="1636" spans="1:10" x14ac:dyDescent="0.3">
      <c r="A1636" t="s">
        <v>44</v>
      </c>
      <c r="B1636">
        <v>41</v>
      </c>
      <c r="C1636" t="s">
        <v>17</v>
      </c>
      <c r="D1636">
        <v>0</v>
      </c>
      <c r="E1636">
        <v>0</v>
      </c>
      <c r="F1636">
        <v>250.6</v>
      </c>
      <c r="G1636">
        <v>85</v>
      </c>
      <c r="H1636">
        <v>42.6</v>
      </c>
      <c r="I1636">
        <v>1</v>
      </c>
      <c r="J1636" t="s">
        <v>12</v>
      </c>
    </row>
    <row r="1637" spans="1:10" x14ac:dyDescent="0.3">
      <c r="A1637" t="s">
        <v>23</v>
      </c>
      <c r="B1637">
        <v>41</v>
      </c>
      <c r="C1637" t="s">
        <v>11</v>
      </c>
      <c r="D1637">
        <v>0</v>
      </c>
      <c r="E1637">
        <v>0</v>
      </c>
      <c r="F1637">
        <v>161.5</v>
      </c>
      <c r="G1637">
        <v>123</v>
      </c>
      <c r="H1637">
        <v>27.46</v>
      </c>
      <c r="I1637">
        <v>1</v>
      </c>
      <c r="J1637" t="s">
        <v>12</v>
      </c>
    </row>
    <row r="1638" spans="1:10" x14ac:dyDescent="0.3">
      <c r="A1638" t="s">
        <v>63</v>
      </c>
      <c r="B1638">
        <v>30</v>
      </c>
      <c r="C1638" t="s">
        <v>14</v>
      </c>
      <c r="D1638">
        <v>0</v>
      </c>
      <c r="E1638">
        <v>0</v>
      </c>
      <c r="F1638">
        <v>260.10000000000002</v>
      </c>
      <c r="G1638">
        <v>101</v>
      </c>
      <c r="H1638">
        <v>44.22</v>
      </c>
      <c r="I1638">
        <v>1</v>
      </c>
      <c r="J1638" t="s">
        <v>22</v>
      </c>
    </row>
    <row r="1639" spans="1:10" x14ac:dyDescent="0.3">
      <c r="A1639" t="s">
        <v>35</v>
      </c>
      <c r="B1639">
        <v>28</v>
      </c>
      <c r="C1639" t="s">
        <v>11</v>
      </c>
      <c r="D1639">
        <v>0</v>
      </c>
      <c r="E1639">
        <v>0</v>
      </c>
      <c r="F1639">
        <v>281.3</v>
      </c>
      <c r="G1639">
        <v>124</v>
      </c>
      <c r="H1639">
        <v>47.82</v>
      </c>
      <c r="I1639">
        <v>0</v>
      </c>
      <c r="J1639" t="s">
        <v>22</v>
      </c>
    </row>
    <row r="1640" spans="1:10" x14ac:dyDescent="0.3">
      <c r="A1640" t="s">
        <v>39</v>
      </c>
      <c r="B1640">
        <v>31</v>
      </c>
      <c r="C1640" t="s">
        <v>11</v>
      </c>
      <c r="D1640">
        <v>1</v>
      </c>
      <c r="E1640">
        <v>42</v>
      </c>
      <c r="F1640">
        <v>130.1</v>
      </c>
      <c r="G1640">
        <v>90</v>
      </c>
      <c r="H1640">
        <v>22.12</v>
      </c>
      <c r="I1640">
        <v>3</v>
      </c>
      <c r="J1640" t="s">
        <v>22</v>
      </c>
    </row>
    <row r="1641" spans="1:10" x14ac:dyDescent="0.3">
      <c r="A1641" t="s">
        <v>28</v>
      </c>
      <c r="B1641">
        <v>39</v>
      </c>
      <c r="C1641" t="s">
        <v>11</v>
      </c>
      <c r="D1641">
        <v>0</v>
      </c>
      <c r="E1641">
        <v>0</v>
      </c>
      <c r="F1641">
        <v>102</v>
      </c>
      <c r="G1641">
        <v>118</v>
      </c>
      <c r="H1641">
        <v>17.34</v>
      </c>
      <c r="I1641">
        <v>2</v>
      </c>
      <c r="J1641" t="s">
        <v>12</v>
      </c>
    </row>
    <row r="1642" spans="1:10" x14ac:dyDescent="0.3">
      <c r="A1642" t="s">
        <v>21</v>
      </c>
      <c r="B1642">
        <v>44</v>
      </c>
      <c r="C1642" t="s">
        <v>11</v>
      </c>
      <c r="D1642">
        <v>1</v>
      </c>
      <c r="E1642">
        <v>33</v>
      </c>
      <c r="F1642">
        <v>218.7</v>
      </c>
      <c r="G1642">
        <v>104</v>
      </c>
      <c r="H1642">
        <v>37.18</v>
      </c>
      <c r="I1642">
        <v>1</v>
      </c>
      <c r="J1642" t="s">
        <v>12</v>
      </c>
    </row>
    <row r="1643" spans="1:10" x14ac:dyDescent="0.3">
      <c r="A1643" t="s">
        <v>42</v>
      </c>
      <c r="B1643">
        <v>34</v>
      </c>
      <c r="C1643" t="s">
        <v>14</v>
      </c>
      <c r="D1643">
        <v>1</v>
      </c>
      <c r="E1643">
        <v>30</v>
      </c>
      <c r="F1643">
        <v>128.5</v>
      </c>
      <c r="G1643">
        <v>86</v>
      </c>
      <c r="H1643">
        <v>21.85</v>
      </c>
      <c r="I1643">
        <v>1</v>
      </c>
      <c r="J1643" t="s">
        <v>12</v>
      </c>
    </row>
    <row r="1644" spans="1:10" x14ac:dyDescent="0.3">
      <c r="A1644" t="s">
        <v>32</v>
      </c>
      <c r="B1644">
        <v>30</v>
      </c>
      <c r="C1644" t="s">
        <v>17</v>
      </c>
      <c r="D1644">
        <v>0</v>
      </c>
      <c r="E1644">
        <v>0</v>
      </c>
      <c r="F1644">
        <v>128.69999999999999</v>
      </c>
      <c r="G1644">
        <v>100</v>
      </c>
      <c r="H1644">
        <v>21.88</v>
      </c>
      <c r="I1644">
        <v>2</v>
      </c>
      <c r="J1644" t="s">
        <v>22</v>
      </c>
    </row>
    <row r="1645" spans="1:10" x14ac:dyDescent="0.3">
      <c r="A1645" t="s">
        <v>41</v>
      </c>
      <c r="B1645">
        <v>38</v>
      </c>
      <c r="C1645" t="s">
        <v>11</v>
      </c>
      <c r="D1645">
        <v>0</v>
      </c>
      <c r="E1645">
        <v>0</v>
      </c>
      <c r="F1645">
        <v>172.2</v>
      </c>
      <c r="G1645">
        <v>92</v>
      </c>
      <c r="H1645">
        <v>29.27</v>
      </c>
      <c r="I1645">
        <v>1</v>
      </c>
      <c r="J1645" t="s">
        <v>12</v>
      </c>
    </row>
    <row r="1646" spans="1:10" x14ac:dyDescent="0.3">
      <c r="A1646" t="s">
        <v>18</v>
      </c>
      <c r="B1646">
        <v>39</v>
      </c>
      <c r="C1646" t="s">
        <v>11</v>
      </c>
      <c r="D1646">
        <v>0</v>
      </c>
      <c r="E1646">
        <v>0</v>
      </c>
      <c r="F1646">
        <v>184.5</v>
      </c>
      <c r="G1646">
        <v>98</v>
      </c>
      <c r="H1646">
        <v>31.37</v>
      </c>
      <c r="I1646">
        <v>2</v>
      </c>
      <c r="J1646" t="s">
        <v>12</v>
      </c>
    </row>
    <row r="1647" spans="1:10" x14ac:dyDescent="0.3">
      <c r="A1647" t="s">
        <v>52</v>
      </c>
      <c r="B1647">
        <v>42</v>
      </c>
      <c r="C1647" t="s">
        <v>17</v>
      </c>
      <c r="D1647">
        <v>0</v>
      </c>
      <c r="E1647">
        <v>0</v>
      </c>
      <c r="F1647">
        <v>168.6</v>
      </c>
      <c r="G1647">
        <v>99</v>
      </c>
      <c r="H1647">
        <v>28.66</v>
      </c>
      <c r="I1647">
        <v>0</v>
      </c>
      <c r="J1647" t="s">
        <v>12</v>
      </c>
    </row>
    <row r="1648" spans="1:10" x14ac:dyDescent="0.3">
      <c r="A1648" t="s">
        <v>35</v>
      </c>
      <c r="B1648">
        <v>38</v>
      </c>
      <c r="C1648" t="s">
        <v>11</v>
      </c>
      <c r="D1648">
        <v>1</v>
      </c>
      <c r="E1648">
        <v>30</v>
      </c>
      <c r="F1648">
        <v>174</v>
      </c>
      <c r="G1648">
        <v>118</v>
      </c>
      <c r="H1648">
        <v>29.58</v>
      </c>
      <c r="I1648">
        <v>1</v>
      </c>
      <c r="J1648" t="s">
        <v>12</v>
      </c>
    </row>
    <row r="1649" spans="1:10" x14ac:dyDescent="0.3">
      <c r="A1649" t="s">
        <v>49</v>
      </c>
      <c r="B1649">
        <v>44</v>
      </c>
      <c r="C1649" t="s">
        <v>11</v>
      </c>
      <c r="D1649">
        <v>0</v>
      </c>
      <c r="E1649">
        <v>0</v>
      </c>
      <c r="F1649">
        <v>230.4</v>
      </c>
      <c r="G1649">
        <v>65</v>
      </c>
      <c r="H1649">
        <v>39.17</v>
      </c>
      <c r="I1649">
        <v>1</v>
      </c>
      <c r="J1649" t="s">
        <v>12</v>
      </c>
    </row>
    <row r="1650" spans="1:10" x14ac:dyDescent="0.3">
      <c r="A1650" t="s">
        <v>62</v>
      </c>
      <c r="B1650">
        <v>42</v>
      </c>
      <c r="C1650" t="s">
        <v>14</v>
      </c>
      <c r="D1650">
        <v>0</v>
      </c>
      <c r="E1650">
        <v>0</v>
      </c>
      <c r="F1650">
        <v>198.2</v>
      </c>
      <c r="G1650">
        <v>73</v>
      </c>
      <c r="H1650">
        <v>33.69</v>
      </c>
      <c r="I1650">
        <v>1</v>
      </c>
      <c r="J1650" t="s">
        <v>12</v>
      </c>
    </row>
    <row r="1651" spans="1:10" x14ac:dyDescent="0.3">
      <c r="A1651" t="s">
        <v>62</v>
      </c>
      <c r="B1651">
        <v>35</v>
      </c>
      <c r="C1651" t="s">
        <v>17</v>
      </c>
      <c r="D1651">
        <v>0</v>
      </c>
      <c r="E1651">
        <v>0</v>
      </c>
      <c r="F1651">
        <v>186.1</v>
      </c>
      <c r="G1651">
        <v>96</v>
      </c>
      <c r="H1651">
        <v>31.64</v>
      </c>
      <c r="I1651">
        <v>0</v>
      </c>
      <c r="J1651" t="s">
        <v>12</v>
      </c>
    </row>
    <row r="1652" spans="1:10" x14ac:dyDescent="0.3">
      <c r="A1652" t="s">
        <v>19</v>
      </c>
      <c r="B1652">
        <v>43</v>
      </c>
      <c r="C1652" t="s">
        <v>11</v>
      </c>
      <c r="D1652">
        <v>0</v>
      </c>
      <c r="E1652">
        <v>0</v>
      </c>
      <c r="F1652">
        <v>148.5</v>
      </c>
      <c r="G1652">
        <v>105</v>
      </c>
      <c r="H1652">
        <v>25.25</v>
      </c>
      <c r="I1652">
        <v>1</v>
      </c>
      <c r="J1652" t="s">
        <v>12</v>
      </c>
    </row>
    <row r="1653" spans="1:10" x14ac:dyDescent="0.3">
      <c r="A1653" t="s">
        <v>41</v>
      </c>
      <c r="B1653">
        <v>40</v>
      </c>
      <c r="C1653" t="s">
        <v>11</v>
      </c>
      <c r="D1653">
        <v>0</v>
      </c>
      <c r="E1653">
        <v>0</v>
      </c>
      <c r="F1653">
        <v>157.1</v>
      </c>
      <c r="G1653">
        <v>109</v>
      </c>
      <c r="H1653">
        <v>26.71</v>
      </c>
      <c r="I1653">
        <v>0</v>
      </c>
      <c r="J1653" t="s">
        <v>12</v>
      </c>
    </row>
    <row r="1654" spans="1:10" x14ac:dyDescent="0.3">
      <c r="A1654" t="s">
        <v>29</v>
      </c>
      <c r="B1654">
        <v>28</v>
      </c>
      <c r="C1654" t="s">
        <v>11</v>
      </c>
      <c r="D1654">
        <v>0</v>
      </c>
      <c r="E1654">
        <v>0</v>
      </c>
      <c r="F1654">
        <v>155</v>
      </c>
      <c r="G1654">
        <v>110</v>
      </c>
      <c r="H1654">
        <v>26.35</v>
      </c>
      <c r="I1654">
        <v>4</v>
      </c>
      <c r="J1654" t="s">
        <v>22</v>
      </c>
    </row>
    <row r="1655" spans="1:10" x14ac:dyDescent="0.3">
      <c r="A1655" t="s">
        <v>43</v>
      </c>
      <c r="B1655">
        <v>36</v>
      </c>
      <c r="C1655" t="s">
        <v>11</v>
      </c>
      <c r="D1655">
        <v>1</v>
      </c>
      <c r="E1655">
        <v>26</v>
      </c>
      <c r="F1655">
        <v>129.30000000000001</v>
      </c>
      <c r="G1655">
        <v>123</v>
      </c>
      <c r="H1655">
        <v>21.98</v>
      </c>
      <c r="I1655">
        <v>1</v>
      </c>
      <c r="J1655" t="s">
        <v>12</v>
      </c>
    </row>
    <row r="1656" spans="1:10" x14ac:dyDescent="0.3">
      <c r="A1656" t="s">
        <v>49</v>
      </c>
      <c r="B1656">
        <v>35</v>
      </c>
      <c r="C1656" t="s">
        <v>14</v>
      </c>
      <c r="D1656">
        <v>0</v>
      </c>
      <c r="E1656">
        <v>0</v>
      </c>
      <c r="F1656">
        <v>208.8</v>
      </c>
      <c r="G1656">
        <v>120</v>
      </c>
      <c r="H1656">
        <v>35.5</v>
      </c>
      <c r="I1656">
        <v>0</v>
      </c>
      <c r="J1656" t="s">
        <v>12</v>
      </c>
    </row>
    <row r="1657" spans="1:10" x14ac:dyDescent="0.3">
      <c r="A1657" t="s">
        <v>65</v>
      </c>
      <c r="B1657">
        <v>35</v>
      </c>
      <c r="C1657" t="s">
        <v>17</v>
      </c>
      <c r="D1657">
        <v>0</v>
      </c>
      <c r="E1657">
        <v>0</v>
      </c>
      <c r="F1657">
        <v>238</v>
      </c>
      <c r="G1657">
        <v>82</v>
      </c>
      <c r="H1657">
        <v>40.46</v>
      </c>
      <c r="I1657">
        <v>0</v>
      </c>
      <c r="J1657" t="s">
        <v>22</v>
      </c>
    </row>
    <row r="1658" spans="1:10" x14ac:dyDescent="0.3">
      <c r="A1658" t="s">
        <v>59</v>
      </c>
      <c r="B1658">
        <v>45</v>
      </c>
      <c r="C1658" t="s">
        <v>11</v>
      </c>
      <c r="D1658">
        <v>0</v>
      </c>
      <c r="E1658">
        <v>0</v>
      </c>
      <c r="F1658">
        <v>211.1</v>
      </c>
      <c r="G1658">
        <v>103</v>
      </c>
      <c r="H1658">
        <v>35.89</v>
      </c>
      <c r="I1658">
        <v>0</v>
      </c>
      <c r="J1658" t="s">
        <v>12</v>
      </c>
    </row>
    <row r="1659" spans="1:10" x14ac:dyDescent="0.3">
      <c r="A1659" t="s">
        <v>57</v>
      </c>
      <c r="B1659">
        <v>39</v>
      </c>
      <c r="C1659" t="s">
        <v>17</v>
      </c>
      <c r="D1659">
        <v>1</v>
      </c>
      <c r="E1659">
        <v>30</v>
      </c>
      <c r="F1659">
        <v>198.9</v>
      </c>
      <c r="G1659">
        <v>87</v>
      </c>
      <c r="H1659">
        <v>33.81</v>
      </c>
      <c r="I1659">
        <v>3</v>
      </c>
      <c r="J1659" t="s">
        <v>12</v>
      </c>
    </row>
    <row r="1660" spans="1:10" x14ac:dyDescent="0.3">
      <c r="A1660" t="s">
        <v>55</v>
      </c>
      <c r="B1660">
        <v>37</v>
      </c>
      <c r="C1660" t="s">
        <v>14</v>
      </c>
      <c r="D1660">
        <v>0</v>
      </c>
      <c r="E1660">
        <v>0</v>
      </c>
      <c r="F1660">
        <v>212.8</v>
      </c>
      <c r="G1660">
        <v>79</v>
      </c>
      <c r="H1660">
        <v>36.18</v>
      </c>
      <c r="I1660">
        <v>1</v>
      </c>
      <c r="J1660" t="s">
        <v>12</v>
      </c>
    </row>
    <row r="1661" spans="1:10" x14ac:dyDescent="0.3">
      <c r="A1661" t="s">
        <v>23</v>
      </c>
      <c r="B1661">
        <v>41</v>
      </c>
      <c r="C1661" t="s">
        <v>17</v>
      </c>
      <c r="D1661">
        <v>0</v>
      </c>
      <c r="E1661">
        <v>0</v>
      </c>
      <c r="F1661">
        <v>137.4</v>
      </c>
      <c r="G1661">
        <v>126</v>
      </c>
      <c r="H1661">
        <v>23.36</v>
      </c>
      <c r="I1661">
        <v>3</v>
      </c>
      <c r="J1661" t="s">
        <v>12</v>
      </c>
    </row>
    <row r="1662" spans="1:10" x14ac:dyDescent="0.3">
      <c r="A1662" t="s">
        <v>26</v>
      </c>
      <c r="B1662">
        <v>45</v>
      </c>
      <c r="C1662" t="s">
        <v>17</v>
      </c>
      <c r="D1662">
        <v>1</v>
      </c>
      <c r="E1662">
        <v>31</v>
      </c>
      <c r="F1662">
        <v>191.8</v>
      </c>
      <c r="G1662">
        <v>75</v>
      </c>
      <c r="H1662">
        <v>32.61</v>
      </c>
      <c r="I1662">
        <v>2</v>
      </c>
      <c r="J1662" t="s">
        <v>12</v>
      </c>
    </row>
    <row r="1663" spans="1:10" x14ac:dyDescent="0.3">
      <c r="A1663" t="s">
        <v>29</v>
      </c>
      <c r="B1663">
        <v>35</v>
      </c>
      <c r="C1663" t="s">
        <v>17</v>
      </c>
      <c r="D1663">
        <v>0</v>
      </c>
      <c r="E1663">
        <v>0</v>
      </c>
      <c r="F1663">
        <v>149</v>
      </c>
      <c r="G1663">
        <v>92</v>
      </c>
      <c r="H1663">
        <v>25.33</v>
      </c>
      <c r="I1663">
        <v>0</v>
      </c>
      <c r="J1663" t="s">
        <v>12</v>
      </c>
    </row>
    <row r="1664" spans="1:10" x14ac:dyDescent="0.3">
      <c r="A1664" t="s">
        <v>44</v>
      </c>
      <c r="B1664">
        <v>48</v>
      </c>
      <c r="C1664" t="s">
        <v>14</v>
      </c>
      <c r="D1664">
        <v>0</v>
      </c>
      <c r="E1664">
        <v>0</v>
      </c>
      <c r="F1664">
        <v>117.1</v>
      </c>
      <c r="G1664">
        <v>118</v>
      </c>
      <c r="H1664">
        <v>19.91</v>
      </c>
      <c r="I1664">
        <v>3</v>
      </c>
      <c r="J1664" t="s">
        <v>12</v>
      </c>
    </row>
    <row r="1665" spans="1:10" x14ac:dyDescent="0.3">
      <c r="A1665" t="s">
        <v>23</v>
      </c>
      <c r="B1665">
        <v>42</v>
      </c>
      <c r="C1665" t="s">
        <v>11</v>
      </c>
      <c r="D1665">
        <v>0</v>
      </c>
      <c r="E1665">
        <v>0</v>
      </c>
      <c r="F1665">
        <v>112.8</v>
      </c>
      <c r="G1665">
        <v>133</v>
      </c>
      <c r="H1665">
        <v>19.18</v>
      </c>
      <c r="I1665">
        <v>0</v>
      </c>
      <c r="J1665" t="s">
        <v>12</v>
      </c>
    </row>
    <row r="1666" spans="1:10" x14ac:dyDescent="0.3">
      <c r="A1666" t="s">
        <v>57</v>
      </c>
      <c r="B1666">
        <v>38</v>
      </c>
      <c r="C1666" t="s">
        <v>17</v>
      </c>
      <c r="D1666">
        <v>0</v>
      </c>
      <c r="E1666">
        <v>0</v>
      </c>
      <c r="F1666">
        <v>175.9</v>
      </c>
      <c r="G1666">
        <v>105</v>
      </c>
      <c r="H1666">
        <v>29.9</v>
      </c>
      <c r="I1666">
        <v>1</v>
      </c>
      <c r="J1666" t="s">
        <v>12</v>
      </c>
    </row>
    <row r="1667" spans="1:10" x14ac:dyDescent="0.3">
      <c r="A1667" t="s">
        <v>26</v>
      </c>
      <c r="B1667">
        <v>36</v>
      </c>
      <c r="C1667" t="s">
        <v>17</v>
      </c>
      <c r="D1667">
        <v>0</v>
      </c>
      <c r="E1667">
        <v>0</v>
      </c>
      <c r="F1667">
        <v>236.6</v>
      </c>
      <c r="G1667">
        <v>109</v>
      </c>
      <c r="H1667">
        <v>40.22</v>
      </c>
      <c r="I1667">
        <v>1</v>
      </c>
      <c r="J1667" t="s">
        <v>22</v>
      </c>
    </row>
    <row r="1668" spans="1:10" x14ac:dyDescent="0.3">
      <c r="A1668" t="s">
        <v>59</v>
      </c>
      <c r="B1668">
        <v>38</v>
      </c>
      <c r="C1668" t="s">
        <v>11</v>
      </c>
      <c r="D1668">
        <v>0</v>
      </c>
      <c r="E1668">
        <v>0</v>
      </c>
      <c r="F1668">
        <v>169.4</v>
      </c>
      <c r="G1668">
        <v>102</v>
      </c>
      <c r="H1668">
        <v>28.8</v>
      </c>
      <c r="I1668">
        <v>1</v>
      </c>
      <c r="J1668" t="s">
        <v>12</v>
      </c>
    </row>
    <row r="1669" spans="1:10" x14ac:dyDescent="0.3">
      <c r="A1669" t="s">
        <v>41</v>
      </c>
      <c r="B1669">
        <v>38</v>
      </c>
      <c r="C1669" t="s">
        <v>11</v>
      </c>
      <c r="D1669">
        <v>0</v>
      </c>
      <c r="E1669">
        <v>0</v>
      </c>
      <c r="F1669">
        <v>129.6</v>
      </c>
      <c r="G1669">
        <v>79</v>
      </c>
      <c r="H1669">
        <v>22.03</v>
      </c>
      <c r="I1669">
        <v>3</v>
      </c>
      <c r="J1669" t="s">
        <v>12</v>
      </c>
    </row>
    <row r="1670" spans="1:10" x14ac:dyDescent="0.3">
      <c r="A1670" t="s">
        <v>47</v>
      </c>
      <c r="B1670">
        <v>40</v>
      </c>
      <c r="C1670" t="s">
        <v>17</v>
      </c>
      <c r="D1670">
        <v>1</v>
      </c>
      <c r="E1670">
        <v>20</v>
      </c>
      <c r="F1670">
        <v>133.30000000000001</v>
      </c>
      <c r="G1670">
        <v>63</v>
      </c>
      <c r="H1670">
        <v>22.66</v>
      </c>
      <c r="I1670">
        <v>1</v>
      </c>
      <c r="J1670" t="s">
        <v>12</v>
      </c>
    </row>
    <row r="1671" spans="1:10" x14ac:dyDescent="0.3">
      <c r="A1671" t="s">
        <v>28</v>
      </c>
      <c r="B1671">
        <v>30</v>
      </c>
      <c r="C1671" t="s">
        <v>17</v>
      </c>
      <c r="D1671">
        <v>0</v>
      </c>
      <c r="E1671">
        <v>0</v>
      </c>
      <c r="F1671">
        <v>167.8</v>
      </c>
      <c r="G1671">
        <v>121</v>
      </c>
      <c r="H1671">
        <v>28.53</v>
      </c>
      <c r="I1671">
        <v>5</v>
      </c>
      <c r="J1671" t="s">
        <v>12</v>
      </c>
    </row>
    <row r="1672" spans="1:10" x14ac:dyDescent="0.3">
      <c r="A1672" t="s">
        <v>60</v>
      </c>
      <c r="B1672">
        <v>45</v>
      </c>
      <c r="C1672" t="s">
        <v>11</v>
      </c>
      <c r="D1672">
        <v>1</v>
      </c>
      <c r="E1672">
        <v>32</v>
      </c>
      <c r="F1672">
        <v>174.6</v>
      </c>
      <c r="G1672">
        <v>107</v>
      </c>
      <c r="H1672">
        <v>29.68</v>
      </c>
      <c r="I1672">
        <v>1</v>
      </c>
      <c r="J1672" t="s">
        <v>12</v>
      </c>
    </row>
    <row r="1673" spans="1:10" x14ac:dyDescent="0.3">
      <c r="A1673" t="s">
        <v>65</v>
      </c>
      <c r="B1673">
        <v>33</v>
      </c>
      <c r="C1673" t="s">
        <v>11</v>
      </c>
      <c r="D1673">
        <v>0</v>
      </c>
      <c r="E1673">
        <v>0</v>
      </c>
      <c r="F1673">
        <v>150.30000000000001</v>
      </c>
      <c r="G1673">
        <v>101</v>
      </c>
      <c r="H1673">
        <v>25.55</v>
      </c>
      <c r="I1673">
        <v>2</v>
      </c>
      <c r="J1673" t="s">
        <v>12</v>
      </c>
    </row>
    <row r="1674" spans="1:10" x14ac:dyDescent="0.3">
      <c r="A1674" t="s">
        <v>31</v>
      </c>
      <c r="B1674">
        <v>38</v>
      </c>
      <c r="C1674" t="s">
        <v>17</v>
      </c>
      <c r="D1674">
        <v>1</v>
      </c>
      <c r="E1674">
        <v>21</v>
      </c>
      <c r="F1674">
        <v>283.2</v>
      </c>
      <c r="G1674">
        <v>110</v>
      </c>
      <c r="H1674">
        <v>48.14</v>
      </c>
      <c r="I1674">
        <v>5</v>
      </c>
      <c r="J1674" t="s">
        <v>12</v>
      </c>
    </row>
    <row r="1675" spans="1:10" x14ac:dyDescent="0.3">
      <c r="A1675" t="s">
        <v>55</v>
      </c>
      <c r="B1675">
        <v>28</v>
      </c>
      <c r="C1675" t="s">
        <v>14</v>
      </c>
      <c r="D1675">
        <v>1</v>
      </c>
      <c r="E1675">
        <v>20</v>
      </c>
      <c r="F1675">
        <v>157.80000000000001</v>
      </c>
      <c r="G1675">
        <v>83</v>
      </c>
      <c r="H1675">
        <v>26.83</v>
      </c>
      <c r="I1675">
        <v>5</v>
      </c>
      <c r="J1675" t="s">
        <v>22</v>
      </c>
    </row>
    <row r="1676" spans="1:10" x14ac:dyDescent="0.3">
      <c r="A1676" t="s">
        <v>49</v>
      </c>
      <c r="B1676">
        <v>42</v>
      </c>
      <c r="C1676" t="s">
        <v>14</v>
      </c>
      <c r="D1676">
        <v>0</v>
      </c>
      <c r="E1676">
        <v>0</v>
      </c>
      <c r="F1676">
        <v>141.19999999999999</v>
      </c>
      <c r="G1676">
        <v>132</v>
      </c>
      <c r="H1676">
        <v>24</v>
      </c>
      <c r="I1676">
        <v>2</v>
      </c>
      <c r="J1676" t="s">
        <v>12</v>
      </c>
    </row>
    <row r="1677" spans="1:10" x14ac:dyDescent="0.3">
      <c r="A1677" t="s">
        <v>33</v>
      </c>
      <c r="B1677">
        <v>27</v>
      </c>
      <c r="C1677" t="s">
        <v>11</v>
      </c>
      <c r="D1677">
        <v>0</v>
      </c>
      <c r="E1677">
        <v>0</v>
      </c>
      <c r="F1677">
        <v>237.8</v>
      </c>
      <c r="G1677">
        <v>92</v>
      </c>
      <c r="H1677">
        <v>40.43</v>
      </c>
      <c r="I1677">
        <v>2</v>
      </c>
      <c r="J1677" t="s">
        <v>22</v>
      </c>
    </row>
    <row r="1678" spans="1:10" x14ac:dyDescent="0.3">
      <c r="A1678" t="s">
        <v>23</v>
      </c>
      <c r="B1678">
        <v>28</v>
      </c>
      <c r="C1678" t="s">
        <v>17</v>
      </c>
      <c r="D1678">
        <v>0</v>
      </c>
      <c r="E1678">
        <v>0</v>
      </c>
      <c r="F1678">
        <v>204</v>
      </c>
      <c r="G1678">
        <v>84</v>
      </c>
      <c r="H1678">
        <v>34.68</v>
      </c>
      <c r="I1678">
        <v>3</v>
      </c>
      <c r="J1678" t="s">
        <v>22</v>
      </c>
    </row>
    <row r="1679" spans="1:10" x14ac:dyDescent="0.3">
      <c r="A1679" t="s">
        <v>27</v>
      </c>
      <c r="B1679">
        <v>43</v>
      </c>
      <c r="C1679" t="s">
        <v>17</v>
      </c>
      <c r="D1679">
        <v>0</v>
      </c>
      <c r="E1679">
        <v>0</v>
      </c>
      <c r="F1679">
        <v>221.1</v>
      </c>
      <c r="G1679">
        <v>106</v>
      </c>
      <c r="H1679">
        <v>37.590000000000003</v>
      </c>
      <c r="I1679">
        <v>1</v>
      </c>
      <c r="J1679" t="s">
        <v>12</v>
      </c>
    </row>
    <row r="1680" spans="1:10" x14ac:dyDescent="0.3">
      <c r="A1680" t="s">
        <v>56</v>
      </c>
      <c r="B1680">
        <v>44</v>
      </c>
      <c r="C1680" t="s">
        <v>17</v>
      </c>
      <c r="D1680">
        <v>0</v>
      </c>
      <c r="E1680">
        <v>0</v>
      </c>
      <c r="F1680">
        <v>118</v>
      </c>
      <c r="G1680">
        <v>133</v>
      </c>
      <c r="H1680">
        <v>20.059999999999999</v>
      </c>
      <c r="I1680">
        <v>1</v>
      </c>
      <c r="J1680" t="s">
        <v>12</v>
      </c>
    </row>
    <row r="1681" spans="1:10" x14ac:dyDescent="0.3">
      <c r="A1681" t="s">
        <v>47</v>
      </c>
      <c r="B1681">
        <v>40</v>
      </c>
      <c r="C1681" t="s">
        <v>11</v>
      </c>
      <c r="D1681">
        <v>0</v>
      </c>
      <c r="E1681">
        <v>0</v>
      </c>
      <c r="F1681">
        <v>163.80000000000001</v>
      </c>
      <c r="G1681">
        <v>73</v>
      </c>
      <c r="H1681">
        <v>27.85</v>
      </c>
      <c r="I1681">
        <v>0</v>
      </c>
      <c r="J1681" t="s">
        <v>12</v>
      </c>
    </row>
    <row r="1682" spans="1:10" x14ac:dyDescent="0.3">
      <c r="A1682" t="s">
        <v>33</v>
      </c>
      <c r="B1682">
        <v>38</v>
      </c>
      <c r="C1682" t="s">
        <v>17</v>
      </c>
      <c r="D1682">
        <v>1</v>
      </c>
      <c r="E1682">
        <v>4</v>
      </c>
      <c r="F1682">
        <v>141.30000000000001</v>
      </c>
      <c r="G1682">
        <v>96</v>
      </c>
      <c r="H1682">
        <v>24.02</v>
      </c>
      <c r="I1682">
        <v>3</v>
      </c>
      <c r="J1682" t="s">
        <v>12</v>
      </c>
    </row>
    <row r="1683" spans="1:10" x14ac:dyDescent="0.3">
      <c r="A1683" t="s">
        <v>61</v>
      </c>
      <c r="B1683">
        <v>30</v>
      </c>
      <c r="C1683" t="s">
        <v>11</v>
      </c>
      <c r="D1683">
        <v>0</v>
      </c>
      <c r="E1683">
        <v>0</v>
      </c>
      <c r="F1683">
        <v>272.5</v>
      </c>
      <c r="G1683">
        <v>119</v>
      </c>
      <c r="H1683">
        <v>46.33</v>
      </c>
      <c r="I1683">
        <v>3</v>
      </c>
      <c r="J1683" t="s">
        <v>22</v>
      </c>
    </row>
    <row r="1684" spans="1:10" x14ac:dyDescent="0.3">
      <c r="A1684" t="s">
        <v>25</v>
      </c>
      <c r="B1684">
        <v>39</v>
      </c>
      <c r="C1684" t="s">
        <v>14</v>
      </c>
      <c r="D1684">
        <v>1</v>
      </c>
      <c r="E1684">
        <v>16</v>
      </c>
      <c r="F1684">
        <v>118.9</v>
      </c>
      <c r="G1684">
        <v>112</v>
      </c>
      <c r="H1684">
        <v>20.21</v>
      </c>
      <c r="I1684">
        <v>2</v>
      </c>
      <c r="J1684" t="s">
        <v>12</v>
      </c>
    </row>
    <row r="1685" spans="1:10" x14ac:dyDescent="0.3">
      <c r="A1685" t="s">
        <v>41</v>
      </c>
      <c r="B1685">
        <v>35</v>
      </c>
      <c r="C1685" t="s">
        <v>11</v>
      </c>
      <c r="D1685">
        <v>0</v>
      </c>
      <c r="E1685">
        <v>0</v>
      </c>
      <c r="F1685">
        <v>7.9</v>
      </c>
      <c r="G1685">
        <v>100</v>
      </c>
      <c r="H1685">
        <v>1.34</v>
      </c>
      <c r="I1685">
        <v>0</v>
      </c>
      <c r="J1685" t="s">
        <v>12</v>
      </c>
    </row>
    <row r="1686" spans="1:10" x14ac:dyDescent="0.3">
      <c r="A1686" t="s">
        <v>37</v>
      </c>
      <c r="B1686">
        <v>38</v>
      </c>
      <c r="C1686" t="s">
        <v>14</v>
      </c>
      <c r="D1686">
        <v>0</v>
      </c>
      <c r="E1686">
        <v>0</v>
      </c>
      <c r="F1686">
        <v>159.5</v>
      </c>
      <c r="G1686">
        <v>96</v>
      </c>
      <c r="H1686">
        <v>27.12</v>
      </c>
      <c r="I1686">
        <v>0</v>
      </c>
      <c r="J1686" t="s">
        <v>12</v>
      </c>
    </row>
    <row r="1687" spans="1:10" x14ac:dyDescent="0.3">
      <c r="A1687" t="s">
        <v>32</v>
      </c>
      <c r="B1687">
        <v>44</v>
      </c>
      <c r="C1687" t="s">
        <v>14</v>
      </c>
      <c r="D1687">
        <v>0</v>
      </c>
      <c r="E1687">
        <v>0</v>
      </c>
      <c r="F1687">
        <v>150.19999999999999</v>
      </c>
      <c r="G1687">
        <v>70</v>
      </c>
      <c r="H1687">
        <v>25.53</v>
      </c>
      <c r="I1687">
        <v>1</v>
      </c>
      <c r="J1687" t="s">
        <v>12</v>
      </c>
    </row>
    <row r="1688" spans="1:10" x14ac:dyDescent="0.3">
      <c r="A1688" t="s">
        <v>25</v>
      </c>
      <c r="B1688">
        <v>39</v>
      </c>
      <c r="C1688" t="s">
        <v>11</v>
      </c>
      <c r="D1688">
        <v>1</v>
      </c>
      <c r="E1688">
        <v>30</v>
      </c>
      <c r="F1688">
        <v>144.5</v>
      </c>
      <c r="G1688">
        <v>35</v>
      </c>
      <c r="H1688">
        <v>24.57</v>
      </c>
      <c r="I1688">
        <v>2</v>
      </c>
      <c r="J1688" t="s">
        <v>12</v>
      </c>
    </row>
    <row r="1689" spans="1:10" x14ac:dyDescent="0.3">
      <c r="A1689" t="s">
        <v>16</v>
      </c>
      <c r="B1689">
        <v>35</v>
      </c>
      <c r="C1689" t="s">
        <v>17</v>
      </c>
      <c r="D1689">
        <v>0</v>
      </c>
      <c r="E1689">
        <v>0</v>
      </c>
      <c r="F1689">
        <v>220.8</v>
      </c>
      <c r="G1689">
        <v>77</v>
      </c>
      <c r="H1689">
        <v>37.54</v>
      </c>
      <c r="I1689">
        <v>2</v>
      </c>
      <c r="J1689" t="s">
        <v>12</v>
      </c>
    </row>
    <row r="1690" spans="1:10" x14ac:dyDescent="0.3">
      <c r="A1690" t="s">
        <v>21</v>
      </c>
      <c r="B1690">
        <v>45</v>
      </c>
      <c r="C1690" t="s">
        <v>17</v>
      </c>
      <c r="D1690">
        <v>0</v>
      </c>
      <c r="E1690">
        <v>0</v>
      </c>
      <c r="F1690">
        <v>216.3</v>
      </c>
      <c r="G1690">
        <v>96</v>
      </c>
      <c r="H1690">
        <v>36.770000000000003</v>
      </c>
      <c r="I1690">
        <v>0</v>
      </c>
      <c r="J1690" t="s">
        <v>12</v>
      </c>
    </row>
    <row r="1691" spans="1:10" x14ac:dyDescent="0.3">
      <c r="A1691" t="s">
        <v>39</v>
      </c>
      <c r="B1691">
        <v>34</v>
      </c>
      <c r="C1691" t="s">
        <v>17</v>
      </c>
      <c r="D1691">
        <v>0</v>
      </c>
      <c r="E1691">
        <v>0</v>
      </c>
      <c r="F1691">
        <v>169.5</v>
      </c>
      <c r="G1691">
        <v>96</v>
      </c>
      <c r="H1691">
        <v>28.82</v>
      </c>
      <c r="I1691">
        <v>0</v>
      </c>
      <c r="J1691" t="s">
        <v>12</v>
      </c>
    </row>
    <row r="1692" spans="1:10" x14ac:dyDescent="0.3">
      <c r="A1692" t="s">
        <v>52</v>
      </c>
      <c r="B1692">
        <v>41</v>
      </c>
      <c r="C1692" t="s">
        <v>17</v>
      </c>
      <c r="D1692">
        <v>1</v>
      </c>
      <c r="E1692">
        <v>35</v>
      </c>
      <c r="F1692">
        <v>256.3</v>
      </c>
      <c r="G1692">
        <v>119</v>
      </c>
      <c r="H1692">
        <v>43.57</v>
      </c>
      <c r="I1692">
        <v>1</v>
      </c>
      <c r="J1692" t="s">
        <v>12</v>
      </c>
    </row>
    <row r="1693" spans="1:10" x14ac:dyDescent="0.3">
      <c r="A1693" t="s">
        <v>31</v>
      </c>
      <c r="B1693">
        <v>46</v>
      </c>
      <c r="C1693" t="s">
        <v>11</v>
      </c>
      <c r="D1693">
        <v>0</v>
      </c>
      <c r="E1693">
        <v>0</v>
      </c>
      <c r="F1693">
        <v>179.7</v>
      </c>
      <c r="G1693">
        <v>128</v>
      </c>
      <c r="H1693">
        <v>30.55</v>
      </c>
      <c r="I1693">
        <v>1</v>
      </c>
      <c r="J1693" t="s">
        <v>12</v>
      </c>
    </row>
    <row r="1694" spans="1:10" x14ac:dyDescent="0.3">
      <c r="A1694" t="s">
        <v>60</v>
      </c>
      <c r="B1694">
        <v>39</v>
      </c>
      <c r="C1694" t="s">
        <v>11</v>
      </c>
      <c r="D1694">
        <v>0</v>
      </c>
      <c r="E1694">
        <v>0</v>
      </c>
      <c r="F1694">
        <v>266</v>
      </c>
      <c r="G1694">
        <v>120</v>
      </c>
      <c r="H1694">
        <v>45.22</v>
      </c>
      <c r="I1694">
        <v>3</v>
      </c>
      <c r="J1694" t="s">
        <v>12</v>
      </c>
    </row>
    <row r="1695" spans="1:10" x14ac:dyDescent="0.3">
      <c r="A1695" t="s">
        <v>40</v>
      </c>
      <c r="B1695">
        <v>47</v>
      </c>
      <c r="C1695" t="s">
        <v>11</v>
      </c>
      <c r="D1695">
        <v>0</v>
      </c>
      <c r="E1695">
        <v>0</v>
      </c>
      <c r="F1695">
        <v>96.7</v>
      </c>
      <c r="G1695">
        <v>97</v>
      </c>
      <c r="H1695">
        <v>16.440000000000001</v>
      </c>
      <c r="I1695">
        <v>2</v>
      </c>
      <c r="J1695" t="s">
        <v>12</v>
      </c>
    </row>
    <row r="1696" spans="1:10" x14ac:dyDescent="0.3">
      <c r="A1696" t="s">
        <v>34</v>
      </c>
      <c r="B1696">
        <v>40</v>
      </c>
      <c r="C1696" t="s">
        <v>14</v>
      </c>
      <c r="D1696">
        <v>0</v>
      </c>
      <c r="E1696">
        <v>0</v>
      </c>
      <c r="F1696">
        <v>82.7</v>
      </c>
      <c r="G1696">
        <v>116</v>
      </c>
      <c r="H1696">
        <v>14.06</v>
      </c>
      <c r="I1696">
        <v>0</v>
      </c>
      <c r="J1696" t="s">
        <v>12</v>
      </c>
    </row>
    <row r="1697" spans="1:10" x14ac:dyDescent="0.3">
      <c r="A1697" t="s">
        <v>63</v>
      </c>
      <c r="B1697">
        <v>38</v>
      </c>
      <c r="C1697" t="s">
        <v>11</v>
      </c>
      <c r="D1697">
        <v>0</v>
      </c>
      <c r="E1697">
        <v>0</v>
      </c>
      <c r="F1697">
        <v>168.2</v>
      </c>
      <c r="G1697">
        <v>87</v>
      </c>
      <c r="H1697">
        <v>28.59</v>
      </c>
      <c r="I1697">
        <v>3</v>
      </c>
      <c r="J1697" t="s">
        <v>12</v>
      </c>
    </row>
    <row r="1698" spans="1:10" x14ac:dyDescent="0.3">
      <c r="A1698" t="s">
        <v>29</v>
      </c>
      <c r="B1698">
        <v>29</v>
      </c>
      <c r="C1698" t="s">
        <v>14</v>
      </c>
      <c r="D1698">
        <v>0</v>
      </c>
      <c r="E1698">
        <v>0</v>
      </c>
      <c r="F1698">
        <v>286.39999999999998</v>
      </c>
      <c r="G1698">
        <v>109</v>
      </c>
      <c r="H1698">
        <v>48.69</v>
      </c>
      <c r="I1698">
        <v>1</v>
      </c>
      <c r="J1698" t="s">
        <v>22</v>
      </c>
    </row>
    <row r="1699" spans="1:10" x14ac:dyDescent="0.3">
      <c r="A1699" t="s">
        <v>26</v>
      </c>
      <c r="B1699">
        <v>40</v>
      </c>
      <c r="C1699" t="s">
        <v>14</v>
      </c>
      <c r="D1699">
        <v>0</v>
      </c>
      <c r="E1699">
        <v>0</v>
      </c>
      <c r="F1699">
        <v>174.3</v>
      </c>
      <c r="G1699">
        <v>95</v>
      </c>
      <c r="H1699">
        <v>29.63</v>
      </c>
      <c r="I1699">
        <v>3</v>
      </c>
      <c r="J1699" t="s">
        <v>12</v>
      </c>
    </row>
    <row r="1700" spans="1:10" x14ac:dyDescent="0.3">
      <c r="A1700" t="s">
        <v>42</v>
      </c>
      <c r="B1700">
        <v>36</v>
      </c>
      <c r="C1700" t="s">
        <v>11</v>
      </c>
      <c r="D1700">
        <v>0</v>
      </c>
      <c r="E1700">
        <v>0</v>
      </c>
      <c r="F1700">
        <v>190.6</v>
      </c>
      <c r="G1700">
        <v>100</v>
      </c>
      <c r="H1700">
        <v>32.4</v>
      </c>
      <c r="I1700">
        <v>1</v>
      </c>
      <c r="J1700" t="s">
        <v>12</v>
      </c>
    </row>
    <row r="1701" spans="1:10" x14ac:dyDescent="0.3">
      <c r="A1701" t="s">
        <v>26</v>
      </c>
      <c r="B1701">
        <v>33</v>
      </c>
      <c r="C1701" t="s">
        <v>11</v>
      </c>
      <c r="D1701">
        <v>0</v>
      </c>
      <c r="E1701">
        <v>0</v>
      </c>
      <c r="F1701">
        <v>133.4</v>
      </c>
      <c r="G1701">
        <v>102</v>
      </c>
      <c r="H1701">
        <v>22.68</v>
      </c>
      <c r="I1701">
        <v>1</v>
      </c>
      <c r="J1701" t="s">
        <v>12</v>
      </c>
    </row>
    <row r="1702" spans="1:10" x14ac:dyDescent="0.3">
      <c r="A1702" t="s">
        <v>40</v>
      </c>
      <c r="B1702">
        <v>43</v>
      </c>
      <c r="C1702" t="s">
        <v>17</v>
      </c>
      <c r="D1702">
        <v>1</v>
      </c>
      <c r="E1702">
        <v>27</v>
      </c>
      <c r="F1702">
        <v>204.6</v>
      </c>
      <c r="G1702">
        <v>96</v>
      </c>
      <c r="H1702">
        <v>34.78</v>
      </c>
      <c r="I1702">
        <v>3</v>
      </c>
      <c r="J1702" t="s">
        <v>12</v>
      </c>
    </row>
    <row r="1703" spans="1:10" x14ac:dyDescent="0.3">
      <c r="A1703" t="s">
        <v>43</v>
      </c>
      <c r="B1703">
        <v>40</v>
      </c>
      <c r="C1703" t="s">
        <v>17</v>
      </c>
      <c r="D1703">
        <v>0</v>
      </c>
      <c r="E1703">
        <v>0</v>
      </c>
      <c r="F1703">
        <v>242.2</v>
      </c>
      <c r="G1703">
        <v>88</v>
      </c>
      <c r="H1703">
        <v>41.17</v>
      </c>
      <c r="I1703">
        <v>3</v>
      </c>
      <c r="J1703" t="s">
        <v>12</v>
      </c>
    </row>
    <row r="1704" spans="1:10" x14ac:dyDescent="0.3">
      <c r="A1704" t="s">
        <v>15</v>
      </c>
      <c r="B1704">
        <v>41</v>
      </c>
      <c r="C1704" t="s">
        <v>11</v>
      </c>
      <c r="D1704">
        <v>1</v>
      </c>
      <c r="E1704">
        <v>33</v>
      </c>
      <c r="F1704">
        <v>253.1</v>
      </c>
      <c r="G1704">
        <v>112</v>
      </c>
      <c r="H1704">
        <v>43.03</v>
      </c>
      <c r="I1704">
        <v>3</v>
      </c>
      <c r="J1704" t="s">
        <v>12</v>
      </c>
    </row>
    <row r="1705" spans="1:10" x14ac:dyDescent="0.3">
      <c r="A1705" t="s">
        <v>29</v>
      </c>
      <c r="B1705">
        <v>41</v>
      </c>
      <c r="C1705" t="s">
        <v>11</v>
      </c>
      <c r="D1705">
        <v>0</v>
      </c>
      <c r="E1705">
        <v>0</v>
      </c>
      <c r="F1705">
        <v>130</v>
      </c>
      <c r="G1705">
        <v>110</v>
      </c>
      <c r="H1705">
        <v>22.1</v>
      </c>
      <c r="I1705">
        <v>0</v>
      </c>
      <c r="J1705" t="s">
        <v>12</v>
      </c>
    </row>
    <row r="1706" spans="1:10" x14ac:dyDescent="0.3">
      <c r="A1706" t="s">
        <v>48</v>
      </c>
      <c r="B1706">
        <v>39</v>
      </c>
      <c r="C1706" t="s">
        <v>14</v>
      </c>
      <c r="D1706">
        <v>0</v>
      </c>
      <c r="E1706">
        <v>0</v>
      </c>
      <c r="F1706">
        <v>105.9</v>
      </c>
      <c r="G1706">
        <v>151</v>
      </c>
      <c r="H1706">
        <v>18</v>
      </c>
      <c r="I1706">
        <v>0</v>
      </c>
      <c r="J1706" t="s">
        <v>12</v>
      </c>
    </row>
    <row r="1707" spans="1:10" x14ac:dyDescent="0.3">
      <c r="A1707" t="s">
        <v>62</v>
      </c>
      <c r="B1707">
        <v>45</v>
      </c>
      <c r="C1707" t="s">
        <v>14</v>
      </c>
      <c r="D1707">
        <v>0</v>
      </c>
      <c r="E1707">
        <v>0</v>
      </c>
      <c r="F1707">
        <v>183.8</v>
      </c>
      <c r="G1707">
        <v>111</v>
      </c>
      <c r="H1707">
        <v>31.25</v>
      </c>
      <c r="I1707">
        <v>1</v>
      </c>
      <c r="J1707" t="s">
        <v>12</v>
      </c>
    </row>
    <row r="1708" spans="1:10" x14ac:dyDescent="0.3">
      <c r="A1708" t="s">
        <v>42</v>
      </c>
      <c r="B1708">
        <v>42</v>
      </c>
      <c r="C1708" t="s">
        <v>11</v>
      </c>
      <c r="D1708">
        <v>0</v>
      </c>
      <c r="E1708">
        <v>0</v>
      </c>
      <c r="F1708">
        <v>196.5</v>
      </c>
      <c r="G1708">
        <v>82</v>
      </c>
      <c r="H1708">
        <v>33.409999999999997</v>
      </c>
      <c r="I1708">
        <v>2</v>
      </c>
      <c r="J1708" t="s">
        <v>12</v>
      </c>
    </row>
    <row r="1709" spans="1:10" x14ac:dyDescent="0.3">
      <c r="A1709" t="s">
        <v>47</v>
      </c>
      <c r="B1709">
        <v>37</v>
      </c>
      <c r="C1709" t="s">
        <v>17</v>
      </c>
      <c r="D1709">
        <v>0</v>
      </c>
      <c r="E1709">
        <v>0</v>
      </c>
      <c r="F1709">
        <v>184.5</v>
      </c>
      <c r="G1709">
        <v>81</v>
      </c>
      <c r="H1709">
        <v>31.37</v>
      </c>
      <c r="I1709">
        <v>3</v>
      </c>
      <c r="J1709" t="s">
        <v>12</v>
      </c>
    </row>
    <row r="1710" spans="1:10" x14ac:dyDescent="0.3">
      <c r="A1710" t="s">
        <v>59</v>
      </c>
      <c r="B1710">
        <v>40</v>
      </c>
      <c r="C1710" t="s">
        <v>14</v>
      </c>
      <c r="D1710">
        <v>0</v>
      </c>
      <c r="E1710">
        <v>0</v>
      </c>
      <c r="F1710">
        <v>261.89999999999998</v>
      </c>
      <c r="G1710">
        <v>113</v>
      </c>
      <c r="H1710">
        <v>44.52</v>
      </c>
      <c r="I1710">
        <v>0</v>
      </c>
      <c r="J1710" t="s">
        <v>12</v>
      </c>
    </row>
    <row r="1711" spans="1:10" x14ac:dyDescent="0.3">
      <c r="A1711" t="s">
        <v>23</v>
      </c>
      <c r="B1711">
        <v>43</v>
      </c>
      <c r="C1711" t="s">
        <v>17</v>
      </c>
      <c r="D1711">
        <v>0</v>
      </c>
      <c r="E1711">
        <v>0</v>
      </c>
      <c r="F1711">
        <v>202.4</v>
      </c>
      <c r="G1711">
        <v>118</v>
      </c>
      <c r="H1711">
        <v>34.409999999999997</v>
      </c>
      <c r="I1711">
        <v>3</v>
      </c>
      <c r="J1711" t="s">
        <v>12</v>
      </c>
    </row>
    <row r="1712" spans="1:10" x14ac:dyDescent="0.3">
      <c r="A1712" t="s">
        <v>27</v>
      </c>
      <c r="B1712">
        <v>45</v>
      </c>
      <c r="C1712" t="s">
        <v>11</v>
      </c>
      <c r="D1712">
        <v>1</v>
      </c>
      <c r="E1712">
        <v>22</v>
      </c>
      <c r="F1712">
        <v>167.7</v>
      </c>
      <c r="G1712">
        <v>104</v>
      </c>
      <c r="H1712">
        <v>28.51</v>
      </c>
      <c r="I1712">
        <v>1</v>
      </c>
      <c r="J1712" t="s">
        <v>12</v>
      </c>
    </row>
    <row r="1713" spans="1:10" x14ac:dyDescent="0.3">
      <c r="A1713" t="s">
        <v>26</v>
      </c>
      <c r="B1713">
        <v>36</v>
      </c>
      <c r="C1713" t="s">
        <v>11</v>
      </c>
      <c r="D1713">
        <v>1</v>
      </c>
      <c r="E1713">
        <v>26</v>
      </c>
      <c r="F1713">
        <v>189.1</v>
      </c>
      <c r="G1713">
        <v>112</v>
      </c>
      <c r="H1713">
        <v>32.15</v>
      </c>
      <c r="I1713">
        <v>1</v>
      </c>
      <c r="J1713" t="s">
        <v>12</v>
      </c>
    </row>
    <row r="1714" spans="1:10" x14ac:dyDescent="0.3">
      <c r="A1714" t="s">
        <v>15</v>
      </c>
      <c r="B1714">
        <v>37</v>
      </c>
      <c r="C1714" t="s">
        <v>11</v>
      </c>
      <c r="D1714">
        <v>0</v>
      </c>
      <c r="E1714">
        <v>0</v>
      </c>
      <c r="F1714">
        <v>205.2</v>
      </c>
      <c r="G1714">
        <v>106</v>
      </c>
      <c r="H1714">
        <v>34.880000000000003</v>
      </c>
      <c r="I1714">
        <v>1</v>
      </c>
      <c r="J1714" t="s">
        <v>12</v>
      </c>
    </row>
    <row r="1715" spans="1:10" x14ac:dyDescent="0.3">
      <c r="A1715" t="s">
        <v>33</v>
      </c>
      <c r="B1715">
        <v>47</v>
      </c>
      <c r="C1715" t="s">
        <v>11</v>
      </c>
      <c r="D1715">
        <v>1</v>
      </c>
      <c r="E1715">
        <v>23</v>
      </c>
      <c r="F1715">
        <v>153.6</v>
      </c>
      <c r="G1715">
        <v>93</v>
      </c>
      <c r="H1715">
        <v>26.11</v>
      </c>
      <c r="I1715">
        <v>2</v>
      </c>
      <c r="J1715" t="s">
        <v>12</v>
      </c>
    </row>
    <row r="1716" spans="1:10" x14ac:dyDescent="0.3">
      <c r="A1716" t="s">
        <v>21</v>
      </c>
      <c r="B1716">
        <v>40</v>
      </c>
      <c r="C1716" t="s">
        <v>17</v>
      </c>
      <c r="D1716">
        <v>0</v>
      </c>
      <c r="E1716">
        <v>0</v>
      </c>
      <c r="F1716">
        <v>154.5</v>
      </c>
      <c r="G1716">
        <v>129</v>
      </c>
      <c r="H1716">
        <v>26.27</v>
      </c>
      <c r="I1716">
        <v>2</v>
      </c>
      <c r="J1716" t="s">
        <v>12</v>
      </c>
    </row>
    <row r="1717" spans="1:10" x14ac:dyDescent="0.3">
      <c r="A1717" t="s">
        <v>52</v>
      </c>
      <c r="B1717">
        <v>41</v>
      </c>
      <c r="C1717" t="s">
        <v>11</v>
      </c>
      <c r="D1717">
        <v>0</v>
      </c>
      <c r="E1717">
        <v>0</v>
      </c>
      <c r="F1717">
        <v>153.69999999999999</v>
      </c>
      <c r="G1717">
        <v>109</v>
      </c>
      <c r="H1717">
        <v>26.13</v>
      </c>
      <c r="I1717">
        <v>1</v>
      </c>
      <c r="J1717" t="s">
        <v>12</v>
      </c>
    </row>
    <row r="1718" spans="1:10" x14ac:dyDescent="0.3">
      <c r="A1718" t="s">
        <v>62</v>
      </c>
      <c r="B1718">
        <v>40</v>
      </c>
      <c r="C1718" t="s">
        <v>14</v>
      </c>
      <c r="D1718">
        <v>1</v>
      </c>
      <c r="E1718">
        <v>36</v>
      </c>
      <c r="F1718">
        <v>171.2</v>
      </c>
      <c r="G1718">
        <v>138</v>
      </c>
      <c r="H1718">
        <v>29.1</v>
      </c>
      <c r="I1718">
        <v>1</v>
      </c>
      <c r="J1718" t="s">
        <v>12</v>
      </c>
    </row>
    <row r="1719" spans="1:10" x14ac:dyDescent="0.3">
      <c r="A1719" t="s">
        <v>47</v>
      </c>
      <c r="B1719">
        <v>33</v>
      </c>
      <c r="C1719" t="s">
        <v>17</v>
      </c>
      <c r="D1719">
        <v>0</v>
      </c>
      <c r="E1719">
        <v>0</v>
      </c>
      <c r="F1719">
        <v>328.1</v>
      </c>
      <c r="G1719">
        <v>106</v>
      </c>
      <c r="H1719">
        <v>55.78</v>
      </c>
      <c r="I1719">
        <v>1</v>
      </c>
      <c r="J1719" t="s">
        <v>22</v>
      </c>
    </row>
    <row r="1720" spans="1:10" x14ac:dyDescent="0.3">
      <c r="A1720" t="s">
        <v>15</v>
      </c>
      <c r="B1720">
        <v>28</v>
      </c>
      <c r="C1720" t="s">
        <v>11</v>
      </c>
      <c r="D1720">
        <v>0</v>
      </c>
      <c r="E1720">
        <v>0</v>
      </c>
      <c r="F1720">
        <v>145.9</v>
      </c>
      <c r="G1720">
        <v>69</v>
      </c>
      <c r="H1720">
        <v>24.8</v>
      </c>
      <c r="I1720">
        <v>0</v>
      </c>
      <c r="J1720" t="s">
        <v>22</v>
      </c>
    </row>
    <row r="1721" spans="1:10" x14ac:dyDescent="0.3">
      <c r="A1721" t="s">
        <v>60</v>
      </c>
      <c r="B1721">
        <v>42</v>
      </c>
      <c r="C1721" t="s">
        <v>11</v>
      </c>
      <c r="D1721">
        <v>1</v>
      </c>
      <c r="E1721">
        <v>37</v>
      </c>
      <c r="F1721">
        <v>201.2</v>
      </c>
      <c r="G1721">
        <v>76</v>
      </c>
      <c r="H1721">
        <v>34.200000000000003</v>
      </c>
      <c r="I1721">
        <v>1</v>
      </c>
      <c r="J1721" t="s">
        <v>12</v>
      </c>
    </row>
    <row r="1722" spans="1:10" x14ac:dyDescent="0.3">
      <c r="A1722" t="s">
        <v>24</v>
      </c>
      <c r="B1722">
        <v>43</v>
      </c>
      <c r="C1722" t="s">
        <v>17</v>
      </c>
      <c r="D1722">
        <v>0</v>
      </c>
      <c r="E1722">
        <v>0</v>
      </c>
      <c r="F1722">
        <v>139.1</v>
      </c>
      <c r="G1722">
        <v>72</v>
      </c>
      <c r="H1722">
        <v>23.65</v>
      </c>
      <c r="I1722">
        <v>5</v>
      </c>
      <c r="J1722" t="s">
        <v>12</v>
      </c>
    </row>
    <row r="1723" spans="1:10" x14ac:dyDescent="0.3">
      <c r="A1723" t="s">
        <v>13</v>
      </c>
      <c r="B1723">
        <v>36</v>
      </c>
      <c r="C1723" t="s">
        <v>11</v>
      </c>
      <c r="D1723">
        <v>0</v>
      </c>
      <c r="E1723">
        <v>0</v>
      </c>
      <c r="F1723">
        <v>118.9</v>
      </c>
      <c r="G1723">
        <v>128</v>
      </c>
      <c r="H1723">
        <v>20.21</v>
      </c>
      <c r="I1723">
        <v>2</v>
      </c>
      <c r="J1723" t="s">
        <v>12</v>
      </c>
    </row>
    <row r="1724" spans="1:10" x14ac:dyDescent="0.3">
      <c r="A1724" t="s">
        <v>13</v>
      </c>
      <c r="B1724">
        <v>33</v>
      </c>
      <c r="C1724" t="s">
        <v>14</v>
      </c>
      <c r="D1724">
        <v>0</v>
      </c>
      <c r="E1724">
        <v>0</v>
      </c>
      <c r="F1724">
        <v>217.6</v>
      </c>
      <c r="G1724">
        <v>87</v>
      </c>
      <c r="H1724">
        <v>36.99</v>
      </c>
      <c r="I1724">
        <v>2</v>
      </c>
      <c r="J1724" t="s">
        <v>22</v>
      </c>
    </row>
    <row r="1725" spans="1:10" x14ac:dyDescent="0.3">
      <c r="A1725" t="s">
        <v>25</v>
      </c>
      <c r="B1725">
        <v>37</v>
      </c>
      <c r="C1725" t="s">
        <v>11</v>
      </c>
      <c r="D1725">
        <v>0</v>
      </c>
      <c r="E1725">
        <v>0</v>
      </c>
      <c r="F1725">
        <v>145</v>
      </c>
      <c r="G1725">
        <v>133</v>
      </c>
      <c r="H1725">
        <v>24.65</v>
      </c>
      <c r="I1725">
        <v>1</v>
      </c>
      <c r="J1725" t="s">
        <v>12</v>
      </c>
    </row>
    <row r="1726" spans="1:10" x14ac:dyDescent="0.3">
      <c r="A1726" t="s">
        <v>24</v>
      </c>
      <c r="B1726">
        <v>42</v>
      </c>
      <c r="C1726" t="s">
        <v>17</v>
      </c>
      <c r="D1726">
        <v>0</v>
      </c>
      <c r="E1726">
        <v>0</v>
      </c>
      <c r="F1726">
        <v>203.5</v>
      </c>
      <c r="G1726">
        <v>89</v>
      </c>
      <c r="H1726">
        <v>34.6</v>
      </c>
      <c r="I1726">
        <v>3</v>
      </c>
      <c r="J1726" t="s">
        <v>12</v>
      </c>
    </row>
    <row r="1727" spans="1:10" x14ac:dyDescent="0.3">
      <c r="A1727" t="s">
        <v>49</v>
      </c>
      <c r="B1727">
        <v>39</v>
      </c>
      <c r="C1727" t="s">
        <v>11</v>
      </c>
      <c r="D1727">
        <v>0</v>
      </c>
      <c r="E1727">
        <v>0</v>
      </c>
      <c r="F1727">
        <v>240.1</v>
      </c>
      <c r="G1727">
        <v>115</v>
      </c>
      <c r="H1727">
        <v>40.82</v>
      </c>
      <c r="I1727">
        <v>3</v>
      </c>
      <c r="J1727" t="s">
        <v>12</v>
      </c>
    </row>
    <row r="1728" spans="1:10" x14ac:dyDescent="0.3">
      <c r="A1728" t="s">
        <v>59</v>
      </c>
      <c r="B1728">
        <v>46</v>
      </c>
      <c r="C1728" t="s">
        <v>14</v>
      </c>
      <c r="D1728">
        <v>0</v>
      </c>
      <c r="E1728">
        <v>0</v>
      </c>
      <c r="F1728">
        <v>83.8</v>
      </c>
      <c r="G1728">
        <v>121</v>
      </c>
      <c r="H1728">
        <v>14.25</v>
      </c>
      <c r="I1728">
        <v>1</v>
      </c>
      <c r="J1728" t="s">
        <v>12</v>
      </c>
    </row>
    <row r="1729" spans="1:10" x14ac:dyDescent="0.3">
      <c r="A1729" t="s">
        <v>29</v>
      </c>
      <c r="B1729">
        <v>29</v>
      </c>
      <c r="C1729" t="s">
        <v>14</v>
      </c>
      <c r="D1729">
        <v>0</v>
      </c>
      <c r="E1729">
        <v>0</v>
      </c>
      <c r="F1729">
        <v>269.8</v>
      </c>
      <c r="G1729">
        <v>106</v>
      </c>
      <c r="H1729">
        <v>45.87</v>
      </c>
      <c r="I1729">
        <v>1</v>
      </c>
      <c r="J1729" t="s">
        <v>22</v>
      </c>
    </row>
    <row r="1730" spans="1:10" x14ac:dyDescent="0.3">
      <c r="A1730" t="s">
        <v>57</v>
      </c>
      <c r="B1730">
        <v>35</v>
      </c>
      <c r="C1730" t="s">
        <v>11</v>
      </c>
      <c r="D1730">
        <v>1</v>
      </c>
      <c r="E1730">
        <v>21</v>
      </c>
      <c r="F1730">
        <v>126.3</v>
      </c>
      <c r="G1730">
        <v>84</v>
      </c>
      <c r="H1730">
        <v>21.47</v>
      </c>
      <c r="I1730">
        <v>1</v>
      </c>
      <c r="J1730" t="s">
        <v>12</v>
      </c>
    </row>
    <row r="1731" spans="1:10" x14ac:dyDescent="0.3">
      <c r="A1731" t="s">
        <v>24</v>
      </c>
      <c r="B1731">
        <v>37</v>
      </c>
      <c r="C1731" t="s">
        <v>17</v>
      </c>
      <c r="D1731">
        <v>1</v>
      </c>
      <c r="E1731">
        <v>15</v>
      </c>
      <c r="F1731">
        <v>88.1</v>
      </c>
      <c r="G1731">
        <v>125</v>
      </c>
      <c r="H1731">
        <v>14.98</v>
      </c>
      <c r="I1731">
        <v>2</v>
      </c>
      <c r="J1731" t="s">
        <v>12</v>
      </c>
    </row>
    <row r="1732" spans="1:10" x14ac:dyDescent="0.3">
      <c r="A1732" t="s">
        <v>25</v>
      </c>
      <c r="B1732">
        <v>44</v>
      </c>
      <c r="C1732" t="s">
        <v>11</v>
      </c>
      <c r="D1732">
        <v>1</v>
      </c>
      <c r="E1732">
        <v>26</v>
      </c>
      <c r="F1732">
        <v>236.8</v>
      </c>
      <c r="G1732">
        <v>61</v>
      </c>
      <c r="H1732">
        <v>40.26</v>
      </c>
      <c r="I1732">
        <v>1</v>
      </c>
      <c r="J1732" t="s">
        <v>12</v>
      </c>
    </row>
    <row r="1733" spans="1:10" x14ac:dyDescent="0.3">
      <c r="A1733" t="s">
        <v>38</v>
      </c>
      <c r="B1733">
        <v>38</v>
      </c>
      <c r="C1733" t="s">
        <v>14</v>
      </c>
      <c r="D1733">
        <v>0</v>
      </c>
      <c r="E1733">
        <v>0</v>
      </c>
      <c r="F1733">
        <v>124.1</v>
      </c>
      <c r="G1733">
        <v>117</v>
      </c>
      <c r="H1733">
        <v>21.1</v>
      </c>
      <c r="I1733">
        <v>3</v>
      </c>
      <c r="J1733" t="s">
        <v>12</v>
      </c>
    </row>
    <row r="1734" spans="1:10" x14ac:dyDescent="0.3">
      <c r="A1734" t="s">
        <v>25</v>
      </c>
      <c r="B1734">
        <v>42</v>
      </c>
      <c r="C1734" t="s">
        <v>17</v>
      </c>
      <c r="D1734">
        <v>1</v>
      </c>
      <c r="E1734">
        <v>30</v>
      </c>
      <c r="F1734">
        <v>184.2</v>
      </c>
      <c r="G1734">
        <v>132</v>
      </c>
      <c r="H1734">
        <v>31.31</v>
      </c>
      <c r="I1734">
        <v>0</v>
      </c>
      <c r="J1734" t="s">
        <v>12</v>
      </c>
    </row>
    <row r="1735" spans="1:10" x14ac:dyDescent="0.3">
      <c r="A1735" t="s">
        <v>65</v>
      </c>
      <c r="B1735">
        <v>43</v>
      </c>
      <c r="C1735" t="s">
        <v>11</v>
      </c>
      <c r="D1735">
        <v>0</v>
      </c>
      <c r="E1735">
        <v>0</v>
      </c>
      <c r="F1735">
        <v>222.7</v>
      </c>
      <c r="G1735">
        <v>133</v>
      </c>
      <c r="H1735">
        <v>37.86</v>
      </c>
      <c r="I1735">
        <v>4</v>
      </c>
      <c r="J1735" t="s">
        <v>12</v>
      </c>
    </row>
    <row r="1736" spans="1:10" x14ac:dyDescent="0.3">
      <c r="A1736" t="s">
        <v>54</v>
      </c>
      <c r="B1736">
        <v>42</v>
      </c>
      <c r="C1736" t="s">
        <v>11</v>
      </c>
      <c r="D1736">
        <v>0</v>
      </c>
      <c r="E1736">
        <v>0</v>
      </c>
      <c r="F1736">
        <v>149.19999999999999</v>
      </c>
      <c r="G1736">
        <v>98</v>
      </c>
      <c r="H1736">
        <v>25.36</v>
      </c>
      <c r="I1736">
        <v>1</v>
      </c>
      <c r="J1736" t="s">
        <v>12</v>
      </c>
    </row>
    <row r="1737" spans="1:10" x14ac:dyDescent="0.3">
      <c r="A1737" t="s">
        <v>47</v>
      </c>
      <c r="B1737">
        <v>45</v>
      </c>
      <c r="C1737" t="s">
        <v>17</v>
      </c>
      <c r="D1737">
        <v>0</v>
      </c>
      <c r="E1737">
        <v>0</v>
      </c>
      <c r="F1737">
        <v>206.5</v>
      </c>
      <c r="G1737">
        <v>125</v>
      </c>
      <c r="H1737">
        <v>35.11</v>
      </c>
      <c r="I1737">
        <v>3</v>
      </c>
      <c r="J1737" t="s">
        <v>12</v>
      </c>
    </row>
    <row r="1738" spans="1:10" x14ac:dyDescent="0.3">
      <c r="A1738" t="s">
        <v>10</v>
      </c>
      <c r="B1738">
        <v>38</v>
      </c>
      <c r="C1738" t="s">
        <v>17</v>
      </c>
      <c r="D1738">
        <v>1</v>
      </c>
      <c r="E1738">
        <v>27</v>
      </c>
      <c r="F1738">
        <v>159.69999999999999</v>
      </c>
      <c r="G1738">
        <v>102</v>
      </c>
      <c r="H1738">
        <v>27.15</v>
      </c>
      <c r="I1738">
        <v>3</v>
      </c>
      <c r="J1738" t="s">
        <v>12</v>
      </c>
    </row>
    <row r="1739" spans="1:10" x14ac:dyDescent="0.3">
      <c r="A1739" t="s">
        <v>10</v>
      </c>
      <c r="B1739">
        <v>38</v>
      </c>
      <c r="C1739" t="s">
        <v>11</v>
      </c>
      <c r="D1739">
        <v>1</v>
      </c>
      <c r="E1739">
        <v>27</v>
      </c>
      <c r="F1739">
        <v>204.7</v>
      </c>
      <c r="G1739">
        <v>118</v>
      </c>
      <c r="H1739">
        <v>34.799999999999997</v>
      </c>
      <c r="I1739">
        <v>2</v>
      </c>
      <c r="J1739" t="s">
        <v>12</v>
      </c>
    </row>
    <row r="1740" spans="1:10" x14ac:dyDescent="0.3">
      <c r="A1740" t="s">
        <v>25</v>
      </c>
      <c r="B1740">
        <v>42</v>
      </c>
      <c r="C1740" t="s">
        <v>14</v>
      </c>
      <c r="D1740">
        <v>0</v>
      </c>
      <c r="E1740">
        <v>0</v>
      </c>
      <c r="F1740">
        <v>213.2</v>
      </c>
      <c r="G1740">
        <v>79</v>
      </c>
      <c r="H1740">
        <v>36.24</v>
      </c>
      <c r="I1740">
        <v>1</v>
      </c>
      <c r="J1740" t="s">
        <v>12</v>
      </c>
    </row>
    <row r="1741" spans="1:10" x14ac:dyDescent="0.3">
      <c r="A1741" t="s">
        <v>62</v>
      </c>
      <c r="B1741">
        <v>40</v>
      </c>
      <c r="C1741" t="s">
        <v>11</v>
      </c>
      <c r="D1741">
        <v>0</v>
      </c>
      <c r="E1741">
        <v>0</v>
      </c>
      <c r="F1741">
        <v>269.60000000000002</v>
      </c>
      <c r="G1741">
        <v>121</v>
      </c>
      <c r="H1741">
        <v>45.83</v>
      </c>
      <c r="I1741">
        <v>1</v>
      </c>
      <c r="J1741" t="s">
        <v>12</v>
      </c>
    </row>
    <row r="1742" spans="1:10" x14ac:dyDescent="0.3">
      <c r="A1742" t="s">
        <v>52</v>
      </c>
      <c r="B1742">
        <v>46</v>
      </c>
      <c r="C1742" t="s">
        <v>11</v>
      </c>
      <c r="D1742">
        <v>0</v>
      </c>
      <c r="E1742">
        <v>0</v>
      </c>
      <c r="F1742">
        <v>116.7</v>
      </c>
      <c r="G1742">
        <v>92</v>
      </c>
      <c r="H1742">
        <v>19.84</v>
      </c>
      <c r="I1742">
        <v>2</v>
      </c>
      <c r="J1742" t="s">
        <v>12</v>
      </c>
    </row>
    <row r="1743" spans="1:10" x14ac:dyDescent="0.3">
      <c r="A1743" t="s">
        <v>36</v>
      </c>
      <c r="B1743">
        <v>47</v>
      </c>
      <c r="C1743" t="s">
        <v>14</v>
      </c>
      <c r="D1743">
        <v>0</v>
      </c>
      <c r="E1743">
        <v>0</v>
      </c>
      <c r="F1743">
        <v>140.19999999999999</v>
      </c>
      <c r="G1743">
        <v>97</v>
      </c>
      <c r="H1743">
        <v>23.83</v>
      </c>
      <c r="I1743">
        <v>1</v>
      </c>
      <c r="J1743" t="s">
        <v>12</v>
      </c>
    </row>
    <row r="1744" spans="1:10" x14ac:dyDescent="0.3">
      <c r="A1744" t="s">
        <v>54</v>
      </c>
      <c r="B1744">
        <v>34</v>
      </c>
      <c r="C1744" t="s">
        <v>11</v>
      </c>
      <c r="D1744">
        <v>0</v>
      </c>
      <c r="E1744">
        <v>0</v>
      </c>
      <c r="F1744">
        <v>136.19999999999999</v>
      </c>
      <c r="G1744">
        <v>92</v>
      </c>
      <c r="H1744">
        <v>23.15</v>
      </c>
      <c r="I1744">
        <v>3</v>
      </c>
      <c r="J1744" t="s">
        <v>12</v>
      </c>
    </row>
    <row r="1745" spans="1:10" x14ac:dyDescent="0.3">
      <c r="A1745" t="s">
        <v>26</v>
      </c>
      <c r="B1745">
        <v>36</v>
      </c>
      <c r="C1745" t="s">
        <v>11</v>
      </c>
      <c r="D1745">
        <v>1</v>
      </c>
      <c r="E1745">
        <v>16</v>
      </c>
      <c r="F1745">
        <v>88.5</v>
      </c>
      <c r="G1745">
        <v>87</v>
      </c>
      <c r="H1745">
        <v>15.05</v>
      </c>
      <c r="I1745">
        <v>2</v>
      </c>
      <c r="J1745" t="s">
        <v>12</v>
      </c>
    </row>
    <row r="1746" spans="1:10" x14ac:dyDescent="0.3">
      <c r="A1746" t="s">
        <v>64</v>
      </c>
      <c r="B1746">
        <v>37</v>
      </c>
      <c r="C1746" t="s">
        <v>11</v>
      </c>
      <c r="D1746">
        <v>0</v>
      </c>
      <c r="E1746">
        <v>0</v>
      </c>
      <c r="F1746">
        <v>215.3</v>
      </c>
      <c r="G1746">
        <v>58</v>
      </c>
      <c r="H1746">
        <v>36.6</v>
      </c>
      <c r="I1746">
        <v>0</v>
      </c>
      <c r="J1746" t="s">
        <v>12</v>
      </c>
    </row>
    <row r="1747" spans="1:10" x14ac:dyDescent="0.3">
      <c r="A1747" t="s">
        <v>60</v>
      </c>
      <c r="B1747">
        <v>36</v>
      </c>
      <c r="C1747" t="s">
        <v>14</v>
      </c>
      <c r="D1747">
        <v>0</v>
      </c>
      <c r="E1747">
        <v>0</v>
      </c>
      <c r="F1747">
        <v>269.2</v>
      </c>
      <c r="G1747">
        <v>104</v>
      </c>
      <c r="H1747">
        <v>45.76</v>
      </c>
      <c r="I1747">
        <v>3</v>
      </c>
      <c r="J1747" t="s">
        <v>22</v>
      </c>
    </row>
    <row r="1748" spans="1:10" x14ac:dyDescent="0.3">
      <c r="A1748" t="s">
        <v>43</v>
      </c>
      <c r="B1748">
        <v>41</v>
      </c>
      <c r="C1748" t="s">
        <v>17</v>
      </c>
      <c r="D1748">
        <v>1</v>
      </c>
      <c r="E1748">
        <v>25</v>
      </c>
      <c r="F1748">
        <v>203.8</v>
      </c>
      <c r="G1748">
        <v>118</v>
      </c>
      <c r="H1748">
        <v>34.65</v>
      </c>
      <c r="I1748">
        <v>0</v>
      </c>
      <c r="J1748" t="s">
        <v>12</v>
      </c>
    </row>
    <row r="1749" spans="1:10" x14ac:dyDescent="0.3">
      <c r="A1749" t="s">
        <v>47</v>
      </c>
      <c r="B1749">
        <v>40</v>
      </c>
      <c r="C1749" t="s">
        <v>17</v>
      </c>
      <c r="D1749">
        <v>1</v>
      </c>
      <c r="E1749">
        <v>34</v>
      </c>
      <c r="F1749">
        <v>268.39999999999998</v>
      </c>
      <c r="G1749">
        <v>112</v>
      </c>
      <c r="H1749">
        <v>45.63</v>
      </c>
      <c r="I1749">
        <v>0</v>
      </c>
      <c r="J1749" t="s">
        <v>12</v>
      </c>
    </row>
    <row r="1750" spans="1:10" x14ac:dyDescent="0.3">
      <c r="A1750" t="s">
        <v>39</v>
      </c>
      <c r="B1750">
        <v>44</v>
      </c>
      <c r="C1750" t="s">
        <v>11</v>
      </c>
      <c r="D1750">
        <v>0</v>
      </c>
      <c r="E1750">
        <v>0</v>
      </c>
      <c r="F1750">
        <v>114.4</v>
      </c>
      <c r="G1750">
        <v>122</v>
      </c>
      <c r="H1750">
        <v>19.45</v>
      </c>
      <c r="I1750">
        <v>2</v>
      </c>
      <c r="J1750" t="s">
        <v>12</v>
      </c>
    </row>
    <row r="1751" spans="1:10" x14ac:dyDescent="0.3">
      <c r="A1751" t="s">
        <v>28</v>
      </c>
      <c r="B1751">
        <v>38</v>
      </c>
      <c r="C1751" t="s">
        <v>11</v>
      </c>
      <c r="D1751">
        <v>0</v>
      </c>
      <c r="E1751">
        <v>0</v>
      </c>
      <c r="F1751">
        <v>138.9</v>
      </c>
      <c r="G1751">
        <v>65</v>
      </c>
      <c r="H1751">
        <v>23.61</v>
      </c>
      <c r="I1751">
        <v>2</v>
      </c>
      <c r="J1751" t="s">
        <v>12</v>
      </c>
    </row>
    <row r="1752" spans="1:10" x14ac:dyDescent="0.3">
      <c r="A1752" t="s">
        <v>13</v>
      </c>
      <c r="B1752">
        <v>37</v>
      </c>
      <c r="C1752" t="s">
        <v>11</v>
      </c>
      <c r="D1752">
        <v>0</v>
      </c>
      <c r="E1752">
        <v>0</v>
      </c>
      <c r="F1752">
        <v>186</v>
      </c>
      <c r="G1752">
        <v>55</v>
      </c>
      <c r="H1752">
        <v>31.62</v>
      </c>
      <c r="I1752">
        <v>1</v>
      </c>
      <c r="J1752" t="s">
        <v>12</v>
      </c>
    </row>
    <row r="1753" spans="1:10" x14ac:dyDescent="0.3">
      <c r="A1753" t="s">
        <v>61</v>
      </c>
      <c r="B1753">
        <v>37</v>
      </c>
      <c r="C1753" t="s">
        <v>17</v>
      </c>
      <c r="D1753">
        <v>1</v>
      </c>
      <c r="E1753">
        <v>26</v>
      </c>
      <c r="F1753">
        <v>170.4</v>
      </c>
      <c r="G1753">
        <v>91</v>
      </c>
      <c r="H1753">
        <v>28.97</v>
      </c>
      <c r="I1753">
        <v>0</v>
      </c>
      <c r="J1753" t="s">
        <v>12</v>
      </c>
    </row>
    <row r="1754" spans="1:10" x14ac:dyDescent="0.3">
      <c r="A1754" t="s">
        <v>53</v>
      </c>
      <c r="B1754">
        <v>38</v>
      </c>
      <c r="C1754" t="s">
        <v>14</v>
      </c>
      <c r="D1754">
        <v>0</v>
      </c>
      <c r="E1754">
        <v>0</v>
      </c>
      <c r="F1754">
        <v>164.5</v>
      </c>
      <c r="G1754">
        <v>95</v>
      </c>
      <c r="H1754">
        <v>27.97</v>
      </c>
      <c r="I1754">
        <v>4</v>
      </c>
      <c r="J1754" t="s">
        <v>12</v>
      </c>
    </row>
    <row r="1755" spans="1:10" x14ac:dyDescent="0.3">
      <c r="A1755" t="s">
        <v>53</v>
      </c>
      <c r="B1755">
        <v>36</v>
      </c>
      <c r="C1755" t="s">
        <v>14</v>
      </c>
      <c r="D1755">
        <v>0</v>
      </c>
      <c r="E1755">
        <v>0</v>
      </c>
      <c r="F1755">
        <v>168.6</v>
      </c>
      <c r="G1755">
        <v>121</v>
      </c>
      <c r="H1755">
        <v>28.66</v>
      </c>
      <c r="I1755">
        <v>1</v>
      </c>
      <c r="J1755" t="s">
        <v>12</v>
      </c>
    </row>
    <row r="1756" spans="1:10" x14ac:dyDescent="0.3">
      <c r="A1756" t="s">
        <v>42</v>
      </c>
      <c r="B1756">
        <v>32</v>
      </c>
      <c r="C1756" t="s">
        <v>14</v>
      </c>
      <c r="D1756">
        <v>0</v>
      </c>
      <c r="E1756">
        <v>0</v>
      </c>
      <c r="F1756">
        <v>261.2</v>
      </c>
      <c r="G1756">
        <v>119</v>
      </c>
      <c r="H1756">
        <v>44.4</v>
      </c>
      <c r="I1756">
        <v>0</v>
      </c>
      <c r="J1756" t="s">
        <v>22</v>
      </c>
    </row>
    <row r="1757" spans="1:10" x14ac:dyDescent="0.3">
      <c r="A1757" t="s">
        <v>23</v>
      </c>
      <c r="B1757">
        <v>43</v>
      </c>
      <c r="C1757" t="s">
        <v>11</v>
      </c>
      <c r="D1757">
        <v>0</v>
      </c>
      <c r="E1757">
        <v>0</v>
      </c>
      <c r="F1757">
        <v>190.5</v>
      </c>
      <c r="G1757">
        <v>91</v>
      </c>
      <c r="H1757">
        <v>32.39</v>
      </c>
      <c r="I1757">
        <v>1</v>
      </c>
      <c r="J1757" t="s">
        <v>12</v>
      </c>
    </row>
    <row r="1758" spans="1:10" x14ac:dyDescent="0.3">
      <c r="A1758" t="s">
        <v>37</v>
      </c>
      <c r="B1758">
        <v>41</v>
      </c>
      <c r="C1758" t="s">
        <v>17</v>
      </c>
      <c r="D1758">
        <v>0</v>
      </c>
      <c r="E1758">
        <v>0</v>
      </c>
      <c r="F1758">
        <v>181.1</v>
      </c>
      <c r="G1758">
        <v>121</v>
      </c>
      <c r="H1758">
        <v>30.79</v>
      </c>
      <c r="I1758">
        <v>2</v>
      </c>
      <c r="J1758" t="s">
        <v>12</v>
      </c>
    </row>
    <row r="1759" spans="1:10" x14ac:dyDescent="0.3">
      <c r="A1759" t="s">
        <v>41</v>
      </c>
      <c r="B1759">
        <v>42</v>
      </c>
      <c r="C1759" t="s">
        <v>14</v>
      </c>
      <c r="D1759">
        <v>0</v>
      </c>
      <c r="E1759">
        <v>0</v>
      </c>
      <c r="F1759">
        <v>177.1</v>
      </c>
      <c r="G1759">
        <v>131</v>
      </c>
      <c r="H1759">
        <v>30.11</v>
      </c>
      <c r="I1759">
        <v>3</v>
      </c>
      <c r="J1759" t="s">
        <v>12</v>
      </c>
    </row>
    <row r="1760" spans="1:10" x14ac:dyDescent="0.3">
      <c r="A1760" t="s">
        <v>21</v>
      </c>
      <c r="B1760">
        <v>43</v>
      </c>
      <c r="C1760" t="s">
        <v>11</v>
      </c>
      <c r="D1760">
        <v>0</v>
      </c>
      <c r="E1760">
        <v>0</v>
      </c>
      <c r="F1760">
        <v>160.5</v>
      </c>
      <c r="G1760">
        <v>114</v>
      </c>
      <c r="H1760">
        <v>27.29</v>
      </c>
      <c r="I1760">
        <v>1</v>
      </c>
      <c r="J1760" t="s">
        <v>12</v>
      </c>
    </row>
    <row r="1761" spans="1:10" x14ac:dyDescent="0.3">
      <c r="A1761" t="s">
        <v>43</v>
      </c>
      <c r="B1761">
        <v>40</v>
      </c>
      <c r="C1761" t="s">
        <v>14</v>
      </c>
      <c r="D1761">
        <v>0</v>
      </c>
      <c r="E1761">
        <v>0</v>
      </c>
      <c r="F1761">
        <v>134.69999999999999</v>
      </c>
      <c r="G1761">
        <v>116</v>
      </c>
      <c r="H1761">
        <v>22.9</v>
      </c>
      <c r="I1761">
        <v>2</v>
      </c>
      <c r="J1761" t="s">
        <v>12</v>
      </c>
    </row>
    <row r="1762" spans="1:10" x14ac:dyDescent="0.3">
      <c r="A1762" t="s">
        <v>27</v>
      </c>
      <c r="B1762">
        <v>43</v>
      </c>
      <c r="C1762" t="s">
        <v>17</v>
      </c>
      <c r="D1762">
        <v>1</v>
      </c>
      <c r="E1762">
        <v>28</v>
      </c>
      <c r="F1762">
        <v>198.2</v>
      </c>
      <c r="G1762">
        <v>107</v>
      </c>
      <c r="H1762">
        <v>33.69</v>
      </c>
      <c r="I1762">
        <v>2</v>
      </c>
      <c r="J1762" t="s">
        <v>12</v>
      </c>
    </row>
    <row r="1763" spans="1:10" x14ac:dyDescent="0.3">
      <c r="A1763" t="s">
        <v>36</v>
      </c>
      <c r="B1763">
        <v>32</v>
      </c>
      <c r="C1763" t="s">
        <v>14</v>
      </c>
      <c r="D1763">
        <v>0</v>
      </c>
      <c r="E1763">
        <v>0</v>
      </c>
      <c r="F1763">
        <v>228.9</v>
      </c>
      <c r="G1763">
        <v>134</v>
      </c>
      <c r="H1763">
        <v>38.909999999999997</v>
      </c>
      <c r="I1763">
        <v>4</v>
      </c>
      <c r="J1763" t="s">
        <v>22</v>
      </c>
    </row>
    <row r="1764" spans="1:10" x14ac:dyDescent="0.3">
      <c r="A1764" t="s">
        <v>50</v>
      </c>
      <c r="B1764">
        <v>42</v>
      </c>
      <c r="C1764" t="s">
        <v>14</v>
      </c>
      <c r="D1764">
        <v>0</v>
      </c>
      <c r="E1764">
        <v>0</v>
      </c>
      <c r="F1764">
        <v>241.7</v>
      </c>
      <c r="G1764">
        <v>137</v>
      </c>
      <c r="H1764">
        <v>41.09</v>
      </c>
      <c r="I1764">
        <v>0</v>
      </c>
      <c r="J1764" t="s">
        <v>12</v>
      </c>
    </row>
    <row r="1765" spans="1:10" x14ac:dyDescent="0.3">
      <c r="A1765" t="s">
        <v>32</v>
      </c>
      <c r="B1765">
        <v>37</v>
      </c>
      <c r="C1765" t="s">
        <v>11</v>
      </c>
      <c r="D1765">
        <v>0</v>
      </c>
      <c r="E1765">
        <v>0</v>
      </c>
      <c r="F1765">
        <v>131.1</v>
      </c>
      <c r="G1765">
        <v>108</v>
      </c>
      <c r="H1765">
        <v>22.29</v>
      </c>
      <c r="I1765">
        <v>1</v>
      </c>
      <c r="J1765" t="s">
        <v>12</v>
      </c>
    </row>
    <row r="1766" spans="1:10" x14ac:dyDescent="0.3">
      <c r="A1766" t="s">
        <v>50</v>
      </c>
      <c r="B1766">
        <v>45</v>
      </c>
      <c r="C1766" t="s">
        <v>11</v>
      </c>
      <c r="D1766">
        <v>0</v>
      </c>
      <c r="E1766">
        <v>0</v>
      </c>
      <c r="F1766">
        <v>234.1</v>
      </c>
      <c r="G1766">
        <v>101</v>
      </c>
      <c r="H1766">
        <v>39.799999999999997</v>
      </c>
      <c r="I1766">
        <v>2</v>
      </c>
      <c r="J1766" t="s">
        <v>12</v>
      </c>
    </row>
    <row r="1767" spans="1:10" x14ac:dyDescent="0.3">
      <c r="A1767" t="s">
        <v>18</v>
      </c>
      <c r="B1767">
        <v>37</v>
      </c>
      <c r="C1767" t="s">
        <v>11</v>
      </c>
      <c r="D1767">
        <v>0</v>
      </c>
      <c r="E1767">
        <v>0</v>
      </c>
      <c r="F1767">
        <v>200.1</v>
      </c>
      <c r="G1767">
        <v>72</v>
      </c>
      <c r="H1767">
        <v>34.020000000000003</v>
      </c>
      <c r="I1767">
        <v>0</v>
      </c>
      <c r="J1767" t="s">
        <v>12</v>
      </c>
    </row>
    <row r="1768" spans="1:10" x14ac:dyDescent="0.3">
      <c r="A1768" t="s">
        <v>58</v>
      </c>
      <c r="B1768">
        <v>37</v>
      </c>
      <c r="C1768" t="s">
        <v>14</v>
      </c>
      <c r="D1768">
        <v>0</v>
      </c>
      <c r="E1768">
        <v>0</v>
      </c>
      <c r="F1768">
        <v>154</v>
      </c>
      <c r="G1768">
        <v>107</v>
      </c>
      <c r="H1768">
        <v>26.18</v>
      </c>
      <c r="I1768">
        <v>1</v>
      </c>
      <c r="J1768" t="s">
        <v>12</v>
      </c>
    </row>
    <row r="1769" spans="1:10" x14ac:dyDescent="0.3">
      <c r="A1769" t="s">
        <v>63</v>
      </c>
      <c r="B1769">
        <v>39</v>
      </c>
      <c r="C1769" t="s">
        <v>11</v>
      </c>
      <c r="D1769">
        <v>1</v>
      </c>
      <c r="E1769">
        <v>23</v>
      </c>
      <c r="F1769">
        <v>224.2</v>
      </c>
      <c r="G1769">
        <v>106</v>
      </c>
      <c r="H1769">
        <v>38.11</v>
      </c>
      <c r="I1769">
        <v>0</v>
      </c>
      <c r="J1769" t="s">
        <v>12</v>
      </c>
    </row>
    <row r="1770" spans="1:10" x14ac:dyDescent="0.3">
      <c r="A1770" t="s">
        <v>37</v>
      </c>
      <c r="B1770">
        <v>43</v>
      </c>
      <c r="C1770" t="s">
        <v>17</v>
      </c>
      <c r="D1770">
        <v>0</v>
      </c>
      <c r="E1770">
        <v>0</v>
      </c>
      <c r="F1770">
        <v>148.30000000000001</v>
      </c>
      <c r="G1770">
        <v>83</v>
      </c>
      <c r="H1770">
        <v>25.21</v>
      </c>
      <c r="I1770">
        <v>3</v>
      </c>
      <c r="J1770" t="s">
        <v>12</v>
      </c>
    </row>
    <row r="1771" spans="1:10" x14ac:dyDescent="0.3">
      <c r="A1771" t="s">
        <v>57</v>
      </c>
      <c r="B1771">
        <v>41</v>
      </c>
      <c r="C1771" t="s">
        <v>11</v>
      </c>
      <c r="D1771">
        <v>1</v>
      </c>
      <c r="E1771">
        <v>24</v>
      </c>
      <c r="F1771">
        <v>174.6</v>
      </c>
      <c r="G1771">
        <v>76</v>
      </c>
      <c r="H1771">
        <v>29.68</v>
      </c>
      <c r="I1771">
        <v>2</v>
      </c>
      <c r="J1771" t="s">
        <v>12</v>
      </c>
    </row>
    <row r="1772" spans="1:10" x14ac:dyDescent="0.3">
      <c r="A1772" t="s">
        <v>24</v>
      </c>
      <c r="B1772">
        <v>34</v>
      </c>
      <c r="C1772" t="s">
        <v>11</v>
      </c>
      <c r="D1772">
        <v>0</v>
      </c>
      <c r="E1772">
        <v>0</v>
      </c>
      <c r="F1772">
        <v>138.5</v>
      </c>
      <c r="G1772">
        <v>110</v>
      </c>
      <c r="H1772">
        <v>23.55</v>
      </c>
      <c r="I1772">
        <v>1</v>
      </c>
      <c r="J1772" t="s">
        <v>12</v>
      </c>
    </row>
    <row r="1773" spans="1:10" x14ac:dyDescent="0.3">
      <c r="A1773" t="s">
        <v>34</v>
      </c>
      <c r="B1773">
        <v>40</v>
      </c>
      <c r="C1773" t="s">
        <v>14</v>
      </c>
      <c r="D1773">
        <v>0</v>
      </c>
      <c r="E1773">
        <v>0</v>
      </c>
      <c r="F1773">
        <v>109</v>
      </c>
      <c r="G1773">
        <v>69</v>
      </c>
      <c r="H1773">
        <v>18.53</v>
      </c>
      <c r="I1773">
        <v>1</v>
      </c>
      <c r="J1773" t="s">
        <v>12</v>
      </c>
    </row>
    <row r="1774" spans="1:10" x14ac:dyDescent="0.3">
      <c r="A1774" t="s">
        <v>59</v>
      </c>
      <c r="B1774">
        <v>36</v>
      </c>
      <c r="C1774" t="s">
        <v>14</v>
      </c>
      <c r="D1774">
        <v>0</v>
      </c>
      <c r="E1774">
        <v>0</v>
      </c>
      <c r="F1774">
        <v>162.30000000000001</v>
      </c>
      <c r="G1774">
        <v>99</v>
      </c>
      <c r="H1774">
        <v>27.59</v>
      </c>
      <c r="I1774">
        <v>4</v>
      </c>
      <c r="J1774" t="s">
        <v>12</v>
      </c>
    </row>
    <row r="1775" spans="1:10" x14ac:dyDescent="0.3">
      <c r="A1775" t="s">
        <v>65</v>
      </c>
      <c r="B1775">
        <v>35</v>
      </c>
      <c r="C1775" t="s">
        <v>11</v>
      </c>
      <c r="D1775">
        <v>0</v>
      </c>
      <c r="E1775">
        <v>0</v>
      </c>
      <c r="F1775">
        <v>210.8</v>
      </c>
      <c r="G1775">
        <v>84</v>
      </c>
      <c r="H1775">
        <v>35.840000000000003</v>
      </c>
      <c r="I1775">
        <v>2</v>
      </c>
      <c r="J1775" t="s">
        <v>12</v>
      </c>
    </row>
    <row r="1776" spans="1:10" x14ac:dyDescent="0.3">
      <c r="A1776" t="s">
        <v>64</v>
      </c>
      <c r="B1776">
        <v>38</v>
      </c>
      <c r="C1776" t="s">
        <v>11</v>
      </c>
      <c r="D1776">
        <v>0</v>
      </c>
      <c r="E1776">
        <v>0</v>
      </c>
      <c r="F1776">
        <v>142.4</v>
      </c>
      <c r="G1776">
        <v>107</v>
      </c>
      <c r="H1776">
        <v>24.21</v>
      </c>
      <c r="I1776">
        <v>1</v>
      </c>
      <c r="J1776" t="s">
        <v>12</v>
      </c>
    </row>
    <row r="1777" spans="1:10" x14ac:dyDescent="0.3">
      <c r="A1777" t="s">
        <v>64</v>
      </c>
      <c r="B1777">
        <v>46</v>
      </c>
      <c r="C1777" t="s">
        <v>17</v>
      </c>
      <c r="D1777">
        <v>0</v>
      </c>
      <c r="E1777">
        <v>0</v>
      </c>
      <c r="F1777">
        <v>182.5</v>
      </c>
      <c r="G1777">
        <v>65</v>
      </c>
      <c r="H1777">
        <v>31.03</v>
      </c>
      <c r="I1777">
        <v>2</v>
      </c>
      <c r="J1777" t="s">
        <v>12</v>
      </c>
    </row>
    <row r="1778" spans="1:10" x14ac:dyDescent="0.3">
      <c r="A1778" t="s">
        <v>65</v>
      </c>
      <c r="B1778">
        <v>46</v>
      </c>
      <c r="C1778" t="s">
        <v>14</v>
      </c>
      <c r="D1778">
        <v>0</v>
      </c>
      <c r="E1778">
        <v>0</v>
      </c>
      <c r="F1778">
        <v>219.6</v>
      </c>
      <c r="G1778">
        <v>97</v>
      </c>
      <c r="H1778">
        <v>37.33</v>
      </c>
      <c r="I1778">
        <v>2</v>
      </c>
      <c r="J1778" t="s">
        <v>12</v>
      </c>
    </row>
    <row r="1779" spans="1:10" x14ac:dyDescent="0.3">
      <c r="A1779" t="s">
        <v>49</v>
      </c>
      <c r="B1779">
        <v>38</v>
      </c>
      <c r="C1779" t="s">
        <v>14</v>
      </c>
      <c r="D1779">
        <v>0</v>
      </c>
      <c r="E1779">
        <v>0</v>
      </c>
      <c r="F1779">
        <v>193.6</v>
      </c>
      <c r="G1779">
        <v>66</v>
      </c>
      <c r="H1779">
        <v>32.909999999999997</v>
      </c>
      <c r="I1779">
        <v>0</v>
      </c>
      <c r="J1779" t="s">
        <v>12</v>
      </c>
    </row>
    <row r="1780" spans="1:10" x14ac:dyDescent="0.3">
      <c r="A1780" t="s">
        <v>60</v>
      </c>
      <c r="B1780">
        <v>38</v>
      </c>
      <c r="C1780" t="s">
        <v>17</v>
      </c>
      <c r="D1780">
        <v>1</v>
      </c>
      <c r="E1780">
        <v>28</v>
      </c>
      <c r="F1780">
        <v>233.2</v>
      </c>
      <c r="G1780">
        <v>88</v>
      </c>
      <c r="H1780">
        <v>39.64</v>
      </c>
      <c r="I1780">
        <v>0</v>
      </c>
      <c r="J1780" t="s">
        <v>12</v>
      </c>
    </row>
    <row r="1781" spans="1:10" x14ac:dyDescent="0.3">
      <c r="A1781" t="s">
        <v>31</v>
      </c>
      <c r="B1781">
        <v>32</v>
      </c>
      <c r="C1781" t="s">
        <v>17</v>
      </c>
      <c r="D1781">
        <v>0</v>
      </c>
      <c r="E1781">
        <v>0</v>
      </c>
      <c r="F1781">
        <v>158.80000000000001</v>
      </c>
      <c r="G1781">
        <v>53</v>
      </c>
      <c r="H1781">
        <v>27</v>
      </c>
      <c r="I1781">
        <v>2</v>
      </c>
      <c r="J1781" t="s">
        <v>12</v>
      </c>
    </row>
    <row r="1782" spans="1:10" x14ac:dyDescent="0.3">
      <c r="A1782" t="s">
        <v>18</v>
      </c>
      <c r="B1782">
        <v>40</v>
      </c>
      <c r="C1782" t="s">
        <v>11</v>
      </c>
      <c r="D1782">
        <v>0</v>
      </c>
      <c r="E1782">
        <v>0</v>
      </c>
      <c r="F1782">
        <v>126.1</v>
      </c>
      <c r="G1782">
        <v>112</v>
      </c>
      <c r="H1782">
        <v>21.44</v>
      </c>
      <c r="I1782">
        <v>1</v>
      </c>
      <c r="J1782" t="s">
        <v>12</v>
      </c>
    </row>
    <row r="1783" spans="1:10" x14ac:dyDescent="0.3">
      <c r="A1783" t="s">
        <v>16</v>
      </c>
      <c r="B1783">
        <v>32</v>
      </c>
      <c r="C1783" t="s">
        <v>17</v>
      </c>
      <c r="D1783">
        <v>0</v>
      </c>
      <c r="E1783">
        <v>0</v>
      </c>
      <c r="F1783">
        <v>290.39999999999998</v>
      </c>
      <c r="G1783">
        <v>108</v>
      </c>
      <c r="H1783">
        <v>49.37</v>
      </c>
      <c r="I1783">
        <v>3</v>
      </c>
      <c r="J1783" t="s">
        <v>22</v>
      </c>
    </row>
    <row r="1784" spans="1:10" x14ac:dyDescent="0.3">
      <c r="A1784" t="s">
        <v>26</v>
      </c>
      <c r="B1784">
        <v>40</v>
      </c>
      <c r="C1784" t="s">
        <v>14</v>
      </c>
      <c r="D1784">
        <v>1</v>
      </c>
      <c r="E1784">
        <v>30</v>
      </c>
      <c r="F1784">
        <v>60.6</v>
      </c>
      <c r="G1784">
        <v>113</v>
      </c>
      <c r="H1784">
        <v>10.3</v>
      </c>
      <c r="I1784">
        <v>0</v>
      </c>
      <c r="J1784" t="s">
        <v>12</v>
      </c>
    </row>
    <row r="1785" spans="1:10" x14ac:dyDescent="0.3">
      <c r="A1785" t="s">
        <v>37</v>
      </c>
      <c r="B1785">
        <v>45</v>
      </c>
      <c r="C1785" t="s">
        <v>11</v>
      </c>
      <c r="D1785">
        <v>0</v>
      </c>
      <c r="E1785">
        <v>0</v>
      </c>
      <c r="F1785">
        <v>148.4</v>
      </c>
      <c r="G1785">
        <v>95</v>
      </c>
      <c r="H1785">
        <v>25.23</v>
      </c>
      <c r="I1785">
        <v>0</v>
      </c>
      <c r="J1785" t="s">
        <v>12</v>
      </c>
    </row>
    <row r="1786" spans="1:10" x14ac:dyDescent="0.3">
      <c r="A1786" t="s">
        <v>41</v>
      </c>
      <c r="B1786">
        <v>34</v>
      </c>
      <c r="C1786" t="s">
        <v>11</v>
      </c>
      <c r="D1786">
        <v>0</v>
      </c>
      <c r="E1786">
        <v>0</v>
      </c>
      <c r="F1786">
        <v>246.5</v>
      </c>
      <c r="G1786">
        <v>108</v>
      </c>
      <c r="H1786">
        <v>41.91</v>
      </c>
      <c r="I1786">
        <v>2</v>
      </c>
      <c r="J1786" t="s">
        <v>12</v>
      </c>
    </row>
    <row r="1787" spans="1:10" x14ac:dyDescent="0.3">
      <c r="A1787" t="s">
        <v>36</v>
      </c>
      <c r="B1787">
        <v>34</v>
      </c>
      <c r="C1787" t="s">
        <v>14</v>
      </c>
      <c r="D1787">
        <v>0</v>
      </c>
      <c r="E1787">
        <v>0</v>
      </c>
      <c r="F1787">
        <v>298.10000000000002</v>
      </c>
      <c r="G1787">
        <v>112</v>
      </c>
      <c r="H1787">
        <v>50.68</v>
      </c>
      <c r="I1787">
        <v>2</v>
      </c>
      <c r="J1787" t="s">
        <v>22</v>
      </c>
    </row>
    <row r="1788" spans="1:10" x14ac:dyDescent="0.3">
      <c r="A1788" t="s">
        <v>61</v>
      </c>
      <c r="B1788">
        <v>39</v>
      </c>
      <c r="C1788" t="s">
        <v>17</v>
      </c>
      <c r="D1788">
        <v>0</v>
      </c>
      <c r="E1788">
        <v>0</v>
      </c>
      <c r="F1788">
        <v>119.3</v>
      </c>
      <c r="G1788">
        <v>82</v>
      </c>
      <c r="H1788">
        <v>20.28</v>
      </c>
      <c r="I1788">
        <v>2</v>
      </c>
      <c r="J1788" t="s">
        <v>12</v>
      </c>
    </row>
    <row r="1789" spans="1:10" x14ac:dyDescent="0.3">
      <c r="A1789" t="s">
        <v>26</v>
      </c>
      <c r="B1789">
        <v>43</v>
      </c>
      <c r="C1789" t="s">
        <v>14</v>
      </c>
      <c r="D1789">
        <v>0</v>
      </c>
      <c r="E1789">
        <v>0</v>
      </c>
      <c r="F1789">
        <v>242.5</v>
      </c>
      <c r="G1789">
        <v>82</v>
      </c>
      <c r="H1789">
        <v>41.23</v>
      </c>
      <c r="I1789">
        <v>0</v>
      </c>
      <c r="J1789" t="s">
        <v>12</v>
      </c>
    </row>
    <row r="1790" spans="1:10" x14ac:dyDescent="0.3">
      <c r="A1790" t="s">
        <v>38</v>
      </c>
      <c r="B1790">
        <v>35</v>
      </c>
      <c r="C1790" t="s">
        <v>14</v>
      </c>
      <c r="D1790">
        <v>1</v>
      </c>
      <c r="E1790">
        <v>18</v>
      </c>
      <c r="F1790">
        <v>222.1</v>
      </c>
      <c r="G1790">
        <v>89</v>
      </c>
      <c r="H1790">
        <v>37.76</v>
      </c>
      <c r="I1790">
        <v>0</v>
      </c>
      <c r="J1790" t="s">
        <v>22</v>
      </c>
    </row>
    <row r="1791" spans="1:10" x14ac:dyDescent="0.3">
      <c r="A1791" t="s">
        <v>50</v>
      </c>
      <c r="B1791">
        <v>30</v>
      </c>
      <c r="C1791" t="s">
        <v>14</v>
      </c>
      <c r="D1791">
        <v>0</v>
      </c>
      <c r="E1791">
        <v>0</v>
      </c>
      <c r="F1791">
        <v>236.2</v>
      </c>
      <c r="G1791">
        <v>135</v>
      </c>
      <c r="H1791">
        <v>40.15</v>
      </c>
      <c r="I1791">
        <v>2</v>
      </c>
      <c r="J1791" t="s">
        <v>22</v>
      </c>
    </row>
    <row r="1792" spans="1:10" x14ac:dyDescent="0.3">
      <c r="A1792" t="s">
        <v>43</v>
      </c>
      <c r="B1792">
        <v>36</v>
      </c>
      <c r="C1792" t="s">
        <v>17</v>
      </c>
      <c r="D1792">
        <v>0</v>
      </c>
      <c r="E1792">
        <v>0</v>
      </c>
      <c r="F1792">
        <v>144.19999999999999</v>
      </c>
      <c r="G1792">
        <v>87</v>
      </c>
      <c r="H1792">
        <v>24.51</v>
      </c>
      <c r="I1792">
        <v>0</v>
      </c>
      <c r="J1792" t="s">
        <v>12</v>
      </c>
    </row>
    <row r="1793" spans="1:10" x14ac:dyDescent="0.3">
      <c r="A1793" t="s">
        <v>27</v>
      </c>
      <c r="B1793">
        <v>45</v>
      </c>
      <c r="C1793" t="s">
        <v>14</v>
      </c>
      <c r="D1793">
        <v>1</v>
      </c>
      <c r="E1793">
        <v>19</v>
      </c>
      <c r="F1793">
        <v>154.6</v>
      </c>
      <c r="G1793">
        <v>100</v>
      </c>
      <c r="H1793">
        <v>26.28</v>
      </c>
      <c r="I1793">
        <v>3</v>
      </c>
      <c r="J1793" t="s">
        <v>12</v>
      </c>
    </row>
    <row r="1794" spans="1:10" x14ac:dyDescent="0.3">
      <c r="A1794" t="s">
        <v>64</v>
      </c>
      <c r="B1794">
        <v>29</v>
      </c>
      <c r="C1794" t="s">
        <v>11</v>
      </c>
      <c r="D1794">
        <v>1</v>
      </c>
      <c r="E1794">
        <v>25</v>
      </c>
      <c r="F1794">
        <v>137.4</v>
      </c>
      <c r="G1794">
        <v>100</v>
      </c>
      <c r="H1794">
        <v>23.36</v>
      </c>
      <c r="I1794">
        <v>2</v>
      </c>
      <c r="J1794" t="s">
        <v>12</v>
      </c>
    </row>
    <row r="1795" spans="1:10" x14ac:dyDescent="0.3">
      <c r="A1795" t="s">
        <v>48</v>
      </c>
      <c r="B1795">
        <v>38</v>
      </c>
      <c r="C1795" t="s">
        <v>11</v>
      </c>
      <c r="D1795">
        <v>0</v>
      </c>
      <c r="E1795">
        <v>0</v>
      </c>
      <c r="F1795">
        <v>103.7</v>
      </c>
      <c r="G1795">
        <v>93</v>
      </c>
      <c r="H1795">
        <v>17.63</v>
      </c>
      <c r="I1795">
        <v>0</v>
      </c>
      <c r="J1795" t="s">
        <v>12</v>
      </c>
    </row>
    <row r="1796" spans="1:10" x14ac:dyDescent="0.3">
      <c r="A1796" t="s">
        <v>19</v>
      </c>
      <c r="B1796">
        <v>37</v>
      </c>
      <c r="C1796" t="s">
        <v>11</v>
      </c>
      <c r="D1796">
        <v>0</v>
      </c>
      <c r="E1796">
        <v>0</v>
      </c>
      <c r="F1796">
        <v>136.6</v>
      </c>
      <c r="G1796">
        <v>112</v>
      </c>
      <c r="H1796">
        <v>23.22</v>
      </c>
      <c r="I1796">
        <v>4</v>
      </c>
      <c r="J1796" t="s">
        <v>22</v>
      </c>
    </row>
    <row r="1797" spans="1:10" x14ac:dyDescent="0.3">
      <c r="A1797" t="s">
        <v>13</v>
      </c>
      <c r="B1797">
        <v>35</v>
      </c>
      <c r="C1797" t="s">
        <v>14</v>
      </c>
      <c r="D1797">
        <v>0</v>
      </c>
      <c r="E1797">
        <v>0</v>
      </c>
      <c r="F1797">
        <v>289.8</v>
      </c>
      <c r="G1797">
        <v>101</v>
      </c>
      <c r="H1797">
        <v>49.27</v>
      </c>
      <c r="I1797">
        <v>2</v>
      </c>
      <c r="J1797" t="s">
        <v>22</v>
      </c>
    </row>
    <row r="1798" spans="1:10" x14ac:dyDescent="0.3">
      <c r="A1798" t="s">
        <v>29</v>
      </c>
      <c r="B1798">
        <v>39</v>
      </c>
      <c r="C1798" t="s">
        <v>14</v>
      </c>
      <c r="D1798">
        <v>0</v>
      </c>
      <c r="E1798">
        <v>0</v>
      </c>
      <c r="F1798">
        <v>260.89999999999998</v>
      </c>
      <c r="G1798">
        <v>85</v>
      </c>
      <c r="H1798">
        <v>44.35</v>
      </c>
      <c r="I1798">
        <v>3</v>
      </c>
      <c r="J1798" t="s">
        <v>12</v>
      </c>
    </row>
    <row r="1799" spans="1:10" x14ac:dyDescent="0.3">
      <c r="A1799" t="s">
        <v>39</v>
      </c>
      <c r="B1799">
        <v>41</v>
      </c>
      <c r="C1799" t="s">
        <v>17</v>
      </c>
      <c r="D1799">
        <v>0</v>
      </c>
      <c r="E1799">
        <v>0</v>
      </c>
      <c r="F1799">
        <v>195.6</v>
      </c>
      <c r="G1799">
        <v>71</v>
      </c>
      <c r="H1799">
        <v>33.25</v>
      </c>
      <c r="I1799">
        <v>1</v>
      </c>
      <c r="J1799" t="s">
        <v>12</v>
      </c>
    </row>
    <row r="1800" spans="1:10" x14ac:dyDescent="0.3">
      <c r="A1800" t="s">
        <v>34</v>
      </c>
      <c r="B1800">
        <v>43</v>
      </c>
      <c r="C1800" t="s">
        <v>11</v>
      </c>
      <c r="D1800">
        <v>0</v>
      </c>
      <c r="E1800">
        <v>0</v>
      </c>
      <c r="F1800">
        <v>222.2</v>
      </c>
      <c r="G1800">
        <v>96</v>
      </c>
      <c r="H1800">
        <v>37.770000000000003</v>
      </c>
      <c r="I1800">
        <v>4</v>
      </c>
      <c r="J1800" t="s">
        <v>12</v>
      </c>
    </row>
    <row r="1801" spans="1:10" x14ac:dyDescent="0.3">
      <c r="A1801" t="s">
        <v>29</v>
      </c>
      <c r="B1801">
        <v>27</v>
      </c>
      <c r="C1801" t="s">
        <v>17</v>
      </c>
      <c r="D1801">
        <v>0</v>
      </c>
      <c r="E1801">
        <v>0</v>
      </c>
      <c r="F1801">
        <v>172.9</v>
      </c>
      <c r="G1801">
        <v>119</v>
      </c>
      <c r="H1801">
        <v>29.39</v>
      </c>
      <c r="I1801">
        <v>0</v>
      </c>
      <c r="J1801" t="s">
        <v>22</v>
      </c>
    </row>
    <row r="1802" spans="1:10" x14ac:dyDescent="0.3">
      <c r="A1802" t="s">
        <v>46</v>
      </c>
      <c r="B1802">
        <v>34</v>
      </c>
      <c r="C1802" t="s">
        <v>14</v>
      </c>
      <c r="D1802">
        <v>0</v>
      </c>
      <c r="E1802">
        <v>0</v>
      </c>
      <c r="F1802">
        <v>249.8</v>
      </c>
      <c r="G1802">
        <v>109</v>
      </c>
      <c r="H1802">
        <v>42.47</v>
      </c>
      <c r="I1802">
        <v>0</v>
      </c>
      <c r="J1802" t="s">
        <v>22</v>
      </c>
    </row>
    <row r="1803" spans="1:10" x14ac:dyDescent="0.3">
      <c r="A1803" t="s">
        <v>45</v>
      </c>
      <c r="B1803">
        <v>38</v>
      </c>
      <c r="C1803" t="s">
        <v>17</v>
      </c>
      <c r="D1803">
        <v>0</v>
      </c>
      <c r="E1803">
        <v>0</v>
      </c>
      <c r="F1803">
        <v>154.5</v>
      </c>
      <c r="G1803">
        <v>84</v>
      </c>
      <c r="H1803">
        <v>26.27</v>
      </c>
      <c r="I1803">
        <v>1</v>
      </c>
      <c r="J1803" t="s">
        <v>12</v>
      </c>
    </row>
    <row r="1804" spans="1:10" x14ac:dyDescent="0.3">
      <c r="A1804" t="s">
        <v>49</v>
      </c>
      <c r="B1804">
        <v>39</v>
      </c>
      <c r="C1804" t="s">
        <v>17</v>
      </c>
      <c r="D1804">
        <v>0</v>
      </c>
      <c r="E1804">
        <v>0</v>
      </c>
      <c r="F1804">
        <v>90.4</v>
      </c>
      <c r="G1804">
        <v>108</v>
      </c>
      <c r="H1804">
        <v>15.37</v>
      </c>
      <c r="I1804">
        <v>1</v>
      </c>
      <c r="J1804" t="s">
        <v>12</v>
      </c>
    </row>
    <row r="1805" spans="1:10" x14ac:dyDescent="0.3">
      <c r="A1805" t="s">
        <v>57</v>
      </c>
      <c r="B1805">
        <v>41</v>
      </c>
      <c r="C1805" t="s">
        <v>17</v>
      </c>
      <c r="D1805">
        <v>1</v>
      </c>
      <c r="E1805">
        <v>27</v>
      </c>
      <c r="F1805">
        <v>268.8</v>
      </c>
      <c r="G1805">
        <v>78</v>
      </c>
      <c r="H1805">
        <v>45.7</v>
      </c>
      <c r="I1805">
        <v>0</v>
      </c>
      <c r="J1805" t="s">
        <v>12</v>
      </c>
    </row>
    <row r="1806" spans="1:10" x14ac:dyDescent="0.3">
      <c r="A1806" t="s">
        <v>10</v>
      </c>
      <c r="B1806">
        <v>40</v>
      </c>
      <c r="C1806" t="s">
        <v>14</v>
      </c>
      <c r="D1806">
        <v>0</v>
      </c>
      <c r="E1806">
        <v>0</v>
      </c>
      <c r="F1806">
        <v>106.1</v>
      </c>
      <c r="G1806">
        <v>95</v>
      </c>
      <c r="H1806">
        <v>18.04</v>
      </c>
      <c r="I1806">
        <v>1</v>
      </c>
      <c r="J1806" t="s">
        <v>12</v>
      </c>
    </row>
    <row r="1807" spans="1:10" x14ac:dyDescent="0.3">
      <c r="A1807" t="s">
        <v>60</v>
      </c>
      <c r="B1807">
        <v>44</v>
      </c>
      <c r="C1807" t="s">
        <v>11</v>
      </c>
      <c r="D1807">
        <v>0</v>
      </c>
      <c r="E1807">
        <v>0</v>
      </c>
      <c r="F1807">
        <v>27</v>
      </c>
      <c r="G1807">
        <v>117</v>
      </c>
      <c r="H1807">
        <v>4.59</v>
      </c>
      <c r="I1807">
        <v>3</v>
      </c>
      <c r="J1807" t="s">
        <v>12</v>
      </c>
    </row>
    <row r="1808" spans="1:10" x14ac:dyDescent="0.3">
      <c r="A1808" t="s">
        <v>21</v>
      </c>
      <c r="B1808">
        <v>42</v>
      </c>
      <c r="C1808" t="s">
        <v>17</v>
      </c>
      <c r="D1808">
        <v>0</v>
      </c>
      <c r="E1808">
        <v>0</v>
      </c>
      <c r="F1808">
        <v>245</v>
      </c>
      <c r="G1808">
        <v>112</v>
      </c>
      <c r="H1808">
        <v>41.65</v>
      </c>
      <c r="I1808">
        <v>1</v>
      </c>
      <c r="J1808" t="s">
        <v>12</v>
      </c>
    </row>
    <row r="1809" spans="1:10" x14ac:dyDescent="0.3">
      <c r="A1809" t="s">
        <v>54</v>
      </c>
      <c r="B1809">
        <v>39</v>
      </c>
      <c r="C1809" t="s">
        <v>14</v>
      </c>
      <c r="D1809">
        <v>0</v>
      </c>
      <c r="E1809">
        <v>0</v>
      </c>
      <c r="F1809">
        <v>196.7</v>
      </c>
      <c r="G1809">
        <v>85</v>
      </c>
      <c r="H1809">
        <v>33.44</v>
      </c>
      <c r="I1809">
        <v>3</v>
      </c>
      <c r="J1809" t="s">
        <v>12</v>
      </c>
    </row>
    <row r="1810" spans="1:10" x14ac:dyDescent="0.3">
      <c r="A1810" t="s">
        <v>25</v>
      </c>
      <c r="B1810">
        <v>37</v>
      </c>
      <c r="C1810" t="s">
        <v>14</v>
      </c>
      <c r="D1810">
        <v>1</v>
      </c>
      <c r="E1810">
        <v>26</v>
      </c>
      <c r="F1810">
        <v>131.19999999999999</v>
      </c>
      <c r="G1810">
        <v>98</v>
      </c>
      <c r="H1810">
        <v>22.3</v>
      </c>
      <c r="I1810">
        <v>2</v>
      </c>
      <c r="J1810" t="s">
        <v>12</v>
      </c>
    </row>
    <row r="1811" spans="1:10" x14ac:dyDescent="0.3">
      <c r="A1811" t="s">
        <v>64</v>
      </c>
      <c r="B1811">
        <v>32</v>
      </c>
      <c r="C1811" t="s">
        <v>14</v>
      </c>
      <c r="D1811">
        <v>1</v>
      </c>
      <c r="E1811">
        <v>23</v>
      </c>
      <c r="F1811">
        <v>149.6</v>
      </c>
      <c r="G1811">
        <v>96</v>
      </c>
      <c r="H1811">
        <v>25.43</v>
      </c>
      <c r="I1811">
        <v>2</v>
      </c>
      <c r="J1811" t="s">
        <v>12</v>
      </c>
    </row>
    <row r="1812" spans="1:10" x14ac:dyDescent="0.3">
      <c r="A1812" t="s">
        <v>51</v>
      </c>
      <c r="B1812">
        <v>37</v>
      </c>
      <c r="C1812" t="s">
        <v>11</v>
      </c>
      <c r="D1812">
        <v>0</v>
      </c>
      <c r="E1812">
        <v>0</v>
      </c>
      <c r="F1812">
        <v>239.8</v>
      </c>
      <c r="G1812">
        <v>70</v>
      </c>
      <c r="H1812">
        <v>40.770000000000003</v>
      </c>
      <c r="I1812">
        <v>1</v>
      </c>
      <c r="J1812" t="s">
        <v>12</v>
      </c>
    </row>
    <row r="1813" spans="1:10" x14ac:dyDescent="0.3">
      <c r="A1813" t="s">
        <v>10</v>
      </c>
      <c r="B1813">
        <v>38</v>
      </c>
      <c r="C1813" t="s">
        <v>14</v>
      </c>
      <c r="D1813">
        <v>1</v>
      </c>
      <c r="E1813">
        <v>31</v>
      </c>
      <c r="F1813">
        <v>142.1</v>
      </c>
      <c r="G1813">
        <v>77</v>
      </c>
      <c r="H1813">
        <v>24.16</v>
      </c>
      <c r="I1813">
        <v>1</v>
      </c>
      <c r="J1813" t="s">
        <v>12</v>
      </c>
    </row>
    <row r="1814" spans="1:10" x14ac:dyDescent="0.3">
      <c r="A1814" t="s">
        <v>50</v>
      </c>
      <c r="B1814">
        <v>42</v>
      </c>
      <c r="C1814" t="s">
        <v>17</v>
      </c>
      <c r="D1814">
        <v>1</v>
      </c>
      <c r="E1814">
        <v>31</v>
      </c>
      <c r="F1814">
        <v>193</v>
      </c>
      <c r="G1814">
        <v>99</v>
      </c>
      <c r="H1814">
        <v>32.81</v>
      </c>
      <c r="I1814">
        <v>2</v>
      </c>
      <c r="J1814" t="s">
        <v>12</v>
      </c>
    </row>
    <row r="1815" spans="1:10" x14ac:dyDescent="0.3">
      <c r="A1815" t="s">
        <v>64</v>
      </c>
      <c r="B1815">
        <v>38</v>
      </c>
      <c r="C1815" t="s">
        <v>11</v>
      </c>
      <c r="D1815">
        <v>0</v>
      </c>
      <c r="E1815">
        <v>0</v>
      </c>
      <c r="F1815">
        <v>206.1</v>
      </c>
      <c r="G1815">
        <v>49</v>
      </c>
      <c r="H1815">
        <v>35.04</v>
      </c>
      <c r="I1815">
        <v>1</v>
      </c>
      <c r="J1815" t="s">
        <v>12</v>
      </c>
    </row>
    <row r="1816" spans="1:10" x14ac:dyDescent="0.3">
      <c r="A1816" t="s">
        <v>58</v>
      </c>
      <c r="B1816">
        <v>44</v>
      </c>
      <c r="C1816" t="s">
        <v>11</v>
      </c>
      <c r="D1816">
        <v>0</v>
      </c>
      <c r="E1816">
        <v>0</v>
      </c>
      <c r="F1816">
        <v>160.30000000000001</v>
      </c>
      <c r="G1816">
        <v>138</v>
      </c>
      <c r="H1816">
        <v>27.25</v>
      </c>
      <c r="I1816">
        <v>0</v>
      </c>
      <c r="J1816" t="s">
        <v>12</v>
      </c>
    </row>
    <row r="1817" spans="1:10" x14ac:dyDescent="0.3">
      <c r="A1817" t="s">
        <v>20</v>
      </c>
      <c r="B1817">
        <v>39</v>
      </c>
      <c r="C1817" t="s">
        <v>11</v>
      </c>
      <c r="D1817">
        <v>0</v>
      </c>
      <c r="E1817">
        <v>0</v>
      </c>
      <c r="F1817">
        <v>199.9</v>
      </c>
      <c r="G1817">
        <v>108</v>
      </c>
      <c r="H1817">
        <v>33.979999999999997</v>
      </c>
      <c r="I1817">
        <v>1</v>
      </c>
      <c r="J1817" t="s">
        <v>12</v>
      </c>
    </row>
    <row r="1818" spans="1:10" x14ac:dyDescent="0.3">
      <c r="A1818" t="s">
        <v>36</v>
      </c>
      <c r="B1818">
        <v>42</v>
      </c>
      <c r="C1818" t="s">
        <v>11</v>
      </c>
      <c r="D1818">
        <v>0</v>
      </c>
      <c r="E1818">
        <v>0</v>
      </c>
      <c r="F1818">
        <v>213.1</v>
      </c>
      <c r="G1818">
        <v>105</v>
      </c>
      <c r="H1818">
        <v>36.229999999999997</v>
      </c>
      <c r="I1818">
        <v>0</v>
      </c>
      <c r="J1818" t="s">
        <v>12</v>
      </c>
    </row>
    <row r="1819" spans="1:10" x14ac:dyDescent="0.3">
      <c r="A1819" t="s">
        <v>34</v>
      </c>
      <c r="B1819">
        <v>32</v>
      </c>
      <c r="C1819" t="s">
        <v>11</v>
      </c>
      <c r="D1819">
        <v>0</v>
      </c>
      <c r="E1819">
        <v>0</v>
      </c>
      <c r="F1819">
        <v>178.3</v>
      </c>
      <c r="G1819">
        <v>102</v>
      </c>
      <c r="H1819">
        <v>30.31</v>
      </c>
      <c r="I1819">
        <v>3</v>
      </c>
      <c r="J1819" t="s">
        <v>12</v>
      </c>
    </row>
    <row r="1820" spans="1:10" x14ac:dyDescent="0.3">
      <c r="A1820" t="s">
        <v>28</v>
      </c>
      <c r="B1820">
        <v>24</v>
      </c>
      <c r="C1820" t="s">
        <v>17</v>
      </c>
      <c r="D1820">
        <v>0</v>
      </c>
      <c r="E1820">
        <v>0</v>
      </c>
      <c r="F1820">
        <v>252.3</v>
      </c>
      <c r="G1820">
        <v>120</v>
      </c>
      <c r="H1820">
        <v>42.89</v>
      </c>
      <c r="I1820">
        <v>3</v>
      </c>
      <c r="J1820" t="s">
        <v>22</v>
      </c>
    </row>
    <row r="1821" spans="1:10" x14ac:dyDescent="0.3">
      <c r="A1821" t="s">
        <v>54</v>
      </c>
      <c r="B1821">
        <v>43</v>
      </c>
      <c r="C1821" t="s">
        <v>11</v>
      </c>
      <c r="D1821">
        <v>0</v>
      </c>
      <c r="E1821">
        <v>0</v>
      </c>
      <c r="F1821">
        <v>197.7</v>
      </c>
      <c r="G1821">
        <v>64</v>
      </c>
      <c r="H1821">
        <v>33.61</v>
      </c>
      <c r="I1821">
        <v>4</v>
      </c>
      <c r="J1821" t="s">
        <v>12</v>
      </c>
    </row>
    <row r="1822" spans="1:10" x14ac:dyDescent="0.3">
      <c r="A1822" t="s">
        <v>10</v>
      </c>
      <c r="B1822">
        <v>40</v>
      </c>
      <c r="C1822" t="s">
        <v>17</v>
      </c>
      <c r="D1822">
        <v>1</v>
      </c>
      <c r="E1822">
        <v>29</v>
      </c>
      <c r="F1822">
        <v>111.1</v>
      </c>
      <c r="G1822">
        <v>105</v>
      </c>
      <c r="H1822">
        <v>18.89</v>
      </c>
      <c r="I1822">
        <v>2</v>
      </c>
      <c r="J1822" t="s">
        <v>12</v>
      </c>
    </row>
    <row r="1823" spans="1:10" x14ac:dyDescent="0.3">
      <c r="A1823" t="s">
        <v>25</v>
      </c>
      <c r="B1823">
        <v>26</v>
      </c>
      <c r="C1823" t="s">
        <v>11</v>
      </c>
      <c r="D1823">
        <v>0</v>
      </c>
      <c r="E1823">
        <v>0</v>
      </c>
      <c r="F1823">
        <v>96.5</v>
      </c>
      <c r="G1823">
        <v>86</v>
      </c>
      <c r="H1823">
        <v>16.41</v>
      </c>
      <c r="I1823">
        <v>1</v>
      </c>
      <c r="J1823" t="s">
        <v>22</v>
      </c>
    </row>
    <row r="1824" spans="1:10" x14ac:dyDescent="0.3">
      <c r="A1824" t="s">
        <v>28</v>
      </c>
      <c r="B1824">
        <v>35</v>
      </c>
      <c r="C1824" t="s">
        <v>11</v>
      </c>
      <c r="D1824">
        <v>0</v>
      </c>
      <c r="E1824">
        <v>0</v>
      </c>
      <c r="F1824">
        <v>123.3</v>
      </c>
      <c r="G1824">
        <v>78</v>
      </c>
      <c r="H1824">
        <v>20.96</v>
      </c>
      <c r="I1824">
        <v>1</v>
      </c>
      <c r="J1824" t="s">
        <v>12</v>
      </c>
    </row>
    <row r="1825" spans="1:10" x14ac:dyDescent="0.3">
      <c r="A1825" t="s">
        <v>51</v>
      </c>
      <c r="B1825">
        <v>35</v>
      </c>
      <c r="C1825" t="s">
        <v>11</v>
      </c>
      <c r="D1825">
        <v>0</v>
      </c>
      <c r="E1825">
        <v>0</v>
      </c>
      <c r="F1825">
        <v>193.7</v>
      </c>
      <c r="G1825">
        <v>108</v>
      </c>
      <c r="H1825">
        <v>32.93</v>
      </c>
      <c r="I1825">
        <v>1</v>
      </c>
      <c r="J1825" t="s">
        <v>12</v>
      </c>
    </row>
    <row r="1826" spans="1:10" x14ac:dyDescent="0.3">
      <c r="A1826" t="s">
        <v>40</v>
      </c>
      <c r="B1826">
        <v>44</v>
      </c>
      <c r="C1826" t="s">
        <v>14</v>
      </c>
      <c r="D1826">
        <v>0</v>
      </c>
      <c r="E1826">
        <v>0</v>
      </c>
      <c r="F1826">
        <v>206.9</v>
      </c>
      <c r="G1826">
        <v>134</v>
      </c>
      <c r="H1826">
        <v>35.17</v>
      </c>
      <c r="I1826">
        <v>0</v>
      </c>
      <c r="J1826" t="s">
        <v>12</v>
      </c>
    </row>
    <row r="1827" spans="1:10" x14ac:dyDescent="0.3">
      <c r="A1827" t="s">
        <v>59</v>
      </c>
      <c r="B1827">
        <v>30</v>
      </c>
      <c r="C1827" t="s">
        <v>11</v>
      </c>
      <c r="D1827">
        <v>0</v>
      </c>
      <c r="E1827">
        <v>0</v>
      </c>
      <c r="F1827">
        <v>249.8</v>
      </c>
      <c r="G1827">
        <v>96</v>
      </c>
      <c r="H1827">
        <v>42.47</v>
      </c>
      <c r="I1827">
        <v>3</v>
      </c>
      <c r="J1827" t="s">
        <v>22</v>
      </c>
    </row>
    <row r="1828" spans="1:10" x14ac:dyDescent="0.3">
      <c r="A1828" t="s">
        <v>34</v>
      </c>
      <c r="B1828">
        <v>44</v>
      </c>
      <c r="C1828" t="s">
        <v>14</v>
      </c>
      <c r="D1828">
        <v>0</v>
      </c>
      <c r="E1828">
        <v>0</v>
      </c>
      <c r="F1828">
        <v>144</v>
      </c>
      <c r="G1828">
        <v>102</v>
      </c>
      <c r="H1828">
        <v>24.48</v>
      </c>
      <c r="I1828">
        <v>1</v>
      </c>
      <c r="J1828" t="s">
        <v>12</v>
      </c>
    </row>
    <row r="1829" spans="1:10" x14ac:dyDescent="0.3">
      <c r="A1829" t="s">
        <v>24</v>
      </c>
      <c r="B1829">
        <v>44</v>
      </c>
      <c r="C1829" t="s">
        <v>11</v>
      </c>
      <c r="D1829">
        <v>1</v>
      </c>
      <c r="E1829">
        <v>33</v>
      </c>
      <c r="F1829">
        <v>299.5</v>
      </c>
      <c r="G1829">
        <v>83</v>
      </c>
      <c r="H1829">
        <v>50.92</v>
      </c>
      <c r="I1829">
        <v>0</v>
      </c>
      <c r="J1829" t="s">
        <v>12</v>
      </c>
    </row>
    <row r="1830" spans="1:10" x14ac:dyDescent="0.3">
      <c r="A1830" t="s">
        <v>33</v>
      </c>
      <c r="B1830">
        <v>26</v>
      </c>
      <c r="C1830" t="s">
        <v>11</v>
      </c>
      <c r="D1830">
        <v>0</v>
      </c>
      <c r="E1830">
        <v>0</v>
      </c>
      <c r="F1830">
        <v>226</v>
      </c>
      <c r="G1830">
        <v>127</v>
      </c>
      <c r="H1830">
        <v>38.42</v>
      </c>
      <c r="I1830">
        <v>2</v>
      </c>
      <c r="J1830" t="s">
        <v>22</v>
      </c>
    </row>
    <row r="1831" spans="1:10" x14ac:dyDescent="0.3">
      <c r="A1831" t="s">
        <v>48</v>
      </c>
      <c r="B1831">
        <v>38</v>
      </c>
      <c r="C1831" t="s">
        <v>11</v>
      </c>
      <c r="D1831">
        <v>0</v>
      </c>
      <c r="E1831">
        <v>0</v>
      </c>
      <c r="F1831">
        <v>137.6</v>
      </c>
      <c r="G1831">
        <v>106</v>
      </c>
      <c r="H1831">
        <v>23.39</v>
      </c>
      <c r="I1831">
        <v>2</v>
      </c>
      <c r="J1831" t="s">
        <v>12</v>
      </c>
    </row>
    <row r="1832" spans="1:10" x14ac:dyDescent="0.3">
      <c r="A1832" t="s">
        <v>35</v>
      </c>
      <c r="B1832">
        <v>41</v>
      </c>
      <c r="C1832" t="s">
        <v>11</v>
      </c>
      <c r="D1832">
        <v>1</v>
      </c>
      <c r="E1832">
        <v>26</v>
      </c>
      <c r="F1832">
        <v>211.7</v>
      </c>
      <c r="G1832">
        <v>121</v>
      </c>
      <c r="H1832">
        <v>35.99</v>
      </c>
      <c r="I1832">
        <v>1</v>
      </c>
      <c r="J1832" t="s">
        <v>12</v>
      </c>
    </row>
    <row r="1833" spans="1:10" x14ac:dyDescent="0.3">
      <c r="A1833" t="s">
        <v>45</v>
      </c>
      <c r="B1833">
        <v>49</v>
      </c>
      <c r="C1833" t="s">
        <v>11</v>
      </c>
      <c r="D1833">
        <v>0</v>
      </c>
      <c r="E1833">
        <v>0</v>
      </c>
      <c r="F1833">
        <v>89.7</v>
      </c>
      <c r="G1833">
        <v>80</v>
      </c>
      <c r="H1833">
        <v>15.25</v>
      </c>
      <c r="I1833">
        <v>2</v>
      </c>
      <c r="J1833" t="s">
        <v>12</v>
      </c>
    </row>
    <row r="1834" spans="1:10" x14ac:dyDescent="0.3">
      <c r="A1834" t="s">
        <v>34</v>
      </c>
      <c r="B1834">
        <v>40</v>
      </c>
      <c r="C1834" t="s">
        <v>14</v>
      </c>
      <c r="D1834">
        <v>0</v>
      </c>
      <c r="E1834">
        <v>0</v>
      </c>
      <c r="F1834">
        <v>197.6</v>
      </c>
      <c r="G1834">
        <v>126</v>
      </c>
      <c r="H1834">
        <v>33.590000000000003</v>
      </c>
      <c r="I1834">
        <v>2</v>
      </c>
      <c r="J1834" t="s">
        <v>12</v>
      </c>
    </row>
    <row r="1835" spans="1:10" x14ac:dyDescent="0.3">
      <c r="A1835" t="s">
        <v>58</v>
      </c>
      <c r="B1835">
        <v>31</v>
      </c>
      <c r="C1835" t="s">
        <v>14</v>
      </c>
      <c r="D1835">
        <v>0</v>
      </c>
      <c r="E1835">
        <v>0</v>
      </c>
      <c r="F1835">
        <v>270</v>
      </c>
      <c r="G1835">
        <v>102</v>
      </c>
      <c r="H1835">
        <v>45.9</v>
      </c>
      <c r="I1835">
        <v>2</v>
      </c>
      <c r="J1835" t="s">
        <v>22</v>
      </c>
    </row>
    <row r="1836" spans="1:10" x14ac:dyDescent="0.3">
      <c r="A1836" t="s">
        <v>28</v>
      </c>
      <c r="B1836">
        <v>42</v>
      </c>
      <c r="C1836" t="s">
        <v>11</v>
      </c>
      <c r="D1836">
        <v>0</v>
      </c>
      <c r="E1836">
        <v>0</v>
      </c>
      <c r="F1836">
        <v>224.7</v>
      </c>
      <c r="G1836">
        <v>116</v>
      </c>
      <c r="H1836">
        <v>38.200000000000003</v>
      </c>
      <c r="I1836">
        <v>3</v>
      </c>
      <c r="J1836" t="s">
        <v>12</v>
      </c>
    </row>
    <row r="1837" spans="1:10" x14ac:dyDescent="0.3">
      <c r="A1837" t="s">
        <v>41</v>
      </c>
      <c r="B1837">
        <v>43</v>
      </c>
      <c r="C1837" t="s">
        <v>17</v>
      </c>
      <c r="D1837">
        <v>0</v>
      </c>
      <c r="E1837">
        <v>0</v>
      </c>
      <c r="F1837">
        <v>194.3</v>
      </c>
      <c r="G1837">
        <v>99</v>
      </c>
      <c r="H1837">
        <v>33.03</v>
      </c>
      <c r="I1837">
        <v>2</v>
      </c>
      <c r="J1837" t="s">
        <v>12</v>
      </c>
    </row>
    <row r="1838" spans="1:10" x14ac:dyDescent="0.3">
      <c r="A1838" t="s">
        <v>30</v>
      </c>
      <c r="B1838">
        <v>27</v>
      </c>
      <c r="C1838" t="s">
        <v>17</v>
      </c>
      <c r="D1838">
        <v>0</v>
      </c>
      <c r="E1838">
        <v>0</v>
      </c>
      <c r="F1838">
        <v>47.7</v>
      </c>
      <c r="G1838">
        <v>89</v>
      </c>
      <c r="H1838">
        <v>8.11</v>
      </c>
      <c r="I1838">
        <v>0</v>
      </c>
      <c r="J1838" t="s">
        <v>22</v>
      </c>
    </row>
    <row r="1839" spans="1:10" x14ac:dyDescent="0.3">
      <c r="A1839" t="s">
        <v>60</v>
      </c>
      <c r="B1839">
        <v>41</v>
      </c>
      <c r="C1839" t="s">
        <v>11</v>
      </c>
      <c r="D1839">
        <v>0</v>
      </c>
      <c r="E1839">
        <v>0</v>
      </c>
      <c r="F1839">
        <v>190.1</v>
      </c>
      <c r="G1839">
        <v>105</v>
      </c>
      <c r="H1839">
        <v>32.32</v>
      </c>
      <c r="I1839">
        <v>1</v>
      </c>
      <c r="J1839" t="s">
        <v>12</v>
      </c>
    </row>
    <row r="1840" spans="1:10" x14ac:dyDescent="0.3">
      <c r="A1840" t="s">
        <v>52</v>
      </c>
      <c r="B1840">
        <v>33</v>
      </c>
      <c r="C1840" t="s">
        <v>14</v>
      </c>
      <c r="D1840">
        <v>0</v>
      </c>
      <c r="E1840">
        <v>0</v>
      </c>
      <c r="F1840">
        <v>89.5</v>
      </c>
      <c r="G1840">
        <v>94</v>
      </c>
      <c r="H1840">
        <v>15.22</v>
      </c>
      <c r="I1840">
        <v>1</v>
      </c>
      <c r="J1840" t="s">
        <v>22</v>
      </c>
    </row>
    <row r="1841" spans="1:10" x14ac:dyDescent="0.3">
      <c r="A1841" t="s">
        <v>26</v>
      </c>
      <c r="B1841">
        <v>43</v>
      </c>
      <c r="C1841" t="s">
        <v>11</v>
      </c>
      <c r="D1841">
        <v>0</v>
      </c>
      <c r="E1841">
        <v>0</v>
      </c>
      <c r="F1841">
        <v>182.6</v>
      </c>
      <c r="G1841">
        <v>83</v>
      </c>
      <c r="H1841">
        <v>31.04</v>
      </c>
      <c r="I1841">
        <v>0</v>
      </c>
      <c r="J1841" t="s">
        <v>12</v>
      </c>
    </row>
    <row r="1842" spans="1:10" x14ac:dyDescent="0.3">
      <c r="A1842" t="s">
        <v>28</v>
      </c>
      <c r="B1842">
        <v>39</v>
      </c>
      <c r="C1842" t="s">
        <v>11</v>
      </c>
      <c r="D1842">
        <v>1</v>
      </c>
      <c r="E1842">
        <v>35</v>
      </c>
      <c r="F1842">
        <v>205.5</v>
      </c>
      <c r="G1842">
        <v>86</v>
      </c>
      <c r="H1842">
        <v>34.94</v>
      </c>
      <c r="I1842">
        <v>1</v>
      </c>
      <c r="J1842" t="s">
        <v>12</v>
      </c>
    </row>
    <row r="1843" spans="1:10" x14ac:dyDescent="0.3">
      <c r="A1843" t="s">
        <v>60</v>
      </c>
      <c r="B1843">
        <v>43</v>
      </c>
      <c r="C1843" t="s">
        <v>11</v>
      </c>
      <c r="D1843">
        <v>0</v>
      </c>
      <c r="E1843">
        <v>0</v>
      </c>
      <c r="F1843">
        <v>231.5</v>
      </c>
      <c r="G1843">
        <v>82</v>
      </c>
      <c r="H1843">
        <v>39.36</v>
      </c>
      <c r="I1843">
        <v>1</v>
      </c>
      <c r="J1843" t="s">
        <v>12</v>
      </c>
    </row>
    <row r="1844" spans="1:10" x14ac:dyDescent="0.3">
      <c r="A1844" t="s">
        <v>48</v>
      </c>
      <c r="B1844">
        <v>35</v>
      </c>
      <c r="C1844" t="s">
        <v>17</v>
      </c>
      <c r="D1844">
        <v>0</v>
      </c>
      <c r="E1844">
        <v>0</v>
      </c>
      <c r="F1844">
        <v>251.3</v>
      </c>
      <c r="G1844">
        <v>69</v>
      </c>
      <c r="H1844">
        <v>42.72</v>
      </c>
      <c r="I1844">
        <v>3</v>
      </c>
      <c r="J1844" t="s">
        <v>22</v>
      </c>
    </row>
    <row r="1845" spans="1:10" x14ac:dyDescent="0.3">
      <c r="A1845" t="s">
        <v>18</v>
      </c>
      <c r="B1845">
        <v>40</v>
      </c>
      <c r="C1845" t="s">
        <v>11</v>
      </c>
      <c r="D1845">
        <v>0</v>
      </c>
      <c r="E1845">
        <v>0</v>
      </c>
      <c r="F1845">
        <v>171.2</v>
      </c>
      <c r="G1845">
        <v>103</v>
      </c>
      <c r="H1845">
        <v>29.1</v>
      </c>
      <c r="I1845">
        <v>2</v>
      </c>
      <c r="J1845" t="s">
        <v>12</v>
      </c>
    </row>
    <row r="1846" spans="1:10" x14ac:dyDescent="0.3">
      <c r="A1846" t="s">
        <v>46</v>
      </c>
      <c r="B1846">
        <v>34</v>
      </c>
      <c r="C1846" t="s">
        <v>17</v>
      </c>
      <c r="D1846">
        <v>0</v>
      </c>
      <c r="E1846">
        <v>0</v>
      </c>
      <c r="F1846">
        <v>134.80000000000001</v>
      </c>
      <c r="G1846">
        <v>94</v>
      </c>
      <c r="H1846">
        <v>22.92</v>
      </c>
      <c r="I1846">
        <v>1</v>
      </c>
      <c r="J1846" t="s">
        <v>12</v>
      </c>
    </row>
    <row r="1847" spans="1:10" x14ac:dyDescent="0.3">
      <c r="A1847" t="s">
        <v>20</v>
      </c>
      <c r="B1847">
        <v>40</v>
      </c>
      <c r="C1847" t="s">
        <v>11</v>
      </c>
      <c r="D1847">
        <v>0</v>
      </c>
      <c r="E1847">
        <v>0</v>
      </c>
      <c r="F1847">
        <v>191.4</v>
      </c>
      <c r="G1847">
        <v>114</v>
      </c>
      <c r="H1847">
        <v>32.54</v>
      </c>
      <c r="I1847">
        <v>1</v>
      </c>
      <c r="J1847" t="s">
        <v>12</v>
      </c>
    </row>
    <row r="1848" spans="1:10" x14ac:dyDescent="0.3">
      <c r="A1848" t="s">
        <v>62</v>
      </c>
      <c r="B1848">
        <v>31</v>
      </c>
      <c r="C1848" t="s">
        <v>11</v>
      </c>
      <c r="D1848">
        <v>0</v>
      </c>
      <c r="E1848">
        <v>0</v>
      </c>
      <c r="F1848">
        <v>174.5</v>
      </c>
      <c r="G1848">
        <v>65</v>
      </c>
      <c r="H1848">
        <v>29.67</v>
      </c>
      <c r="I1848">
        <v>0</v>
      </c>
      <c r="J1848" t="s">
        <v>12</v>
      </c>
    </row>
    <row r="1849" spans="1:10" x14ac:dyDescent="0.3">
      <c r="A1849" t="s">
        <v>26</v>
      </c>
      <c r="B1849">
        <v>41</v>
      </c>
      <c r="C1849" t="s">
        <v>11</v>
      </c>
      <c r="D1849">
        <v>0</v>
      </c>
      <c r="E1849">
        <v>0</v>
      </c>
      <c r="F1849">
        <v>177.4</v>
      </c>
      <c r="G1849">
        <v>125</v>
      </c>
      <c r="H1849">
        <v>30.16</v>
      </c>
      <c r="I1849">
        <v>0</v>
      </c>
      <c r="J1849" t="s">
        <v>12</v>
      </c>
    </row>
    <row r="1850" spans="1:10" x14ac:dyDescent="0.3">
      <c r="A1850" t="s">
        <v>52</v>
      </c>
      <c r="B1850">
        <v>34</v>
      </c>
      <c r="C1850" t="s">
        <v>17</v>
      </c>
      <c r="D1850">
        <v>0</v>
      </c>
      <c r="E1850">
        <v>0</v>
      </c>
      <c r="F1850">
        <v>182.1</v>
      </c>
      <c r="G1850">
        <v>89</v>
      </c>
      <c r="H1850">
        <v>30.96</v>
      </c>
      <c r="I1850">
        <v>1</v>
      </c>
      <c r="J1850" t="s">
        <v>12</v>
      </c>
    </row>
    <row r="1851" spans="1:10" x14ac:dyDescent="0.3">
      <c r="A1851" t="s">
        <v>58</v>
      </c>
      <c r="B1851">
        <v>40</v>
      </c>
      <c r="C1851" t="s">
        <v>14</v>
      </c>
      <c r="D1851">
        <v>0</v>
      </c>
      <c r="E1851">
        <v>0</v>
      </c>
      <c r="F1851">
        <v>222.4</v>
      </c>
      <c r="G1851">
        <v>85</v>
      </c>
      <c r="H1851">
        <v>37.81</v>
      </c>
      <c r="I1851">
        <v>0</v>
      </c>
      <c r="J1851" t="s">
        <v>12</v>
      </c>
    </row>
    <row r="1852" spans="1:10" x14ac:dyDescent="0.3">
      <c r="A1852" t="s">
        <v>45</v>
      </c>
      <c r="B1852">
        <v>39</v>
      </c>
      <c r="C1852" t="s">
        <v>11</v>
      </c>
      <c r="D1852">
        <v>0</v>
      </c>
      <c r="E1852">
        <v>0</v>
      </c>
      <c r="F1852">
        <v>164.9</v>
      </c>
      <c r="G1852">
        <v>68</v>
      </c>
      <c r="H1852">
        <v>28.03</v>
      </c>
      <c r="I1852">
        <v>2</v>
      </c>
      <c r="J1852" t="s">
        <v>12</v>
      </c>
    </row>
    <row r="1853" spans="1:10" x14ac:dyDescent="0.3">
      <c r="A1853" t="s">
        <v>10</v>
      </c>
      <c r="B1853">
        <v>39</v>
      </c>
      <c r="C1853" t="s">
        <v>11</v>
      </c>
      <c r="D1853">
        <v>0</v>
      </c>
      <c r="E1853">
        <v>0</v>
      </c>
      <c r="F1853">
        <v>193.6</v>
      </c>
      <c r="G1853">
        <v>58</v>
      </c>
      <c r="H1853">
        <v>32.909999999999997</v>
      </c>
      <c r="I1853">
        <v>2</v>
      </c>
      <c r="J1853" t="s">
        <v>12</v>
      </c>
    </row>
    <row r="1854" spans="1:10" x14ac:dyDescent="0.3">
      <c r="A1854" t="s">
        <v>34</v>
      </c>
      <c r="B1854">
        <v>39</v>
      </c>
      <c r="C1854" t="s">
        <v>17</v>
      </c>
      <c r="D1854">
        <v>0</v>
      </c>
      <c r="E1854">
        <v>0</v>
      </c>
      <c r="F1854">
        <v>101.1</v>
      </c>
      <c r="G1854">
        <v>121</v>
      </c>
      <c r="H1854">
        <v>17.190000000000001</v>
      </c>
      <c r="I1854">
        <v>0</v>
      </c>
      <c r="J1854" t="s">
        <v>12</v>
      </c>
    </row>
    <row r="1855" spans="1:10" x14ac:dyDescent="0.3">
      <c r="A1855" t="s">
        <v>51</v>
      </c>
      <c r="B1855">
        <v>43</v>
      </c>
      <c r="C1855" t="s">
        <v>11</v>
      </c>
      <c r="D1855">
        <v>1</v>
      </c>
      <c r="E1855">
        <v>24</v>
      </c>
      <c r="F1855">
        <v>92.3</v>
      </c>
      <c r="G1855">
        <v>88</v>
      </c>
      <c r="H1855">
        <v>15.69</v>
      </c>
      <c r="I1855">
        <v>2</v>
      </c>
      <c r="J1855" t="s">
        <v>12</v>
      </c>
    </row>
    <row r="1856" spans="1:10" x14ac:dyDescent="0.3">
      <c r="A1856" t="s">
        <v>58</v>
      </c>
      <c r="B1856">
        <v>41</v>
      </c>
      <c r="C1856" t="s">
        <v>11</v>
      </c>
      <c r="D1856">
        <v>0</v>
      </c>
      <c r="E1856">
        <v>0</v>
      </c>
      <c r="F1856">
        <v>168.9</v>
      </c>
      <c r="G1856">
        <v>128</v>
      </c>
      <c r="H1856">
        <v>28.71</v>
      </c>
      <c r="I1856">
        <v>2</v>
      </c>
      <c r="J1856" t="s">
        <v>12</v>
      </c>
    </row>
    <row r="1857" spans="1:10" x14ac:dyDescent="0.3">
      <c r="A1857" t="s">
        <v>53</v>
      </c>
      <c r="B1857">
        <v>39</v>
      </c>
      <c r="C1857" t="s">
        <v>17</v>
      </c>
      <c r="D1857">
        <v>1</v>
      </c>
      <c r="E1857">
        <v>29</v>
      </c>
      <c r="F1857">
        <v>219.2</v>
      </c>
      <c r="G1857">
        <v>102</v>
      </c>
      <c r="H1857">
        <v>37.26</v>
      </c>
      <c r="I1857">
        <v>1</v>
      </c>
      <c r="J1857" t="s">
        <v>12</v>
      </c>
    </row>
    <row r="1858" spans="1:10" x14ac:dyDescent="0.3">
      <c r="A1858" t="s">
        <v>40</v>
      </c>
      <c r="B1858">
        <v>40</v>
      </c>
      <c r="C1858" t="s">
        <v>17</v>
      </c>
      <c r="D1858">
        <v>0</v>
      </c>
      <c r="E1858">
        <v>0</v>
      </c>
      <c r="F1858">
        <v>146.5</v>
      </c>
      <c r="G1858">
        <v>101</v>
      </c>
      <c r="H1858">
        <v>24.91</v>
      </c>
      <c r="I1858">
        <v>3</v>
      </c>
      <c r="J1858" t="s">
        <v>12</v>
      </c>
    </row>
    <row r="1859" spans="1:10" x14ac:dyDescent="0.3">
      <c r="A1859" t="s">
        <v>27</v>
      </c>
      <c r="B1859">
        <v>34</v>
      </c>
      <c r="C1859" t="s">
        <v>11</v>
      </c>
      <c r="D1859">
        <v>1</v>
      </c>
      <c r="E1859">
        <v>31</v>
      </c>
      <c r="F1859">
        <v>172.3</v>
      </c>
      <c r="G1859">
        <v>116</v>
      </c>
      <c r="H1859">
        <v>29.29</v>
      </c>
      <c r="I1859">
        <v>1</v>
      </c>
      <c r="J1859" t="s">
        <v>12</v>
      </c>
    </row>
    <row r="1860" spans="1:10" x14ac:dyDescent="0.3">
      <c r="A1860" t="s">
        <v>29</v>
      </c>
      <c r="B1860">
        <v>43</v>
      </c>
      <c r="C1860" t="s">
        <v>11</v>
      </c>
      <c r="D1860">
        <v>0</v>
      </c>
      <c r="E1860">
        <v>0</v>
      </c>
      <c r="F1860">
        <v>190.9</v>
      </c>
      <c r="G1860">
        <v>143</v>
      </c>
      <c r="H1860">
        <v>32.450000000000003</v>
      </c>
      <c r="I1860">
        <v>1</v>
      </c>
      <c r="J1860" t="s">
        <v>12</v>
      </c>
    </row>
    <row r="1861" spans="1:10" x14ac:dyDescent="0.3">
      <c r="A1861" t="s">
        <v>51</v>
      </c>
      <c r="B1861">
        <v>26</v>
      </c>
      <c r="C1861" t="s">
        <v>11</v>
      </c>
      <c r="D1861">
        <v>0</v>
      </c>
      <c r="E1861">
        <v>0</v>
      </c>
      <c r="F1861">
        <v>232.1</v>
      </c>
      <c r="G1861">
        <v>74</v>
      </c>
      <c r="H1861">
        <v>39.46</v>
      </c>
      <c r="I1861">
        <v>3</v>
      </c>
      <c r="J1861" t="s">
        <v>22</v>
      </c>
    </row>
    <row r="1862" spans="1:10" x14ac:dyDescent="0.3">
      <c r="A1862" t="s">
        <v>49</v>
      </c>
      <c r="B1862">
        <v>35</v>
      </c>
      <c r="C1862" t="s">
        <v>11</v>
      </c>
      <c r="D1862">
        <v>0</v>
      </c>
      <c r="E1862">
        <v>0</v>
      </c>
      <c r="F1862">
        <v>169.2</v>
      </c>
      <c r="G1862">
        <v>124</v>
      </c>
      <c r="H1862">
        <v>28.76</v>
      </c>
      <c r="I1862">
        <v>4</v>
      </c>
      <c r="J1862" t="s">
        <v>22</v>
      </c>
    </row>
    <row r="1863" spans="1:10" x14ac:dyDescent="0.3">
      <c r="A1863" t="s">
        <v>45</v>
      </c>
      <c r="B1863">
        <v>43</v>
      </c>
      <c r="C1863" t="s">
        <v>17</v>
      </c>
      <c r="D1863">
        <v>0</v>
      </c>
      <c r="E1863">
        <v>0</v>
      </c>
      <c r="F1863">
        <v>123.8</v>
      </c>
      <c r="G1863">
        <v>107</v>
      </c>
      <c r="H1863">
        <v>21.05</v>
      </c>
      <c r="I1863">
        <v>2</v>
      </c>
      <c r="J1863" t="s">
        <v>12</v>
      </c>
    </row>
    <row r="1864" spans="1:10" x14ac:dyDescent="0.3">
      <c r="A1864" t="s">
        <v>23</v>
      </c>
      <c r="B1864">
        <v>46</v>
      </c>
      <c r="C1864" t="s">
        <v>17</v>
      </c>
      <c r="D1864">
        <v>0</v>
      </c>
      <c r="E1864">
        <v>0</v>
      </c>
      <c r="F1864">
        <v>96</v>
      </c>
      <c r="G1864">
        <v>117</v>
      </c>
      <c r="H1864">
        <v>16.32</v>
      </c>
      <c r="I1864">
        <v>3</v>
      </c>
      <c r="J1864" t="s">
        <v>12</v>
      </c>
    </row>
    <row r="1865" spans="1:10" x14ac:dyDescent="0.3">
      <c r="A1865" t="s">
        <v>48</v>
      </c>
      <c r="B1865">
        <v>45</v>
      </c>
      <c r="C1865" t="s">
        <v>14</v>
      </c>
      <c r="D1865">
        <v>1</v>
      </c>
      <c r="E1865">
        <v>27</v>
      </c>
      <c r="F1865">
        <v>93.4</v>
      </c>
      <c r="G1865">
        <v>106</v>
      </c>
      <c r="H1865">
        <v>15.88</v>
      </c>
      <c r="I1865">
        <v>1</v>
      </c>
      <c r="J1865" t="s">
        <v>12</v>
      </c>
    </row>
    <row r="1866" spans="1:10" x14ac:dyDescent="0.3">
      <c r="A1866" t="s">
        <v>23</v>
      </c>
      <c r="B1866">
        <v>36</v>
      </c>
      <c r="C1866" t="s">
        <v>11</v>
      </c>
      <c r="D1866">
        <v>0</v>
      </c>
      <c r="E1866">
        <v>0</v>
      </c>
      <c r="F1866">
        <v>90.6</v>
      </c>
      <c r="G1866">
        <v>130</v>
      </c>
      <c r="H1866">
        <v>15.4</v>
      </c>
      <c r="I1866">
        <v>1</v>
      </c>
      <c r="J1866" t="s">
        <v>12</v>
      </c>
    </row>
    <row r="1867" spans="1:10" x14ac:dyDescent="0.3">
      <c r="A1867" t="s">
        <v>26</v>
      </c>
      <c r="B1867">
        <v>44</v>
      </c>
      <c r="C1867" t="s">
        <v>17</v>
      </c>
      <c r="D1867">
        <v>0</v>
      </c>
      <c r="E1867">
        <v>0</v>
      </c>
      <c r="F1867">
        <v>152.9</v>
      </c>
      <c r="G1867">
        <v>81</v>
      </c>
      <c r="H1867">
        <v>25.99</v>
      </c>
      <c r="I1867">
        <v>2</v>
      </c>
      <c r="J1867" t="s">
        <v>12</v>
      </c>
    </row>
    <row r="1868" spans="1:10" x14ac:dyDescent="0.3">
      <c r="A1868" t="s">
        <v>44</v>
      </c>
      <c r="B1868">
        <v>45</v>
      </c>
      <c r="C1868" t="s">
        <v>14</v>
      </c>
      <c r="D1868">
        <v>1</v>
      </c>
      <c r="E1868">
        <v>29</v>
      </c>
      <c r="F1868">
        <v>85.2</v>
      </c>
      <c r="G1868">
        <v>98</v>
      </c>
      <c r="H1868">
        <v>14.48</v>
      </c>
      <c r="I1868">
        <v>2</v>
      </c>
      <c r="J1868" t="s">
        <v>12</v>
      </c>
    </row>
    <row r="1869" spans="1:10" x14ac:dyDescent="0.3">
      <c r="A1869" t="s">
        <v>57</v>
      </c>
      <c r="B1869">
        <v>36</v>
      </c>
      <c r="C1869" t="s">
        <v>11</v>
      </c>
      <c r="D1869">
        <v>1</v>
      </c>
      <c r="E1869">
        <v>34</v>
      </c>
      <c r="F1869">
        <v>160</v>
      </c>
      <c r="G1869">
        <v>72</v>
      </c>
      <c r="H1869">
        <v>27.2</v>
      </c>
      <c r="I1869">
        <v>1</v>
      </c>
      <c r="J1869" t="s">
        <v>12</v>
      </c>
    </row>
    <row r="1870" spans="1:10" x14ac:dyDescent="0.3">
      <c r="A1870" t="s">
        <v>10</v>
      </c>
      <c r="B1870">
        <v>46</v>
      </c>
      <c r="C1870" t="s">
        <v>11</v>
      </c>
      <c r="D1870">
        <v>1</v>
      </c>
      <c r="E1870">
        <v>10</v>
      </c>
      <c r="F1870">
        <v>182.9</v>
      </c>
      <c r="G1870">
        <v>54</v>
      </c>
      <c r="H1870">
        <v>31.09</v>
      </c>
      <c r="I1870">
        <v>0</v>
      </c>
      <c r="J1870" t="s">
        <v>12</v>
      </c>
    </row>
    <row r="1871" spans="1:10" x14ac:dyDescent="0.3">
      <c r="A1871" t="s">
        <v>49</v>
      </c>
      <c r="B1871">
        <v>42</v>
      </c>
      <c r="C1871" t="s">
        <v>11</v>
      </c>
      <c r="D1871">
        <v>0</v>
      </c>
      <c r="E1871">
        <v>0</v>
      </c>
      <c r="F1871">
        <v>241.2</v>
      </c>
      <c r="G1871">
        <v>105</v>
      </c>
      <c r="H1871">
        <v>41</v>
      </c>
      <c r="I1871">
        <v>2</v>
      </c>
      <c r="J1871" t="s">
        <v>12</v>
      </c>
    </row>
    <row r="1872" spans="1:10" x14ac:dyDescent="0.3">
      <c r="A1872" t="s">
        <v>20</v>
      </c>
      <c r="B1872">
        <v>38</v>
      </c>
      <c r="C1872" t="s">
        <v>17</v>
      </c>
      <c r="D1872">
        <v>0</v>
      </c>
      <c r="E1872">
        <v>0</v>
      </c>
      <c r="F1872">
        <v>177.2</v>
      </c>
      <c r="G1872">
        <v>142</v>
      </c>
      <c r="H1872">
        <v>30.12</v>
      </c>
      <c r="I1872">
        <v>1</v>
      </c>
      <c r="J1872" t="s">
        <v>12</v>
      </c>
    </row>
    <row r="1873" spans="1:10" x14ac:dyDescent="0.3">
      <c r="A1873" t="s">
        <v>26</v>
      </c>
      <c r="B1873">
        <v>35</v>
      </c>
      <c r="C1873" t="s">
        <v>17</v>
      </c>
      <c r="D1873">
        <v>0</v>
      </c>
      <c r="E1873">
        <v>0</v>
      </c>
      <c r="F1873">
        <v>89.5</v>
      </c>
      <c r="G1873">
        <v>128</v>
      </c>
      <c r="H1873">
        <v>15.22</v>
      </c>
      <c r="I1873">
        <v>2</v>
      </c>
      <c r="J1873" t="s">
        <v>12</v>
      </c>
    </row>
    <row r="1874" spans="1:10" x14ac:dyDescent="0.3">
      <c r="A1874" t="s">
        <v>59</v>
      </c>
      <c r="B1874">
        <v>43</v>
      </c>
      <c r="C1874" t="s">
        <v>11</v>
      </c>
      <c r="D1874">
        <v>1</v>
      </c>
      <c r="E1874">
        <v>16</v>
      </c>
      <c r="F1874">
        <v>200.3</v>
      </c>
      <c r="G1874">
        <v>72</v>
      </c>
      <c r="H1874">
        <v>34.049999999999997</v>
      </c>
      <c r="I1874">
        <v>1</v>
      </c>
      <c r="J1874" t="s">
        <v>12</v>
      </c>
    </row>
    <row r="1875" spans="1:10" x14ac:dyDescent="0.3">
      <c r="A1875" t="s">
        <v>63</v>
      </c>
      <c r="B1875">
        <v>28</v>
      </c>
      <c r="C1875" t="s">
        <v>17</v>
      </c>
      <c r="D1875">
        <v>0</v>
      </c>
      <c r="E1875">
        <v>0</v>
      </c>
      <c r="F1875">
        <v>145</v>
      </c>
      <c r="G1875">
        <v>103</v>
      </c>
      <c r="H1875">
        <v>24.65</v>
      </c>
      <c r="I1875">
        <v>4</v>
      </c>
      <c r="J1875" t="s">
        <v>22</v>
      </c>
    </row>
    <row r="1876" spans="1:10" x14ac:dyDescent="0.3">
      <c r="A1876" t="s">
        <v>57</v>
      </c>
      <c r="B1876">
        <v>38</v>
      </c>
      <c r="C1876" t="s">
        <v>17</v>
      </c>
      <c r="D1876">
        <v>0</v>
      </c>
      <c r="E1876">
        <v>0</v>
      </c>
      <c r="F1876">
        <v>159.5</v>
      </c>
      <c r="G1876">
        <v>99</v>
      </c>
      <c r="H1876">
        <v>27.12</v>
      </c>
      <c r="I1876">
        <v>2</v>
      </c>
      <c r="J1876" t="s">
        <v>12</v>
      </c>
    </row>
    <row r="1877" spans="1:10" x14ac:dyDescent="0.3">
      <c r="A1877" t="s">
        <v>21</v>
      </c>
      <c r="B1877">
        <v>34</v>
      </c>
      <c r="C1877" t="s">
        <v>11</v>
      </c>
      <c r="D1877">
        <v>0</v>
      </c>
      <c r="E1877">
        <v>0</v>
      </c>
      <c r="F1877">
        <v>151.80000000000001</v>
      </c>
      <c r="G1877">
        <v>106</v>
      </c>
      <c r="H1877">
        <v>25.81</v>
      </c>
      <c r="I1877">
        <v>3</v>
      </c>
      <c r="J1877" t="s">
        <v>12</v>
      </c>
    </row>
    <row r="1878" spans="1:10" x14ac:dyDescent="0.3">
      <c r="A1878" t="s">
        <v>28</v>
      </c>
      <c r="B1878">
        <v>44</v>
      </c>
      <c r="C1878" t="s">
        <v>14</v>
      </c>
      <c r="D1878">
        <v>0</v>
      </c>
      <c r="E1878">
        <v>0</v>
      </c>
      <c r="F1878">
        <v>176.2</v>
      </c>
      <c r="G1878">
        <v>120</v>
      </c>
      <c r="H1878">
        <v>29.95</v>
      </c>
      <c r="I1878">
        <v>1</v>
      </c>
      <c r="J1878" t="s">
        <v>12</v>
      </c>
    </row>
    <row r="1879" spans="1:10" x14ac:dyDescent="0.3">
      <c r="A1879" t="s">
        <v>50</v>
      </c>
      <c r="B1879">
        <v>33</v>
      </c>
      <c r="C1879" t="s">
        <v>14</v>
      </c>
      <c r="D1879">
        <v>0</v>
      </c>
      <c r="E1879">
        <v>0</v>
      </c>
      <c r="F1879">
        <v>152.1</v>
      </c>
      <c r="G1879">
        <v>95</v>
      </c>
      <c r="H1879">
        <v>25.86</v>
      </c>
      <c r="I1879">
        <v>0</v>
      </c>
      <c r="J1879" t="s">
        <v>12</v>
      </c>
    </row>
    <row r="1880" spans="1:10" x14ac:dyDescent="0.3">
      <c r="A1880" t="s">
        <v>44</v>
      </c>
      <c r="B1880">
        <v>36</v>
      </c>
      <c r="C1880" t="s">
        <v>14</v>
      </c>
      <c r="D1880">
        <v>0</v>
      </c>
      <c r="E1880">
        <v>0</v>
      </c>
      <c r="F1880">
        <v>161.30000000000001</v>
      </c>
      <c r="G1880">
        <v>122</v>
      </c>
      <c r="H1880">
        <v>27.42</v>
      </c>
      <c r="I1880">
        <v>1</v>
      </c>
      <c r="J1880" t="s">
        <v>12</v>
      </c>
    </row>
    <row r="1881" spans="1:10" x14ac:dyDescent="0.3">
      <c r="A1881" t="s">
        <v>42</v>
      </c>
      <c r="B1881">
        <v>42</v>
      </c>
      <c r="C1881" t="s">
        <v>17</v>
      </c>
      <c r="D1881">
        <v>0</v>
      </c>
      <c r="E1881">
        <v>0</v>
      </c>
      <c r="F1881">
        <v>171.7</v>
      </c>
      <c r="G1881">
        <v>78</v>
      </c>
      <c r="H1881">
        <v>29.19</v>
      </c>
      <c r="I1881">
        <v>3</v>
      </c>
      <c r="J1881" t="s">
        <v>12</v>
      </c>
    </row>
    <row r="1882" spans="1:10" x14ac:dyDescent="0.3">
      <c r="A1882" t="s">
        <v>45</v>
      </c>
      <c r="B1882">
        <v>36</v>
      </c>
      <c r="C1882" t="s">
        <v>11</v>
      </c>
      <c r="D1882">
        <v>0</v>
      </c>
      <c r="E1882">
        <v>0</v>
      </c>
      <c r="F1882">
        <v>278.89999999999998</v>
      </c>
      <c r="G1882">
        <v>110</v>
      </c>
      <c r="H1882">
        <v>47.41</v>
      </c>
      <c r="I1882">
        <v>0</v>
      </c>
      <c r="J1882" t="s">
        <v>22</v>
      </c>
    </row>
    <row r="1883" spans="1:10" x14ac:dyDescent="0.3">
      <c r="A1883" t="s">
        <v>64</v>
      </c>
      <c r="B1883">
        <v>50</v>
      </c>
      <c r="C1883" t="s">
        <v>11</v>
      </c>
      <c r="D1883">
        <v>1</v>
      </c>
      <c r="E1883">
        <v>27</v>
      </c>
      <c r="F1883">
        <v>213</v>
      </c>
      <c r="G1883">
        <v>121</v>
      </c>
      <c r="H1883">
        <v>36.21</v>
      </c>
      <c r="I1883">
        <v>4</v>
      </c>
      <c r="J1883" t="s">
        <v>12</v>
      </c>
    </row>
    <row r="1884" spans="1:10" x14ac:dyDescent="0.3">
      <c r="A1884" t="s">
        <v>29</v>
      </c>
      <c r="B1884">
        <v>28</v>
      </c>
      <c r="C1884" t="s">
        <v>11</v>
      </c>
      <c r="D1884">
        <v>0</v>
      </c>
      <c r="E1884">
        <v>0</v>
      </c>
      <c r="F1884">
        <v>217.2</v>
      </c>
      <c r="G1884">
        <v>121</v>
      </c>
      <c r="H1884">
        <v>36.92</v>
      </c>
      <c r="I1884">
        <v>0</v>
      </c>
      <c r="J1884" t="s">
        <v>22</v>
      </c>
    </row>
    <row r="1885" spans="1:10" x14ac:dyDescent="0.3">
      <c r="A1885" t="s">
        <v>64</v>
      </c>
      <c r="B1885">
        <v>38</v>
      </c>
      <c r="C1885" t="s">
        <v>11</v>
      </c>
      <c r="D1885">
        <v>0</v>
      </c>
      <c r="E1885">
        <v>0</v>
      </c>
      <c r="F1885">
        <v>175.9</v>
      </c>
      <c r="G1885">
        <v>111</v>
      </c>
      <c r="H1885">
        <v>29.9</v>
      </c>
      <c r="I1885">
        <v>1</v>
      </c>
      <c r="J1885" t="s">
        <v>12</v>
      </c>
    </row>
    <row r="1886" spans="1:10" x14ac:dyDescent="0.3">
      <c r="A1886" t="s">
        <v>40</v>
      </c>
      <c r="B1886">
        <v>46</v>
      </c>
      <c r="C1886" t="s">
        <v>11</v>
      </c>
      <c r="D1886">
        <v>0</v>
      </c>
      <c r="E1886">
        <v>0</v>
      </c>
      <c r="F1886">
        <v>238.9</v>
      </c>
      <c r="G1886">
        <v>107</v>
      </c>
      <c r="H1886">
        <v>40.61</v>
      </c>
      <c r="I1886">
        <v>2</v>
      </c>
      <c r="J1886" t="s">
        <v>12</v>
      </c>
    </row>
    <row r="1887" spans="1:10" x14ac:dyDescent="0.3">
      <c r="A1887" t="s">
        <v>43</v>
      </c>
      <c r="B1887">
        <v>32</v>
      </c>
      <c r="C1887" t="s">
        <v>14</v>
      </c>
      <c r="D1887">
        <v>0</v>
      </c>
      <c r="E1887">
        <v>0</v>
      </c>
      <c r="F1887">
        <v>133.30000000000001</v>
      </c>
      <c r="G1887">
        <v>94</v>
      </c>
      <c r="H1887">
        <v>22.66</v>
      </c>
      <c r="I1887">
        <v>5</v>
      </c>
      <c r="J1887" t="s">
        <v>22</v>
      </c>
    </row>
    <row r="1888" spans="1:10" x14ac:dyDescent="0.3">
      <c r="A1888" t="s">
        <v>44</v>
      </c>
      <c r="B1888">
        <v>44</v>
      </c>
      <c r="C1888" t="s">
        <v>11</v>
      </c>
      <c r="D1888">
        <v>0</v>
      </c>
      <c r="E1888">
        <v>0</v>
      </c>
      <c r="F1888">
        <v>177.2</v>
      </c>
      <c r="G1888">
        <v>72</v>
      </c>
      <c r="H1888">
        <v>30.12</v>
      </c>
      <c r="I1888">
        <v>3</v>
      </c>
      <c r="J1888" t="s">
        <v>12</v>
      </c>
    </row>
    <row r="1889" spans="1:10" x14ac:dyDescent="0.3">
      <c r="A1889" t="s">
        <v>30</v>
      </c>
      <c r="B1889">
        <v>38</v>
      </c>
      <c r="C1889" t="s">
        <v>11</v>
      </c>
      <c r="D1889">
        <v>0</v>
      </c>
      <c r="E1889">
        <v>0</v>
      </c>
      <c r="F1889">
        <v>184.5</v>
      </c>
      <c r="G1889">
        <v>103</v>
      </c>
      <c r="H1889">
        <v>31.37</v>
      </c>
      <c r="I1889">
        <v>2</v>
      </c>
      <c r="J1889" t="s">
        <v>12</v>
      </c>
    </row>
    <row r="1890" spans="1:10" x14ac:dyDescent="0.3">
      <c r="A1890" t="s">
        <v>37</v>
      </c>
      <c r="B1890">
        <v>40</v>
      </c>
      <c r="C1890" t="s">
        <v>11</v>
      </c>
      <c r="D1890">
        <v>1</v>
      </c>
      <c r="E1890">
        <v>24</v>
      </c>
      <c r="F1890">
        <v>176.1</v>
      </c>
      <c r="G1890">
        <v>109</v>
      </c>
      <c r="H1890">
        <v>29.94</v>
      </c>
      <c r="I1890">
        <v>0</v>
      </c>
      <c r="J1890" t="s">
        <v>12</v>
      </c>
    </row>
    <row r="1891" spans="1:10" x14ac:dyDescent="0.3">
      <c r="A1891" t="s">
        <v>27</v>
      </c>
      <c r="B1891">
        <v>42</v>
      </c>
      <c r="C1891" t="s">
        <v>11</v>
      </c>
      <c r="D1891">
        <v>0</v>
      </c>
      <c r="E1891">
        <v>0</v>
      </c>
      <c r="F1891">
        <v>204.7</v>
      </c>
      <c r="G1891">
        <v>108</v>
      </c>
      <c r="H1891">
        <v>34.799999999999997</v>
      </c>
      <c r="I1891">
        <v>6</v>
      </c>
      <c r="J1891" t="s">
        <v>12</v>
      </c>
    </row>
    <row r="1892" spans="1:10" x14ac:dyDescent="0.3">
      <c r="A1892" t="s">
        <v>10</v>
      </c>
      <c r="B1892">
        <v>29</v>
      </c>
      <c r="C1892" t="s">
        <v>17</v>
      </c>
      <c r="D1892">
        <v>0</v>
      </c>
      <c r="E1892">
        <v>0</v>
      </c>
      <c r="F1892">
        <v>143.6</v>
      </c>
      <c r="G1892">
        <v>80</v>
      </c>
      <c r="H1892">
        <v>24.41</v>
      </c>
      <c r="I1892">
        <v>2</v>
      </c>
      <c r="J1892" t="s">
        <v>12</v>
      </c>
    </row>
    <row r="1893" spans="1:10" x14ac:dyDescent="0.3">
      <c r="A1893" t="s">
        <v>36</v>
      </c>
      <c r="B1893">
        <v>40</v>
      </c>
      <c r="C1893" t="s">
        <v>14</v>
      </c>
      <c r="D1893">
        <v>0</v>
      </c>
      <c r="E1893">
        <v>0</v>
      </c>
      <c r="F1893">
        <v>179.3</v>
      </c>
      <c r="G1893">
        <v>93</v>
      </c>
      <c r="H1893">
        <v>30.48</v>
      </c>
      <c r="I1893">
        <v>1</v>
      </c>
      <c r="J1893" t="s">
        <v>12</v>
      </c>
    </row>
    <row r="1894" spans="1:10" x14ac:dyDescent="0.3">
      <c r="A1894" t="s">
        <v>16</v>
      </c>
      <c r="B1894">
        <v>38</v>
      </c>
      <c r="C1894" t="s">
        <v>11</v>
      </c>
      <c r="D1894">
        <v>0</v>
      </c>
      <c r="E1894">
        <v>0</v>
      </c>
      <c r="F1894">
        <v>137.30000000000001</v>
      </c>
      <c r="G1894">
        <v>100</v>
      </c>
      <c r="H1894">
        <v>23.34</v>
      </c>
      <c r="I1894">
        <v>1</v>
      </c>
      <c r="J1894" t="s">
        <v>12</v>
      </c>
    </row>
    <row r="1895" spans="1:10" x14ac:dyDescent="0.3">
      <c r="A1895" t="s">
        <v>33</v>
      </c>
      <c r="B1895">
        <v>40</v>
      </c>
      <c r="C1895" t="s">
        <v>14</v>
      </c>
      <c r="D1895">
        <v>0</v>
      </c>
      <c r="E1895">
        <v>0</v>
      </c>
      <c r="F1895">
        <v>237.8</v>
      </c>
      <c r="G1895">
        <v>92</v>
      </c>
      <c r="H1895">
        <v>40.43</v>
      </c>
      <c r="I1895">
        <v>2</v>
      </c>
      <c r="J1895" t="s">
        <v>12</v>
      </c>
    </row>
    <row r="1896" spans="1:10" x14ac:dyDescent="0.3">
      <c r="A1896" t="s">
        <v>42</v>
      </c>
      <c r="B1896">
        <v>35</v>
      </c>
      <c r="C1896" t="s">
        <v>17</v>
      </c>
      <c r="D1896">
        <v>0</v>
      </c>
      <c r="E1896">
        <v>0</v>
      </c>
      <c r="F1896">
        <v>203.7</v>
      </c>
      <c r="G1896">
        <v>92</v>
      </c>
      <c r="H1896">
        <v>34.630000000000003</v>
      </c>
      <c r="I1896">
        <v>2</v>
      </c>
      <c r="J1896" t="s">
        <v>12</v>
      </c>
    </row>
    <row r="1897" spans="1:10" x14ac:dyDescent="0.3">
      <c r="A1897" t="s">
        <v>10</v>
      </c>
      <c r="B1897">
        <v>44</v>
      </c>
      <c r="C1897" t="s">
        <v>11</v>
      </c>
      <c r="D1897">
        <v>1</v>
      </c>
      <c r="E1897">
        <v>25</v>
      </c>
      <c r="F1897">
        <v>191.3</v>
      </c>
      <c r="G1897">
        <v>95</v>
      </c>
      <c r="H1897">
        <v>32.520000000000003</v>
      </c>
      <c r="I1897">
        <v>2</v>
      </c>
      <c r="J1897" t="s">
        <v>12</v>
      </c>
    </row>
    <row r="1898" spans="1:10" x14ac:dyDescent="0.3">
      <c r="A1898" t="s">
        <v>48</v>
      </c>
      <c r="B1898">
        <v>46</v>
      </c>
      <c r="C1898" t="s">
        <v>17</v>
      </c>
      <c r="D1898">
        <v>0</v>
      </c>
      <c r="E1898">
        <v>0</v>
      </c>
      <c r="F1898">
        <v>209.1</v>
      </c>
      <c r="G1898">
        <v>141</v>
      </c>
      <c r="H1898">
        <v>35.549999999999997</v>
      </c>
      <c r="I1898">
        <v>2</v>
      </c>
      <c r="J1898" t="s">
        <v>12</v>
      </c>
    </row>
    <row r="1899" spans="1:10" x14ac:dyDescent="0.3">
      <c r="A1899" t="s">
        <v>55</v>
      </c>
      <c r="B1899">
        <v>41</v>
      </c>
      <c r="C1899" t="s">
        <v>17</v>
      </c>
      <c r="D1899">
        <v>1</v>
      </c>
      <c r="E1899">
        <v>33</v>
      </c>
      <c r="F1899">
        <v>88.8</v>
      </c>
      <c r="G1899">
        <v>104</v>
      </c>
      <c r="H1899">
        <v>15.1</v>
      </c>
      <c r="I1899">
        <v>3</v>
      </c>
      <c r="J1899" t="s">
        <v>12</v>
      </c>
    </row>
    <row r="1900" spans="1:10" x14ac:dyDescent="0.3">
      <c r="A1900" t="s">
        <v>27</v>
      </c>
      <c r="B1900">
        <v>36</v>
      </c>
      <c r="C1900" t="s">
        <v>17</v>
      </c>
      <c r="D1900">
        <v>0</v>
      </c>
      <c r="E1900">
        <v>0</v>
      </c>
      <c r="F1900">
        <v>97.2</v>
      </c>
      <c r="G1900">
        <v>88</v>
      </c>
      <c r="H1900">
        <v>16.52</v>
      </c>
      <c r="I1900">
        <v>0</v>
      </c>
      <c r="J1900" t="s">
        <v>12</v>
      </c>
    </row>
    <row r="1901" spans="1:10" x14ac:dyDescent="0.3">
      <c r="A1901" t="s">
        <v>49</v>
      </c>
      <c r="B1901">
        <v>33</v>
      </c>
      <c r="C1901" t="s">
        <v>17</v>
      </c>
      <c r="D1901">
        <v>0</v>
      </c>
      <c r="E1901">
        <v>0</v>
      </c>
      <c r="F1901">
        <v>137.9</v>
      </c>
      <c r="G1901">
        <v>96</v>
      </c>
      <c r="H1901">
        <v>23.44</v>
      </c>
      <c r="I1901">
        <v>1</v>
      </c>
      <c r="J1901" t="s">
        <v>12</v>
      </c>
    </row>
    <row r="1902" spans="1:10" x14ac:dyDescent="0.3">
      <c r="A1902" t="s">
        <v>20</v>
      </c>
      <c r="B1902">
        <v>42</v>
      </c>
      <c r="C1902" t="s">
        <v>17</v>
      </c>
      <c r="D1902">
        <v>0</v>
      </c>
      <c r="E1902">
        <v>0</v>
      </c>
      <c r="F1902">
        <v>224.3</v>
      </c>
      <c r="G1902">
        <v>112</v>
      </c>
      <c r="H1902">
        <v>38.130000000000003</v>
      </c>
      <c r="I1902">
        <v>2</v>
      </c>
      <c r="J1902" t="s">
        <v>12</v>
      </c>
    </row>
    <row r="1903" spans="1:10" x14ac:dyDescent="0.3">
      <c r="A1903" t="s">
        <v>23</v>
      </c>
      <c r="B1903">
        <v>41</v>
      </c>
      <c r="C1903" t="s">
        <v>14</v>
      </c>
      <c r="D1903">
        <v>1</v>
      </c>
      <c r="E1903">
        <v>13</v>
      </c>
      <c r="F1903">
        <v>207.6</v>
      </c>
      <c r="G1903">
        <v>65</v>
      </c>
      <c r="H1903">
        <v>35.29</v>
      </c>
      <c r="I1903">
        <v>1</v>
      </c>
      <c r="J1903" t="s">
        <v>12</v>
      </c>
    </row>
    <row r="1904" spans="1:10" x14ac:dyDescent="0.3">
      <c r="A1904" t="s">
        <v>60</v>
      </c>
      <c r="B1904">
        <v>42</v>
      </c>
      <c r="C1904" t="s">
        <v>17</v>
      </c>
      <c r="D1904">
        <v>0</v>
      </c>
      <c r="E1904">
        <v>0</v>
      </c>
      <c r="F1904">
        <v>268.10000000000002</v>
      </c>
      <c r="G1904">
        <v>95</v>
      </c>
      <c r="H1904">
        <v>45.58</v>
      </c>
      <c r="I1904">
        <v>2</v>
      </c>
      <c r="J1904" t="s">
        <v>12</v>
      </c>
    </row>
    <row r="1905" spans="1:10" x14ac:dyDescent="0.3">
      <c r="A1905" t="s">
        <v>52</v>
      </c>
      <c r="B1905">
        <v>33</v>
      </c>
      <c r="C1905" t="s">
        <v>11</v>
      </c>
      <c r="D1905">
        <v>0</v>
      </c>
      <c r="E1905">
        <v>0</v>
      </c>
      <c r="F1905">
        <v>166.7</v>
      </c>
      <c r="G1905">
        <v>61</v>
      </c>
      <c r="H1905">
        <v>28.34</v>
      </c>
      <c r="I1905">
        <v>4</v>
      </c>
      <c r="J1905" t="s">
        <v>22</v>
      </c>
    </row>
    <row r="1906" spans="1:10" x14ac:dyDescent="0.3">
      <c r="A1906" t="s">
        <v>59</v>
      </c>
      <c r="B1906">
        <v>32</v>
      </c>
      <c r="C1906" t="s">
        <v>14</v>
      </c>
      <c r="D1906">
        <v>0</v>
      </c>
      <c r="E1906">
        <v>0</v>
      </c>
      <c r="F1906">
        <v>267.10000000000002</v>
      </c>
      <c r="G1906">
        <v>104</v>
      </c>
      <c r="H1906">
        <v>45.41</v>
      </c>
      <c r="I1906">
        <v>1</v>
      </c>
      <c r="J1906" t="s">
        <v>22</v>
      </c>
    </row>
    <row r="1907" spans="1:10" x14ac:dyDescent="0.3">
      <c r="A1907" t="s">
        <v>30</v>
      </c>
      <c r="B1907">
        <v>44</v>
      </c>
      <c r="C1907" t="s">
        <v>11</v>
      </c>
      <c r="D1907">
        <v>0</v>
      </c>
      <c r="E1907">
        <v>0</v>
      </c>
      <c r="F1907">
        <v>181.8</v>
      </c>
      <c r="G1907">
        <v>108</v>
      </c>
      <c r="H1907">
        <v>30.91</v>
      </c>
      <c r="I1907">
        <v>2</v>
      </c>
      <c r="J1907" t="s">
        <v>12</v>
      </c>
    </row>
    <row r="1908" spans="1:10" x14ac:dyDescent="0.3">
      <c r="A1908" t="s">
        <v>34</v>
      </c>
      <c r="B1908">
        <v>43</v>
      </c>
      <c r="C1908" t="s">
        <v>11</v>
      </c>
      <c r="D1908">
        <v>0</v>
      </c>
      <c r="E1908">
        <v>0</v>
      </c>
      <c r="F1908">
        <v>147.1</v>
      </c>
      <c r="G1908">
        <v>80</v>
      </c>
      <c r="H1908">
        <v>25.01</v>
      </c>
      <c r="I1908">
        <v>0</v>
      </c>
      <c r="J1908" t="s">
        <v>12</v>
      </c>
    </row>
    <row r="1909" spans="1:10" x14ac:dyDescent="0.3">
      <c r="A1909" t="s">
        <v>49</v>
      </c>
      <c r="B1909">
        <v>40</v>
      </c>
      <c r="C1909" t="s">
        <v>11</v>
      </c>
      <c r="D1909">
        <v>1</v>
      </c>
      <c r="E1909">
        <v>29</v>
      </c>
      <c r="F1909">
        <v>37.700000000000003</v>
      </c>
      <c r="G1909">
        <v>115</v>
      </c>
      <c r="H1909">
        <v>6.41</v>
      </c>
      <c r="I1909">
        <v>1</v>
      </c>
      <c r="J1909" t="s">
        <v>12</v>
      </c>
    </row>
    <row r="1910" spans="1:10" x14ac:dyDescent="0.3">
      <c r="A1910" t="s">
        <v>31</v>
      </c>
      <c r="B1910">
        <v>30</v>
      </c>
      <c r="C1910" t="s">
        <v>11</v>
      </c>
      <c r="D1910">
        <v>0</v>
      </c>
      <c r="E1910">
        <v>0</v>
      </c>
      <c r="F1910">
        <v>185</v>
      </c>
      <c r="G1910">
        <v>88</v>
      </c>
      <c r="H1910">
        <v>31.45</v>
      </c>
      <c r="I1910">
        <v>2</v>
      </c>
      <c r="J1910" t="s">
        <v>12</v>
      </c>
    </row>
    <row r="1911" spans="1:10" x14ac:dyDescent="0.3">
      <c r="A1911" t="s">
        <v>41</v>
      </c>
      <c r="B1911">
        <v>39</v>
      </c>
      <c r="C1911" t="s">
        <v>11</v>
      </c>
      <c r="D1911">
        <v>0</v>
      </c>
      <c r="E1911">
        <v>0</v>
      </c>
      <c r="F1911">
        <v>156.4</v>
      </c>
      <c r="G1911">
        <v>108</v>
      </c>
      <c r="H1911">
        <v>26.59</v>
      </c>
      <c r="I1911">
        <v>2</v>
      </c>
      <c r="J1911" t="s">
        <v>12</v>
      </c>
    </row>
    <row r="1912" spans="1:10" x14ac:dyDescent="0.3">
      <c r="A1912" t="s">
        <v>23</v>
      </c>
      <c r="B1912">
        <v>48</v>
      </c>
      <c r="C1912" t="s">
        <v>11</v>
      </c>
      <c r="D1912">
        <v>1</v>
      </c>
      <c r="E1912">
        <v>29</v>
      </c>
      <c r="F1912">
        <v>215.5</v>
      </c>
      <c r="G1912">
        <v>129</v>
      </c>
      <c r="H1912">
        <v>36.64</v>
      </c>
      <c r="I1912">
        <v>2</v>
      </c>
      <c r="J1912" t="s">
        <v>12</v>
      </c>
    </row>
    <row r="1913" spans="1:10" x14ac:dyDescent="0.3">
      <c r="A1913" t="s">
        <v>25</v>
      </c>
      <c r="B1913">
        <v>45</v>
      </c>
      <c r="C1913" t="s">
        <v>17</v>
      </c>
      <c r="D1913">
        <v>0</v>
      </c>
      <c r="E1913">
        <v>0</v>
      </c>
      <c r="F1913">
        <v>134.9</v>
      </c>
      <c r="G1913">
        <v>70</v>
      </c>
      <c r="H1913">
        <v>22.93</v>
      </c>
      <c r="I1913">
        <v>1</v>
      </c>
      <c r="J1913" t="s">
        <v>12</v>
      </c>
    </row>
    <row r="1914" spans="1:10" x14ac:dyDescent="0.3">
      <c r="A1914" t="s">
        <v>31</v>
      </c>
      <c r="B1914">
        <v>44</v>
      </c>
      <c r="C1914" t="s">
        <v>11</v>
      </c>
      <c r="D1914">
        <v>0</v>
      </c>
      <c r="E1914">
        <v>0</v>
      </c>
      <c r="F1914">
        <v>194.8</v>
      </c>
      <c r="G1914">
        <v>116</v>
      </c>
      <c r="H1914">
        <v>33.119999999999997</v>
      </c>
      <c r="I1914">
        <v>0</v>
      </c>
      <c r="J1914" t="s">
        <v>12</v>
      </c>
    </row>
    <row r="1915" spans="1:10" x14ac:dyDescent="0.3">
      <c r="A1915" t="s">
        <v>64</v>
      </c>
      <c r="B1915">
        <v>35</v>
      </c>
      <c r="C1915" t="s">
        <v>14</v>
      </c>
      <c r="D1915">
        <v>1</v>
      </c>
      <c r="E1915">
        <v>20</v>
      </c>
      <c r="F1915">
        <v>239.1</v>
      </c>
      <c r="G1915">
        <v>105</v>
      </c>
      <c r="H1915">
        <v>40.65</v>
      </c>
      <c r="I1915">
        <v>5</v>
      </c>
      <c r="J1915" t="s">
        <v>12</v>
      </c>
    </row>
    <row r="1916" spans="1:10" x14ac:dyDescent="0.3">
      <c r="A1916" t="s">
        <v>30</v>
      </c>
      <c r="B1916">
        <v>42</v>
      </c>
      <c r="C1916" t="s">
        <v>17</v>
      </c>
      <c r="D1916">
        <v>0</v>
      </c>
      <c r="E1916">
        <v>0</v>
      </c>
      <c r="F1916">
        <v>92.6</v>
      </c>
      <c r="G1916">
        <v>85</v>
      </c>
      <c r="H1916">
        <v>15.74</v>
      </c>
      <c r="I1916">
        <v>3</v>
      </c>
      <c r="J1916" t="s">
        <v>12</v>
      </c>
    </row>
    <row r="1917" spans="1:10" x14ac:dyDescent="0.3">
      <c r="A1917" t="s">
        <v>54</v>
      </c>
      <c r="B1917">
        <v>40</v>
      </c>
      <c r="C1917" t="s">
        <v>17</v>
      </c>
      <c r="D1917">
        <v>0</v>
      </c>
      <c r="E1917">
        <v>0</v>
      </c>
      <c r="F1917">
        <v>209.4</v>
      </c>
      <c r="G1917">
        <v>133</v>
      </c>
      <c r="H1917">
        <v>35.6</v>
      </c>
      <c r="I1917">
        <v>1</v>
      </c>
      <c r="J1917" t="s">
        <v>12</v>
      </c>
    </row>
    <row r="1918" spans="1:10" x14ac:dyDescent="0.3">
      <c r="A1918" t="s">
        <v>10</v>
      </c>
      <c r="B1918">
        <v>34</v>
      </c>
      <c r="C1918" t="s">
        <v>11</v>
      </c>
      <c r="D1918">
        <v>0</v>
      </c>
      <c r="E1918">
        <v>0</v>
      </c>
      <c r="F1918">
        <v>197.6</v>
      </c>
      <c r="G1918">
        <v>83</v>
      </c>
      <c r="H1918">
        <v>33.590000000000003</v>
      </c>
      <c r="I1918">
        <v>1</v>
      </c>
      <c r="J1918" t="s">
        <v>12</v>
      </c>
    </row>
    <row r="1919" spans="1:10" x14ac:dyDescent="0.3">
      <c r="A1919" t="s">
        <v>23</v>
      </c>
      <c r="B1919">
        <v>39</v>
      </c>
      <c r="C1919" t="s">
        <v>11</v>
      </c>
      <c r="D1919">
        <v>0</v>
      </c>
      <c r="E1919">
        <v>0</v>
      </c>
      <c r="F1919">
        <v>62.9</v>
      </c>
      <c r="G1919">
        <v>112</v>
      </c>
      <c r="H1919">
        <v>10.69</v>
      </c>
      <c r="I1919">
        <v>1</v>
      </c>
      <c r="J1919" t="s">
        <v>12</v>
      </c>
    </row>
    <row r="1920" spans="1:10" x14ac:dyDescent="0.3">
      <c r="A1920" t="s">
        <v>30</v>
      </c>
      <c r="B1920">
        <v>39</v>
      </c>
      <c r="C1920" t="s">
        <v>11</v>
      </c>
      <c r="D1920">
        <v>1</v>
      </c>
      <c r="E1920">
        <v>28</v>
      </c>
      <c r="F1920">
        <v>202.3</v>
      </c>
      <c r="G1920">
        <v>97</v>
      </c>
      <c r="H1920">
        <v>34.39</v>
      </c>
      <c r="I1920">
        <v>1</v>
      </c>
      <c r="J1920" t="s">
        <v>12</v>
      </c>
    </row>
    <row r="1921" spans="1:10" x14ac:dyDescent="0.3">
      <c r="A1921" t="s">
        <v>39</v>
      </c>
      <c r="B1921">
        <v>36</v>
      </c>
      <c r="C1921" t="s">
        <v>11</v>
      </c>
      <c r="D1921">
        <v>0</v>
      </c>
      <c r="E1921">
        <v>0</v>
      </c>
      <c r="F1921">
        <v>136.1</v>
      </c>
      <c r="G1921">
        <v>116</v>
      </c>
      <c r="H1921">
        <v>23.14</v>
      </c>
      <c r="I1921">
        <v>0</v>
      </c>
      <c r="J1921" t="s">
        <v>12</v>
      </c>
    </row>
    <row r="1922" spans="1:10" x14ac:dyDescent="0.3">
      <c r="A1922" t="s">
        <v>34</v>
      </c>
      <c r="B1922">
        <v>37</v>
      </c>
      <c r="C1922" t="s">
        <v>14</v>
      </c>
      <c r="D1922">
        <v>0</v>
      </c>
      <c r="E1922">
        <v>0</v>
      </c>
      <c r="F1922">
        <v>207</v>
      </c>
      <c r="G1922">
        <v>109</v>
      </c>
      <c r="H1922">
        <v>35.19</v>
      </c>
      <c r="I1922">
        <v>1</v>
      </c>
      <c r="J1922" t="s">
        <v>12</v>
      </c>
    </row>
    <row r="1923" spans="1:10" x14ac:dyDescent="0.3">
      <c r="A1923" t="s">
        <v>30</v>
      </c>
      <c r="B1923">
        <v>43</v>
      </c>
      <c r="C1923" t="s">
        <v>14</v>
      </c>
      <c r="D1923">
        <v>1</v>
      </c>
      <c r="E1923">
        <v>33</v>
      </c>
      <c r="F1923">
        <v>207.9</v>
      </c>
      <c r="G1923">
        <v>95</v>
      </c>
      <c r="H1923">
        <v>35.340000000000003</v>
      </c>
      <c r="I1923">
        <v>1</v>
      </c>
      <c r="J1923" t="s">
        <v>12</v>
      </c>
    </row>
    <row r="1924" spans="1:10" x14ac:dyDescent="0.3">
      <c r="A1924" t="s">
        <v>61</v>
      </c>
      <c r="B1924">
        <v>33</v>
      </c>
      <c r="C1924" t="s">
        <v>11</v>
      </c>
      <c r="D1924">
        <v>0</v>
      </c>
      <c r="E1924">
        <v>0</v>
      </c>
      <c r="F1924">
        <v>276.5</v>
      </c>
      <c r="G1924">
        <v>122</v>
      </c>
      <c r="H1924">
        <v>47.01</v>
      </c>
      <c r="I1924">
        <v>1</v>
      </c>
      <c r="J1924" t="s">
        <v>22</v>
      </c>
    </row>
    <row r="1925" spans="1:10" x14ac:dyDescent="0.3">
      <c r="A1925" t="s">
        <v>48</v>
      </c>
      <c r="B1925">
        <v>39</v>
      </c>
      <c r="C1925" t="s">
        <v>11</v>
      </c>
      <c r="D1925">
        <v>1</v>
      </c>
      <c r="E1925">
        <v>31</v>
      </c>
      <c r="F1925">
        <v>313.8</v>
      </c>
      <c r="G1925">
        <v>87</v>
      </c>
      <c r="H1925">
        <v>53.35</v>
      </c>
      <c r="I1925">
        <v>3</v>
      </c>
      <c r="J1925" t="s">
        <v>12</v>
      </c>
    </row>
    <row r="1926" spans="1:10" x14ac:dyDescent="0.3">
      <c r="A1926" t="s">
        <v>21</v>
      </c>
      <c r="B1926">
        <v>41</v>
      </c>
      <c r="C1926" t="s">
        <v>11</v>
      </c>
      <c r="D1926">
        <v>1</v>
      </c>
      <c r="E1926">
        <v>25</v>
      </c>
      <c r="F1926">
        <v>288.5</v>
      </c>
      <c r="G1926">
        <v>114</v>
      </c>
      <c r="H1926">
        <v>49.05</v>
      </c>
      <c r="I1926">
        <v>1</v>
      </c>
      <c r="J1926" t="s">
        <v>12</v>
      </c>
    </row>
    <row r="1927" spans="1:10" x14ac:dyDescent="0.3">
      <c r="A1927" t="s">
        <v>24</v>
      </c>
      <c r="B1927">
        <v>47</v>
      </c>
      <c r="C1927" t="s">
        <v>14</v>
      </c>
      <c r="D1927">
        <v>0</v>
      </c>
      <c r="E1927">
        <v>0</v>
      </c>
      <c r="F1927">
        <v>210.9</v>
      </c>
      <c r="G1927">
        <v>85</v>
      </c>
      <c r="H1927">
        <v>35.85</v>
      </c>
      <c r="I1927">
        <v>4</v>
      </c>
      <c r="J1927" t="s">
        <v>12</v>
      </c>
    </row>
    <row r="1928" spans="1:10" x14ac:dyDescent="0.3">
      <c r="A1928" t="s">
        <v>20</v>
      </c>
      <c r="B1928">
        <v>43</v>
      </c>
      <c r="C1928" t="s">
        <v>14</v>
      </c>
      <c r="D1928">
        <v>1</v>
      </c>
      <c r="E1928">
        <v>35</v>
      </c>
      <c r="F1928">
        <v>64.900000000000006</v>
      </c>
      <c r="G1928">
        <v>76</v>
      </c>
      <c r="H1928">
        <v>11.03</v>
      </c>
      <c r="I1928">
        <v>1</v>
      </c>
      <c r="J1928" t="s">
        <v>12</v>
      </c>
    </row>
    <row r="1929" spans="1:10" x14ac:dyDescent="0.3">
      <c r="A1929" t="s">
        <v>45</v>
      </c>
      <c r="B1929">
        <v>39</v>
      </c>
      <c r="C1929" t="s">
        <v>17</v>
      </c>
      <c r="D1929">
        <v>1</v>
      </c>
      <c r="E1929">
        <v>26</v>
      </c>
      <c r="F1929">
        <v>243.5</v>
      </c>
      <c r="G1929">
        <v>137</v>
      </c>
      <c r="H1929">
        <v>41.4</v>
      </c>
      <c r="I1929">
        <v>1</v>
      </c>
      <c r="J1929" t="s">
        <v>12</v>
      </c>
    </row>
    <row r="1930" spans="1:10" x14ac:dyDescent="0.3">
      <c r="A1930" t="s">
        <v>38</v>
      </c>
      <c r="B1930">
        <v>35</v>
      </c>
      <c r="C1930" t="s">
        <v>14</v>
      </c>
      <c r="D1930">
        <v>0</v>
      </c>
      <c r="E1930">
        <v>0</v>
      </c>
      <c r="F1930">
        <v>197</v>
      </c>
      <c r="G1930">
        <v>97</v>
      </c>
      <c r="H1930">
        <v>33.49</v>
      </c>
      <c r="I1930">
        <v>3</v>
      </c>
      <c r="J1930" t="s">
        <v>12</v>
      </c>
    </row>
    <row r="1931" spans="1:10" x14ac:dyDescent="0.3">
      <c r="A1931" t="s">
        <v>37</v>
      </c>
      <c r="B1931">
        <v>43</v>
      </c>
      <c r="C1931" t="s">
        <v>11</v>
      </c>
      <c r="D1931">
        <v>1</v>
      </c>
      <c r="E1931">
        <v>31</v>
      </c>
      <c r="F1931">
        <v>278</v>
      </c>
      <c r="G1931">
        <v>88</v>
      </c>
      <c r="H1931">
        <v>47.26</v>
      </c>
      <c r="I1931">
        <v>0</v>
      </c>
      <c r="J1931" t="s">
        <v>12</v>
      </c>
    </row>
    <row r="1932" spans="1:10" x14ac:dyDescent="0.3">
      <c r="A1932" t="s">
        <v>57</v>
      </c>
      <c r="B1932">
        <v>28</v>
      </c>
      <c r="C1932" t="s">
        <v>17</v>
      </c>
      <c r="D1932">
        <v>0</v>
      </c>
      <c r="E1932">
        <v>0</v>
      </c>
      <c r="F1932">
        <v>313.2</v>
      </c>
      <c r="G1932">
        <v>103</v>
      </c>
      <c r="H1932">
        <v>53.24</v>
      </c>
      <c r="I1932">
        <v>2</v>
      </c>
      <c r="J1932" t="s">
        <v>22</v>
      </c>
    </row>
    <row r="1933" spans="1:10" x14ac:dyDescent="0.3">
      <c r="A1933" t="s">
        <v>40</v>
      </c>
      <c r="B1933">
        <v>39</v>
      </c>
      <c r="C1933" t="s">
        <v>14</v>
      </c>
      <c r="D1933">
        <v>1</v>
      </c>
      <c r="E1933">
        <v>16</v>
      </c>
      <c r="F1933">
        <v>145.69999999999999</v>
      </c>
      <c r="G1933">
        <v>88</v>
      </c>
      <c r="H1933">
        <v>24.77</v>
      </c>
      <c r="I1933">
        <v>0</v>
      </c>
      <c r="J1933" t="s">
        <v>12</v>
      </c>
    </row>
    <row r="1934" spans="1:10" x14ac:dyDescent="0.3">
      <c r="A1934" t="s">
        <v>37</v>
      </c>
      <c r="B1934">
        <v>37</v>
      </c>
      <c r="C1934" t="s">
        <v>11</v>
      </c>
      <c r="D1934">
        <v>1</v>
      </c>
      <c r="E1934">
        <v>37</v>
      </c>
      <c r="F1934">
        <v>75.8</v>
      </c>
      <c r="G1934">
        <v>102</v>
      </c>
      <c r="H1934">
        <v>12.89</v>
      </c>
      <c r="I1934">
        <v>0</v>
      </c>
      <c r="J1934" t="s">
        <v>12</v>
      </c>
    </row>
    <row r="1935" spans="1:10" x14ac:dyDescent="0.3">
      <c r="A1935" t="s">
        <v>56</v>
      </c>
      <c r="B1935">
        <v>41</v>
      </c>
      <c r="C1935" t="s">
        <v>11</v>
      </c>
      <c r="D1935">
        <v>0</v>
      </c>
      <c r="E1935">
        <v>0</v>
      </c>
      <c r="F1935">
        <v>132</v>
      </c>
      <c r="G1935">
        <v>95</v>
      </c>
      <c r="H1935">
        <v>22.44</v>
      </c>
      <c r="I1935">
        <v>1</v>
      </c>
      <c r="J1935" t="s">
        <v>12</v>
      </c>
    </row>
    <row r="1936" spans="1:10" x14ac:dyDescent="0.3">
      <c r="A1936" t="s">
        <v>20</v>
      </c>
      <c r="B1936">
        <v>43</v>
      </c>
      <c r="C1936" t="s">
        <v>17</v>
      </c>
      <c r="D1936">
        <v>0</v>
      </c>
      <c r="E1936">
        <v>0</v>
      </c>
      <c r="F1936">
        <v>124</v>
      </c>
      <c r="G1936">
        <v>102</v>
      </c>
      <c r="H1936">
        <v>21.08</v>
      </c>
      <c r="I1936">
        <v>2</v>
      </c>
      <c r="J1936" t="s">
        <v>12</v>
      </c>
    </row>
    <row r="1937" spans="1:10" x14ac:dyDescent="0.3">
      <c r="A1937" t="s">
        <v>64</v>
      </c>
      <c r="B1937">
        <v>42</v>
      </c>
      <c r="C1937" t="s">
        <v>11</v>
      </c>
      <c r="D1937">
        <v>0</v>
      </c>
      <c r="E1937">
        <v>0</v>
      </c>
      <c r="F1937">
        <v>171.9</v>
      </c>
      <c r="G1937">
        <v>98</v>
      </c>
      <c r="H1937">
        <v>29.22</v>
      </c>
      <c r="I1937">
        <v>2</v>
      </c>
      <c r="J1937" t="s">
        <v>12</v>
      </c>
    </row>
    <row r="1938" spans="1:10" x14ac:dyDescent="0.3">
      <c r="A1938" t="s">
        <v>38</v>
      </c>
      <c r="B1938">
        <v>51</v>
      </c>
      <c r="C1938" t="s">
        <v>17</v>
      </c>
      <c r="D1938">
        <v>1</v>
      </c>
      <c r="E1938">
        <v>31</v>
      </c>
      <c r="F1938">
        <v>249.4</v>
      </c>
      <c r="G1938">
        <v>70</v>
      </c>
      <c r="H1938">
        <v>42.4</v>
      </c>
      <c r="I1938">
        <v>4</v>
      </c>
      <c r="J1938" t="s">
        <v>12</v>
      </c>
    </row>
    <row r="1939" spans="1:10" x14ac:dyDescent="0.3">
      <c r="A1939" t="s">
        <v>52</v>
      </c>
      <c r="B1939">
        <v>42</v>
      </c>
      <c r="C1939" t="s">
        <v>11</v>
      </c>
      <c r="D1939">
        <v>0</v>
      </c>
      <c r="E1939">
        <v>0</v>
      </c>
      <c r="F1939">
        <v>228.4</v>
      </c>
      <c r="G1939">
        <v>100</v>
      </c>
      <c r="H1939">
        <v>38.83</v>
      </c>
      <c r="I1939">
        <v>0</v>
      </c>
      <c r="J1939" t="s">
        <v>12</v>
      </c>
    </row>
    <row r="1940" spans="1:10" x14ac:dyDescent="0.3">
      <c r="A1940" t="s">
        <v>54</v>
      </c>
      <c r="B1940">
        <v>44</v>
      </c>
      <c r="C1940" t="s">
        <v>17</v>
      </c>
      <c r="D1940">
        <v>0</v>
      </c>
      <c r="E1940">
        <v>0</v>
      </c>
      <c r="F1940">
        <v>168.6</v>
      </c>
      <c r="G1940">
        <v>71</v>
      </c>
      <c r="H1940">
        <v>28.66</v>
      </c>
      <c r="I1940">
        <v>3</v>
      </c>
      <c r="J1940" t="s">
        <v>12</v>
      </c>
    </row>
    <row r="1941" spans="1:10" x14ac:dyDescent="0.3">
      <c r="A1941" t="s">
        <v>53</v>
      </c>
      <c r="B1941">
        <v>38</v>
      </c>
      <c r="C1941" t="s">
        <v>11</v>
      </c>
      <c r="D1941">
        <v>0</v>
      </c>
      <c r="E1941">
        <v>0</v>
      </c>
      <c r="F1941">
        <v>123.7</v>
      </c>
      <c r="G1941">
        <v>138</v>
      </c>
      <c r="H1941">
        <v>21.03</v>
      </c>
      <c r="I1941">
        <v>0</v>
      </c>
      <c r="J1941" t="s">
        <v>12</v>
      </c>
    </row>
    <row r="1942" spans="1:10" x14ac:dyDescent="0.3">
      <c r="A1942" t="s">
        <v>61</v>
      </c>
      <c r="B1942">
        <v>35</v>
      </c>
      <c r="C1942" t="s">
        <v>11</v>
      </c>
      <c r="D1942">
        <v>0</v>
      </c>
      <c r="E1942">
        <v>0</v>
      </c>
      <c r="F1942">
        <v>178.7</v>
      </c>
      <c r="G1942">
        <v>61</v>
      </c>
      <c r="H1942">
        <v>30.38</v>
      </c>
      <c r="I1942">
        <v>1</v>
      </c>
      <c r="J1942" t="s">
        <v>12</v>
      </c>
    </row>
    <row r="1943" spans="1:10" x14ac:dyDescent="0.3">
      <c r="A1943" t="s">
        <v>42</v>
      </c>
      <c r="B1943">
        <v>50</v>
      </c>
      <c r="C1943" t="s">
        <v>11</v>
      </c>
      <c r="D1943">
        <v>0</v>
      </c>
      <c r="E1943">
        <v>0</v>
      </c>
      <c r="F1943">
        <v>113.2</v>
      </c>
      <c r="G1943">
        <v>86</v>
      </c>
      <c r="H1943">
        <v>19.239999999999998</v>
      </c>
      <c r="I1943">
        <v>1</v>
      </c>
      <c r="J1943" t="s">
        <v>12</v>
      </c>
    </row>
    <row r="1944" spans="1:10" x14ac:dyDescent="0.3">
      <c r="A1944" t="s">
        <v>57</v>
      </c>
      <c r="B1944">
        <v>44</v>
      </c>
      <c r="C1944" t="s">
        <v>11</v>
      </c>
      <c r="D1944">
        <v>1</v>
      </c>
      <c r="E1944">
        <v>25</v>
      </c>
      <c r="F1944">
        <v>142.4</v>
      </c>
      <c r="G1944">
        <v>106</v>
      </c>
      <c r="H1944">
        <v>24.21</v>
      </c>
      <c r="I1944">
        <v>2</v>
      </c>
      <c r="J1944" t="s">
        <v>12</v>
      </c>
    </row>
    <row r="1945" spans="1:10" x14ac:dyDescent="0.3">
      <c r="A1945" t="s">
        <v>31</v>
      </c>
      <c r="B1945">
        <v>42</v>
      </c>
      <c r="C1945" t="s">
        <v>11</v>
      </c>
      <c r="D1945">
        <v>0</v>
      </c>
      <c r="E1945">
        <v>0</v>
      </c>
      <c r="F1945">
        <v>149.69999999999999</v>
      </c>
      <c r="G1945">
        <v>71</v>
      </c>
      <c r="H1945">
        <v>25.45</v>
      </c>
      <c r="I1945">
        <v>3</v>
      </c>
      <c r="J1945" t="s">
        <v>12</v>
      </c>
    </row>
    <row r="1946" spans="1:10" x14ac:dyDescent="0.3">
      <c r="A1946" t="s">
        <v>40</v>
      </c>
      <c r="B1946">
        <v>31</v>
      </c>
      <c r="C1946" t="s">
        <v>11</v>
      </c>
      <c r="D1946">
        <v>0</v>
      </c>
      <c r="E1946">
        <v>0</v>
      </c>
      <c r="F1946">
        <v>227.1</v>
      </c>
      <c r="G1946">
        <v>116</v>
      </c>
      <c r="H1946">
        <v>38.61</v>
      </c>
      <c r="I1946">
        <v>5</v>
      </c>
      <c r="J1946" t="s">
        <v>22</v>
      </c>
    </row>
    <row r="1947" spans="1:10" x14ac:dyDescent="0.3">
      <c r="A1947" t="s">
        <v>63</v>
      </c>
      <c r="B1947">
        <v>33</v>
      </c>
      <c r="C1947" t="s">
        <v>11</v>
      </c>
      <c r="D1947">
        <v>0</v>
      </c>
      <c r="E1947">
        <v>0</v>
      </c>
      <c r="F1947">
        <v>155.30000000000001</v>
      </c>
      <c r="G1947">
        <v>75</v>
      </c>
      <c r="H1947">
        <v>26.4</v>
      </c>
      <c r="I1947">
        <v>2</v>
      </c>
      <c r="J1947" t="s">
        <v>12</v>
      </c>
    </row>
    <row r="1948" spans="1:10" x14ac:dyDescent="0.3">
      <c r="A1948" t="s">
        <v>50</v>
      </c>
      <c r="B1948">
        <v>39</v>
      </c>
      <c r="C1948" t="s">
        <v>14</v>
      </c>
      <c r="D1948">
        <v>0</v>
      </c>
      <c r="E1948">
        <v>0</v>
      </c>
      <c r="F1948">
        <v>156.4</v>
      </c>
      <c r="G1948">
        <v>105</v>
      </c>
      <c r="H1948">
        <v>26.59</v>
      </c>
      <c r="I1948">
        <v>1</v>
      </c>
      <c r="J1948" t="s">
        <v>12</v>
      </c>
    </row>
    <row r="1949" spans="1:10" x14ac:dyDescent="0.3">
      <c r="A1949" t="s">
        <v>51</v>
      </c>
      <c r="B1949">
        <v>40</v>
      </c>
      <c r="C1949" t="s">
        <v>11</v>
      </c>
      <c r="D1949">
        <v>1</v>
      </c>
      <c r="E1949">
        <v>42</v>
      </c>
      <c r="F1949">
        <v>148.69999999999999</v>
      </c>
      <c r="G1949">
        <v>105</v>
      </c>
      <c r="H1949">
        <v>25.28</v>
      </c>
      <c r="I1949">
        <v>0</v>
      </c>
      <c r="J1949" t="s">
        <v>12</v>
      </c>
    </row>
    <row r="1950" spans="1:10" x14ac:dyDescent="0.3">
      <c r="A1950" t="s">
        <v>45</v>
      </c>
      <c r="B1950">
        <v>44</v>
      </c>
      <c r="C1950" t="s">
        <v>17</v>
      </c>
      <c r="D1950">
        <v>0</v>
      </c>
      <c r="E1950">
        <v>0</v>
      </c>
      <c r="F1950">
        <v>271.7</v>
      </c>
      <c r="G1950">
        <v>112</v>
      </c>
      <c r="H1950">
        <v>46.19</v>
      </c>
      <c r="I1950">
        <v>3</v>
      </c>
      <c r="J1950" t="s">
        <v>12</v>
      </c>
    </row>
    <row r="1951" spans="1:10" x14ac:dyDescent="0.3">
      <c r="A1951" t="s">
        <v>57</v>
      </c>
      <c r="B1951">
        <v>36</v>
      </c>
      <c r="C1951" t="s">
        <v>11</v>
      </c>
      <c r="D1951">
        <v>1</v>
      </c>
      <c r="E1951">
        <v>23</v>
      </c>
      <c r="F1951">
        <v>245.5</v>
      </c>
      <c r="G1951">
        <v>54</v>
      </c>
      <c r="H1951">
        <v>41.74</v>
      </c>
      <c r="I1951">
        <v>1</v>
      </c>
      <c r="J1951" t="s">
        <v>12</v>
      </c>
    </row>
    <row r="1952" spans="1:10" x14ac:dyDescent="0.3">
      <c r="A1952" t="s">
        <v>52</v>
      </c>
      <c r="B1952">
        <v>35</v>
      </c>
      <c r="C1952" t="s">
        <v>17</v>
      </c>
      <c r="D1952">
        <v>0</v>
      </c>
      <c r="E1952">
        <v>0</v>
      </c>
      <c r="F1952">
        <v>245.3</v>
      </c>
      <c r="G1952">
        <v>108</v>
      </c>
      <c r="H1952">
        <v>41.7</v>
      </c>
      <c r="I1952">
        <v>3</v>
      </c>
      <c r="J1952" t="s">
        <v>22</v>
      </c>
    </row>
    <row r="1953" spans="1:10" x14ac:dyDescent="0.3">
      <c r="A1953" t="s">
        <v>42</v>
      </c>
      <c r="B1953">
        <v>36</v>
      </c>
      <c r="C1953" t="s">
        <v>14</v>
      </c>
      <c r="D1953">
        <v>0</v>
      </c>
      <c r="E1953">
        <v>0</v>
      </c>
      <c r="F1953">
        <v>196.1</v>
      </c>
      <c r="G1953">
        <v>87</v>
      </c>
      <c r="H1953">
        <v>33.340000000000003</v>
      </c>
      <c r="I1953">
        <v>0</v>
      </c>
      <c r="J1953" t="s">
        <v>12</v>
      </c>
    </row>
    <row r="1954" spans="1:10" x14ac:dyDescent="0.3">
      <c r="A1954" t="s">
        <v>28</v>
      </c>
      <c r="B1954">
        <v>33</v>
      </c>
      <c r="C1954" t="s">
        <v>11</v>
      </c>
      <c r="D1954">
        <v>0</v>
      </c>
      <c r="E1954">
        <v>0</v>
      </c>
      <c r="F1954">
        <v>134.1</v>
      </c>
      <c r="G1954">
        <v>112</v>
      </c>
      <c r="H1954">
        <v>22.8</v>
      </c>
      <c r="I1954">
        <v>2</v>
      </c>
      <c r="J1954" t="s">
        <v>12</v>
      </c>
    </row>
    <row r="1955" spans="1:10" x14ac:dyDescent="0.3">
      <c r="A1955" t="s">
        <v>13</v>
      </c>
      <c r="B1955">
        <v>34</v>
      </c>
      <c r="C1955" t="s">
        <v>17</v>
      </c>
      <c r="D1955">
        <v>1</v>
      </c>
      <c r="E1955">
        <v>31</v>
      </c>
      <c r="F1955">
        <v>225</v>
      </c>
      <c r="G1955">
        <v>78</v>
      </c>
      <c r="H1955">
        <v>38.25</v>
      </c>
      <c r="I1955">
        <v>1</v>
      </c>
      <c r="J1955" t="s">
        <v>12</v>
      </c>
    </row>
    <row r="1956" spans="1:10" x14ac:dyDescent="0.3">
      <c r="A1956" t="s">
        <v>20</v>
      </c>
      <c r="B1956">
        <v>43</v>
      </c>
      <c r="C1956" t="s">
        <v>17</v>
      </c>
      <c r="D1956">
        <v>0</v>
      </c>
      <c r="E1956">
        <v>0</v>
      </c>
      <c r="F1956">
        <v>189.7</v>
      </c>
      <c r="G1956">
        <v>100</v>
      </c>
      <c r="H1956">
        <v>32.25</v>
      </c>
      <c r="I1956">
        <v>0</v>
      </c>
      <c r="J1956" t="s">
        <v>12</v>
      </c>
    </row>
    <row r="1957" spans="1:10" x14ac:dyDescent="0.3">
      <c r="A1957" t="s">
        <v>42</v>
      </c>
      <c r="B1957">
        <v>43</v>
      </c>
      <c r="C1957" t="s">
        <v>11</v>
      </c>
      <c r="D1957">
        <v>0</v>
      </c>
      <c r="E1957">
        <v>0</v>
      </c>
      <c r="F1957">
        <v>142.9</v>
      </c>
      <c r="G1957">
        <v>96</v>
      </c>
      <c r="H1957">
        <v>24.29</v>
      </c>
      <c r="I1957">
        <v>0</v>
      </c>
      <c r="J1957" t="s">
        <v>12</v>
      </c>
    </row>
    <row r="1958" spans="1:10" x14ac:dyDescent="0.3">
      <c r="A1958" t="s">
        <v>55</v>
      </c>
      <c r="B1958">
        <v>37</v>
      </c>
      <c r="C1958" t="s">
        <v>11</v>
      </c>
      <c r="D1958">
        <v>0</v>
      </c>
      <c r="E1958">
        <v>0</v>
      </c>
      <c r="F1958">
        <v>175.6</v>
      </c>
      <c r="G1958">
        <v>80</v>
      </c>
      <c r="H1958">
        <v>29.85</v>
      </c>
      <c r="I1958">
        <v>1</v>
      </c>
      <c r="J1958" t="s">
        <v>12</v>
      </c>
    </row>
    <row r="1959" spans="1:10" x14ac:dyDescent="0.3">
      <c r="A1959" t="s">
        <v>18</v>
      </c>
      <c r="B1959">
        <v>37</v>
      </c>
      <c r="C1959" t="s">
        <v>11</v>
      </c>
      <c r="D1959">
        <v>0</v>
      </c>
      <c r="E1959">
        <v>0</v>
      </c>
      <c r="F1959">
        <v>92.4</v>
      </c>
      <c r="G1959">
        <v>109</v>
      </c>
      <c r="H1959">
        <v>15.71</v>
      </c>
      <c r="I1959">
        <v>2</v>
      </c>
      <c r="J1959" t="s">
        <v>12</v>
      </c>
    </row>
    <row r="1960" spans="1:10" x14ac:dyDescent="0.3">
      <c r="A1960" t="s">
        <v>30</v>
      </c>
      <c r="B1960">
        <v>38</v>
      </c>
      <c r="C1960" t="s">
        <v>17</v>
      </c>
      <c r="D1960">
        <v>0</v>
      </c>
      <c r="E1960">
        <v>0</v>
      </c>
      <c r="F1960">
        <v>159.6</v>
      </c>
      <c r="G1960">
        <v>94</v>
      </c>
      <c r="H1960">
        <v>27.13</v>
      </c>
      <c r="I1960">
        <v>0</v>
      </c>
      <c r="J1960" t="s">
        <v>12</v>
      </c>
    </row>
    <row r="1961" spans="1:10" x14ac:dyDescent="0.3">
      <c r="A1961" t="s">
        <v>20</v>
      </c>
      <c r="B1961">
        <v>42</v>
      </c>
      <c r="C1961" t="s">
        <v>11</v>
      </c>
      <c r="D1961">
        <v>0</v>
      </c>
      <c r="E1961">
        <v>0</v>
      </c>
      <c r="F1961">
        <v>159.1</v>
      </c>
      <c r="G1961">
        <v>100</v>
      </c>
      <c r="H1961">
        <v>27.05</v>
      </c>
      <c r="I1961">
        <v>2</v>
      </c>
      <c r="J1961" t="s">
        <v>12</v>
      </c>
    </row>
    <row r="1962" spans="1:10" x14ac:dyDescent="0.3">
      <c r="A1962" t="s">
        <v>44</v>
      </c>
      <c r="B1962">
        <v>42</v>
      </c>
      <c r="C1962" t="s">
        <v>11</v>
      </c>
      <c r="D1962">
        <v>0</v>
      </c>
      <c r="E1962">
        <v>0</v>
      </c>
      <c r="F1962">
        <v>254.4</v>
      </c>
      <c r="G1962">
        <v>120</v>
      </c>
      <c r="H1962">
        <v>43.25</v>
      </c>
      <c r="I1962">
        <v>1</v>
      </c>
      <c r="J1962" t="s">
        <v>12</v>
      </c>
    </row>
    <row r="1963" spans="1:10" x14ac:dyDescent="0.3">
      <c r="A1963" t="s">
        <v>43</v>
      </c>
      <c r="B1963">
        <v>34</v>
      </c>
      <c r="C1963" t="s">
        <v>11</v>
      </c>
      <c r="D1963">
        <v>1</v>
      </c>
      <c r="E1963">
        <v>33</v>
      </c>
      <c r="F1963">
        <v>270.7</v>
      </c>
      <c r="G1963">
        <v>53</v>
      </c>
      <c r="H1963">
        <v>46.02</v>
      </c>
      <c r="I1963">
        <v>3</v>
      </c>
      <c r="J1963" t="s">
        <v>12</v>
      </c>
    </row>
    <row r="1964" spans="1:10" x14ac:dyDescent="0.3">
      <c r="A1964" t="s">
        <v>62</v>
      </c>
      <c r="B1964">
        <v>44</v>
      </c>
      <c r="C1964" t="s">
        <v>11</v>
      </c>
      <c r="D1964">
        <v>0</v>
      </c>
      <c r="E1964">
        <v>0</v>
      </c>
      <c r="F1964">
        <v>207</v>
      </c>
      <c r="G1964">
        <v>112</v>
      </c>
      <c r="H1964">
        <v>35.19</v>
      </c>
      <c r="I1964">
        <v>1</v>
      </c>
      <c r="J1964" t="s">
        <v>12</v>
      </c>
    </row>
    <row r="1965" spans="1:10" x14ac:dyDescent="0.3">
      <c r="A1965" t="s">
        <v>45</v>
      </c>
      <c r="B1965">
        <v>43</v>
      </c>
      <c r="C1965" t="s">
        <v>17</v>
      </c>
      <c r="D1965">
        <v>0</v>
      </c>
      <c r="E1965">
        <v>0</v>
      </c>
      <c r="F1965">
        <v>145.30000000000001</v>
      </c>
      <c r="G1965">
        <v>89</v>
      </c>
      <c r="H1965">
        <v>24.7</v>
      </c>
      <c r="I1965">
        <v>0</v>
      </c>
      <c r="J1965" t="s">
        <v>12</v>
      </c>
    </row>
    <row r="1966" spans="1:10" x14ac:dyDescent="0.3">
      <c r="A1966" t="s">
        <v>62</v>
      </c>
      <c r="B1966">
        <v>46</v>
      </c>
      <c r="C1966" t="s">
        <v>14</v>
      </c>
      <c r="D1966">
        <v>1</v>
      </c>
      <c r="E1966">
        <v>25</v>
      </c>
      <c r="F1966">
        <v>230.7</v>
      </c>
      <c r="G1966">
        <v>102</v>
      </c>
      <c r="H1966">
        <v>39.22</v>
      </c>
      <c r="I1966">
        <v>3</v>
      </c>
      <c r="J1966" t="s">
        <v>12</v>
      </c>
    </row>
    <row r="1967" spans="1:10" x14ac:dyDescent="0.3">
      <c r="A1967" t="s">
        <v>49</v>
      </c>
      <c r="B1967">
        <v>43</v>
      </c>
      <c r="C1967" t="s">
        <v>11</v>
      </c>
      <c r="D1967">
        <v>0</v>
      </c>
      <c r="E1967">
        <v>0</v>
      </c>
      <c r="F1967">
        <v>151.5</v>
      </c>
      <c r="G1967">
        <v>104</v>
      </c>
      <c r="H1967">
        <v>25.76</v>
      </c>
      <c r="I1967">
        <v>1</v>
      </c>
      <c r="J1967" t="s">
        <v>12</v>
      </c>
    </row>
    <row r="1968" spans="1:10" x14ac:dyDescent="0.3">
      <c r="A1968" t="s">
        <v>51</v>
      </c>
      <c r="B1968">
        <v>36</v>
      </c>
      <c r="C1968" t="s">
        <v>14</v>
      </c>
      <c r="D1968">
        <v>0</v>
      </c>
      <c r="E1968">
        <v>0</v>
      </c>
      <c r="F1968">
        <v>146.1</v>
      </c>
      <c r="G1968">
        <v>57</v>
      </c>
      <c r="H1968">
        <v>24.84</v>
      </c>
      <c r="I1968">
        <v>0</v>
      </c>
      <c r="J1968" t="s">
        <v>12</v>
      </c>
    </row>
    <row r="1969" spans="1:10" x14ac:dyDescent="0.3">
      <c r="A1969" t="s">
        <v>39</v>
      </c>
      <c r="B1969">
        <v>46</v>
      </c>
      <c r="C1969" t="s">
        <v>11</v>
      </c>
      <c r="D1969">
        <v>0</v>
      </c>
      <c r="E1969">
        <v>0</v>
      </c>
      <c r="F1969">
        <v>256</v>
      </c>
      <c r="G1969">
        <v>111</v>
      </c>
      <c r="H1969">
        <v>43.52</v>
      </c>
      <c r="I1969">
        <v>3</v>
      </c>
      <c r="J1969" t="s">
        <v>12</v>
      </c>
    </row>
    <row r="1970" spans="1:10" x14ac:dyDescent="0.3">
      <c r="A1970" t="s">
        <v>25</v>
      </c>
      <c r="B1970">
        <v>41</v>
      </c>
      <c r="C1970" t="s">
        <v>11</v>
      </c>
      <c r="D1970">
        <v>0</v>
      </c>
      <c r="E1970">
        <v>0</v>
      </c>
      <c r="F1970">
        <v>150.69999999999999</v>
      </c>
      <c r="G1970">
        <v>52</v>
      </c>
      <c r="H1970">
        <v>25.62</v>
      </c>
      <c r="I1970">
        <v>2</v>
      </c>
      <c r="J1970" t="s">
        <v>12</v>
      </c>
    </row>
    <row r="1971" spans="1:10" x14ac:dyDescent="0.3">
      <c r="A1971" t="s">
        <v>64</v>
      </c>
      <c r="B1971">
        <v>39</v>
      </c>
      <c r="C1971" t="s">
        <v>11</v>
      </c>
      <c r="D1971">
        <v>0</v>
      </c>
      <c r="E1971">
        <v>0</v>
      </c>
      <c r="F1971">
        <v>186</v>
      </c>
      <c r="G1971">
        <v>107</v>
      </c>
      <c r="H1971">
        <v>31.62</v>
      </c>
      <c r="I1971">
        <v>1</v>
      </c>
      <c r="J1971" t="s">
        <v>12</v>
      </c>
    </row>
    <row r="1972" spans="1:10" x14ac:dyDescent="0.3">
      <c r="A1972" t="s">
        <v>58</v>
      </c>
      <c r="B1972">
        <v>40</v>
      </c>
      <c r="C1972" t="s">
        <v>11</v>
      </c>
      <c r="D1972">
        <v>0</v>
      </c>
      <c r="E1972">
        <v>0</v>
      </c>
      <c r="F1972">
        <v>212.9</v>
      </c>
      <c r="G1972">
        <v>110</v>
      </c>
      <c r="H1972">
        <v>36.19</v>
      </c>
      <c r="I1972">
        <v>3</v>
      </c>
      <c r="J1972" t="s">
        <v>12</v>
      </c>
    </row>
    <row r="1973" spans="1:10" x14ac:dyDescent="0.3">
      <c r="A1973" t="s">
        <v>18</v>
      </c>
      <c r="B1973">
        <v>43</v>
      </c>
      <c r="C1973" t="s">
        <v>11</v>
      </c>
      <c r="D1973">
        <v>1</v>
      </c>
      <c r="E1973">
        <v>30</v>
      </c>
      <c r="F1973">
        <v>272.5</v>
      </c>
      <c r="G1973">
        <v>105</v>
      </c>
      <c r="H1973">
        <v>46.33</v>
      </c>
      <c r="I1973">
        <v>3</v>
      </c>
      <c r="J1973" t="s">
        <v>12</v>
      </c>
    </row>
    <row r="1974" spans="1:10" x14ac:dyDescent="0.3">
      <c r="A1974" t="s">
        <v>65</v>
      </c>
      <c r="B1974">
        <v>41</v>
      </c>
      <c r="C1974" t="s">
        <v>11</v>
      </c>
      <c r="D1974">
        <v>0</v>
      </c>
      <c r="E1974">
        <v>0</v>
      </c>
      <c r="F1974">
        <v>135.1</v>
      </c>
      <c r="G1974">
        <v>109</v>
      </c>
      <c r="H1974">
        <v>22.97</v>
      </c>
      <c r="I1974">
        <v>1</v>
      </c>
      <c r="J1974" t="s">
        <v>12</v>
      </c>
    </row>
    <row r="1975" spans="1:10" x14ac:dyDescent="0.3">
      <c r="A1975" t="s">
        <v>40</v>
      </c>
      <c r="B1975">
        <v>38</v>
      </c>
      <c r="C1975" t="s">
        <v>14</v>
      </c>
      <c r="D1975">
        <v>0</v>
      </c>
      <c r="E1975">
        <v>0</v>
      </c>
      <c r="F1975">
        <v>154.6</v>
      </c>
      <c r="G1975">
        <v>56</v>
      </c>
      <c r="H1975">
        <v>26.28</v>
      </c>
      <c r="I1975">
        <v>1</v>
      </c>
      <c r="J1975" t="s">
        <v>12</v>
      </c>
    </row>
    <row r="1976" spans="1:10" x14ac:dyDescent="0.3">
      <c r="A1976" t="s">
        <v>38</v>
      </c>
      <c r="B1976">
        <v>39</v>
      </c>
      <c r="C1976" t="s">
        <v>17</v>
      </c>
      <c r="D1976">
        <v>1</v>
      </c>
      <c r="E1976">
        <v>35</v>
      </c>
      <c r="F1976">
        <v>230.5</v>
      </c>
      <c r="G1976">
        <v>116</v>
      </c>
      <c r="H1976">
        <v>39.19</v>
      </c>
      <c r="I1976">
        <v>5</v>
      </c>
      <c r="J1976" t="s">
        <v>12</v>
      </c>
    </row>
    <row r="1977" spans="1:10" x14ac:dyDescent="0.3">
      <c r="A1977" t="s">
        <v>30</v>
      </c>
      <c r="B1977">
        <v>44</v>
      </c>
      <c r="C1977" t="s">
        <v>17</v>
      </c>
      <c r="D1977">
        <v>0</v>
      </c>
      <c r="E1977">
        <v>0</v>
      </c>
      <c r="F1977">
        <v>165.4</v>
      </c>
      <c r="G1977">
        <v>84</v>
      </c>
      <c r="H1977">
        <v>28.12</v>
      </c>
      <c r="I1977">
        <v>1</v>
      </c>
      <c r="J1977" t="s">
        <v>12</v>
      </c>
    </row>
    <row r="1978" spans="1:10" x14ac:dyDescent="0.3">
      <c r="A1978" t="s">
        <v>19</v>
      </c>
      <c r="B1978">
        <v>32</v>
      </c>
      <c r="C1978" t="s">
        <v>17</v>
      </c>
      <c r="D1978">
        <v>0</v>
      </c>
      <c r="E1978">
        <v>0</v>
      </c>
      <c r="F1978">
        <v>143.30000000000001</v>
      </c>
      <c r="G1978">
        <v>120</v>
      </c>
      <c r="H1978">
        <v>24.36</v>
      </c>
      <c r="I1978">
        <v>4</v>
      </c>
      <c r="J1978" t="s">
        <v>22</v>
      </c>
    </row>
    <row r="1979" spans="1:10" x14ac:dyDescent="0.3">
      <c r="A1979" t="s">
        <v>45</v>
      </c>
      <c r="B1979">
        <v>31</v>
      </c>
      <c r="C1979" t="s">
        <v>11</v>
      </c>
      <c r="D1979">
        <v>0</v>
      </c>
      <c r="E1979">
        <v>0</v>
      </c>
      <c r="F1979">
        <v>271.10000000000002</v>
      </c>
      <c r="G1979">
        <v>108</v>
      </c>
      <c r="H1979">
        <v>46.09</v>
      </c>
      <c r="I1979">
        <v>2</v>
      </c>
      <c r="J1979" t="s">
        <v>22</v>
      </c>
    </row>
    <row r="1980" spans="1:10" x14ac:dyDescent="0.3">
      <c r="A1980" t="s">
        <v>32</v>
      </c>
      <c r="B1980">
        <v>40</v>
      </c>
      <c r="C1980" t="s">
        <v>11</v>
      </c>
      <c r="D1980">
        <v>0</v>
      </c>
      <c r="E1980">
        <v>0</v>
      </c>
      <c r="F1980">
        <v>253.5</v>
      </c>
      <c r="G1980">
        <v>104</v>
      </c>
      <c r="H1980">
        <v>43.1</v>
      </c>
      <c r="I1980">
        <v>0</v>
      </c>
      <c r="J1980" t="s">
        <v>12</v>
      </c>
    </row>
    <row r="1981" spans="1:10" x14ac:dyDescent="0.3">
      <c r="A1981" t="s">
        <v>26</v>
      </c>
      <c r="B1981">
        <v>28</v>
      </c>
      <c r="C1981" t="s">
        <v>11</v>
      </c>
      <c r="D1981">
        <v>0</v>
      </c>
      <c r="E1981">
        <v>0</v>
      </c>
      <c r="F1981">
        <v>167.1</v>
      </c>
      <c r="G1981">
        <v>77</v>
      </c>
      <c r="H1981">
        <v>28.41</v>
      </c>
      <c r="I1981">
        <v>6</v>
      </c>
      <c r="J1981" t="s">
        <v>22</v>
      </c>
    </row>
    <row r="1982" spans="1:10" x14ac:dyDescent="0.3">
      <c r="A1982" t="s">
        <v>21</v>
      </c>
      <c r="B1982">
        <v>42</v>
      </c>
      <c r="C1982" t="s">
        <v>17</v>
      </c>
      <c r="D1982">
        <v>0</v>
      </c>
      <c r="E1982">
        <v>0</v>
      </c>
      <c r="F1982">
        <v>135.4</v>
      </c>
      <c r="G1982">
        <v>101</v>
      </c>
      <c r="H1982">
        <v>23.02</v>
      </c>
      <c r="I1982">
        <v>1</v>
      </c>
      <c r="J1982" t="s">
        <v>12</v>
      </c>
    </row>
    <row r="1983" spans="1:10" x14ac:dyDescent="0.3">
      <c r="A1983" t="s">
        <v>30</v>
      </c>
      <c r="B1983">
        <v>36</v>
      </c>
      <c r="C1983" t="s">
        <v>11</v>
      </c>
      <c r="D1983">
        <v>0</v>
      </c>
      <c r="E1983">
        <v>0</v>
      </c>
      <c r="F1983">
        <v>158.69999999999999</v>
      </c>
      <c r="G1983">
        <v>90</v>
      </c>
      <c r="H1983">
        <v>26.98</v>
      </c>
      <c r="I1983">
        <v>1</v>
      </c>
      <c r="J1983" t="s">
        <v>12</v>
      </c>
    </row>
    <row r="1984" spans="1:10" x14ac:dyDescent="0.3">
      <c r="A1984" t="s">
        <v>51</v>
      </c>
      <c r="B1984">
        <v>39</v>
      </c>
      <c r="C1984" t="s">
        <v>17</v>
      </c>
      <c r="D1984">
        <v>0</v>
      </c>
      <c r="E1984">
        <v>0</v>
      </c>
      <c r="F1984">
        <v>144.80000000000001</v>
      </c>
      <c r="G1984">
        <v>84</v>
      </c>
      <c r="H1984">
        <v>24.62</v>
      </c>
      <c r="I1984">
        <v>2</v>
      </c>
      <c r="J1984" t="s">
        <v>12</v>
      </c>
    </row>
    <row r="1985" spans="1:10" x14ac:dyDescent="0.3">
      <c r="A1985" t="s">
        <v>58</v>
      </c>
      <c r="B1985">
        <v>37</v>
      </c>
      <c r="C1985" t="s">
        <v>11</v>
      </c>
      <c r="D1985">
        <v>0</v>
      </c>
      <c r="E1985">
        <v>0</v>
      </c>
      <c r="F1985">
        <v>98.8</v>
      </c>
      <c r="G1985">
        <v>97</v>
      </c>
      <c r="H1985">
        <v>16.8</v>
      </c>
      <c r="I1985">
        <v>3</v>
      </c>
      <c r="J1985" t="s">
        <v>12</v>
      </c>
    </row>
    <row r="1986" spans="1:10" x14ac:dyDescent="0.3">
      <c r="A1986" t="s">
        <v>50</v>
      </c>
      <c r="B1986">
        <v>30</v>
      </c>
      <c r="C1986" t="s">
        <v>17</v>
      </c>
      <c r="D1986">
        <v>0</v>
      </c>
      <c r="E1986">
        <v>0</v>
      </c>
      <c r="F1986">
        <v>157.80000000000001</v>
      </c>
      <c r="G1986">
        <v>71</v>
      </c>
      <c r="H1986">
        <v>26.83</v>
      </c>
      <c r="I1986">
        <v>3</v>
      </c>
      <c r="J1986" t="s">
        <v>22</v>
      </c>
    </row>
    <row r="1987" spans="1:10" x14ac:dyDescent="0.3">
      <c r="A1987" t="s">
        <v>26</v>
      </c>
      <c r="B1987">
        <v>40</v>
      </c>
      <c r="C1987" t="s">
        <v>11</v>
      </c>
      <c r="D1987">
        <v>1</v>
      </c>
      <c r="E1987">
        <v>37</v>
      </c>
      <c r="F1987">
        <v>163</v>
      </c>
      <c r="G1987">
        <v>107</v>
      </c>
      <c r="H1987">
        <v>27.71</v>
      </c>
      <c r="I1987">
        <v>1</v>
      </c>
      <c r="J1987" t="s">
        <v>12</v>
      </c>
    </row>
    <row r="1988" spans="1:10" x14ac:dyDescent="0.3">
      <c r="A1988" t="s">
        <v>39</v>
      </c>
      <c r="B1988">
        <v>36</v>
      </c>
      <c r="C1988" t="s">
        <v>11</v>
      </c>
      <c r="D1988">
        <v>0</v>
      </c>
      <c r="E1988">
        <v>0</v>
      </c>
      <c r="F1988">
        <v>181.6</v>
      </c>
      <c r="G1988">
        <v>119</v>
      </c>
      <c r="H1988">
        <v>30.87</v>
      </c>
      <c r="I1988">
        <v>4</v>
      </c>
      <c r="J1988" t="s">
        <v>12</v>
      </c>
    </row>
    <row r="1989" spans="1:10" x14ac:dyDescent="0.3">
      <c r="A1989" t="s">
        <v>60</v>
      </c>
      <c r="B1989">
        <v>49</v>
      </c>
      <c r="C1989" t="s">
        <v>17</v>
      </c>
      <c r="D1989">
        <v>0</v>
      </c>
      <c r="E1989">
        <v>0</v>
      </c>
      <c r="F1989">
        <v>129</v>
      </c>
      <c r="G1989">
        <v>78</v>
      </c>
      <c r="H1989">
        <v>21.93</v>
      </c>
      <c r="I1989">
        <v>2</v>
      </c>
      <c r="J1989" t="s">
        <v>12</v>
      </c>
    </row>
    <row r="1990" spans="1:10" x14ac:dyDescent="0.3">
      <c r="A1990" t="s">
        <v>20</v>
      </c>
      <c r="B1990">
        <v>37</v>
      </c>
      <c r="C1990" t="s">
        <v>14</v>
      </c>
      <c r="D1990">
        <v>0</v>
      </c>
      <c r="E1990">
        <v>0</v>
      </c>
      <c r="F1990">
        <v>86</v>
      </c>
      <c r="G1990">
        <v>83</v>
      </c>
      <c r="H1990">
        <v>14.62</v>
      </c>
      <c r="I1990">
        <v>1</v>
      </c>
      <c r="J1990" t="s">
        <v>12</v>
      </c>
    </row>
    <row r="1991" spans="1:10" x14ac:dyDescent="0.3">
      <c r="A1991" t="s">
        <v>27</v>
      </c>
      <c r="B1991">
        <v>48</v>
      </c>
      <c r="C1991" t="s">
        <v>17</v>
      </c>
      <c r="D1991">
        <v>1</v>
      </c>
      <c r="E1991">
        <v>17</v>
      </c>
      <c r="F1991">
        <v>193.9</v>
      </c>
      <c r="G1991">
        <v>71</v>
      </c>
      <c r="H1991">
        <v>32.96</v>
      </c>
      <c r="I1991">
        <v>0</v>
      </c>
      <c r="J1991" t="s">
        <v>12</v>
      </c>
    </row>
    <row r="1992" spans="1:10" x14ac:dyDescent="0.3">
      <c r="A1992" t="s">
        <v>43</v>
      </c>
      <c r="B1992">
        <v>45</v>
      </c>
      <c r="C1992" t="s">
        <v>11</v>
      </c>
      <c r="D1992">
        <v>0</v>
      </c>
      <c r="E1992">
        <v>0</v>
      </c>
      <c r="F1992">
        <v>188.9</v>
      </c>
      <c r="G1992">
        <v>105</v>
      </c>
      <c r="H1992">
        <v>32.11</v>
      </c>
      <c r="I1992">
        <v>2</v>
      </c>
      <c r="J1992" t="s">
        <v>12</v>
      </c>
    </row>
    <row r="1993" spans="1:10" x14ac:dyDescent="0.3">
      <c r="A1993" t="s">
        <v>61</v>
      </c>
      <c r="B1993">
        <v>36</v>
      </c>
      <c r="C1993" t="s">
        <v>14</v>
      </c>
      <c r="D1993">
        <v>0</v>
      </c>
      <c r="E1993">
        <v>0</v>
      </c>
      <c r="F1993">
        <v>179.9</v>
      </c>
      <c r="G1993">
        <v>72</v>
      </c>
      <c r="H1993">
        <v>30.58</v>
      </c>
      <c r="I1993">
        <v>1</v>
      </c>
      <c r="J1993" t="s">
        <v>22</v>
      </c>
    </row>
    <row r="1994" spans="1:10" x14ac:dyDescent="0.3">
      <c r="A1994" t="s">
        <v>46</v>
      </c>
      <c r="B1994">
        <v>41</v>
      </c>
      <c r="C1994" t="s">
        <v>11</v>
      </c>
      <c r="D1994">
        <v>0</v>
      </c>
      <c r="E1994">
        <v>0</v>
      </c>
      <c r="F1994">
        <v>183.4</v>
      </c>
      <c r="G1994">
        <v>98</v>
      </c>
      <c r="H1994">
        <v>31.18</v>
      </c>
      <c r="I1994">
        <v>1</v>
      </c>
      <c r="J1994" t="s">
        <v>12</v>
      </c>
    </row>
    <row r="1995" spans="1:10" x14ac:dyDescent="0.3">
      <c r="A1995" t="s">
        <v>30</v>
      </c>
      <c r="B1995">
        <v>37</v>
      </c>
      <c r="C1995" t="s">
        <v>14</v>
      </c>
      <c r="D1995">
        <v>0</v>
      </c>
      <c r="E1995">
        <v>0</v>
      </c>
      <c r="F1995">
        <v>288.10000000000002</v>
      </c>
      <c r="G1995">
        <v>101</v>
      </c>
      <c r="H1995">
        <v>48.98</v>
      </c>
      <c r="I1995">
        <v>0</v>
      </c>
      <c r="J1995" t="s">
        <v>12</v>
      </c>
    </row>
    <row r="1996" spans="1:10" x14ac:dyDescent="0.3">
      <c r="A1996" t="s">
        <v>19</v>
      </c>
      <c r="B1996">
        <v>32</v>
      </c>
      <c r="C1996" t="s">
        <v>11</v>
      </c>
      <c r="D1996">
        <v>0</v>
      </c>
      <c r="E1996">
        <v>0</v>
      </c>
      <c r="F1996">
        <v>169.2</v>
      </c>
      <c r="G1996">
        <v>96</v>
      </c>
      <c r="H1996">
        <v>28.76</v>
      </c>
      <c r="I1996">
        <v>2</v>
      </c>
      <c r="J1996" t="s">
        <v>12</v>
      </c>
    </row>
    <row r="1997" spans="1:10" x14ac:dyDescent="0.3">
      <c r="A1997" t="s">
        <v>62</v>
      </c>
      <c r="B1997">
        <v>30</v>
      </c>
      <c r="C1997" t="s">
        <v>11</v>
      </c>
      <c r="D1997">
        <v>1</v>
      </c>
      <c r="E1997">
        <v>29</v>
      </c>
      <c r="F1997">
        <v>195.5</v>
      </c>
      <c r="G1997">
        <v>113</v>
      </c>
      <c r="H1997">
        <v>33.24</v>
      </c>
      <c r="I1997">
        <v>1</v>
      </c>
      <c r="J1997" t="s">
        <v>22</v>
      </c>
    </row>
    <row r="1998" spans="1:10" x14ac:dyDescent="0.3">
      <c r="A1998" t="s">
        <v>58</v>
      </c>
      <c r="B1998">
        <v>43</v>
      </c>
      <c r="C1998" t="s">
        <v>11</v>
      </c>
      <c r="D1998">
        <v>1</v>
      </c>
      <c r="E1998">
        <v>20</v>
      </c>
      <c r="F1998">
        <v>264.39999999999998</v>
      </c>
      <c r="G1998">
        <v>102</v>
      </c>
      <c r="H1998">
        <v>44.95</v>
      </c>
      <c r="I1998">
        <v>2</v>
      </c>
      <c r="J1998" t="s">
        <v>12</v>
      </c>
    </row>
    <row r="1999" spans="1:10" x14ac:dyDescent="0.3">
      <c r="A1999" t="s">
        <v>63</v>
      </c>
      <c r="B1999">
        <v>38</v>
      </c>
      <c r="C1999" t="s">
        <v>11</v>
      </c>
      <c r="D1999">
        <v>0</v>
      </c>
      <c r="E1999">
        <v>0</v>
      </c>
      <c r="F1999">
        <v>169.5</v>
      </c>
      <c r="G1999">
        <v>151</v>
      </c>
      <c r="H1999">
        <v>28.82</v>
      </c>
      <c r="I1999">
        <v>0</v>
      </c>
      <c r="J1999" t="s">
        <v>12</v>
      </c>
    </row>
    <row r="2000" spans="1:10" x14ac:dyDescent="0.3">
      <c r="A2000" t="s">
        <v>29</v>
      </c>
      <c r="B2000">
        <v>46</v>
      </c>
      <c r="C2000" t="s">
        <v>11</v>
      </c>
      <c r="D2000">
        <v>0</v>
      </c>
      <c r="E2000">
        <v>0</v>
      </c>
      <c r="F2000">
        <v>141.5</v>
      </c>
      <c r="G2000">
        <v>102</v>
      </c>
      <c r="H2000">
        <v>24.06</v>
      </c>
      <c r="I2000">
        <v>2</v>
      </c>
      <c r="J2000" t="s">
        <v>12</v>
      </c>
    </row>
    <row r="2001" spans="1:10" x14ac:dyDescent="0.3">
      <c r="A2001" t="s">
        <v>28</v>
      </c>
      <c r="B2001">
        <v>44</v>
      </c>
      <c r="C2001" t="s">
        <v>14</v>
      </c>
      <c r="D2001">
        <v>0</v>
      </c>
      <c r="E2001">
        <v>0</v>
      </c>
      <c r="F2001">
        <v>154.80000000000001</v>
      </c>
      <c r="G2001">
        <v>71</v>
      </c>
      <c r="H2001">
        <v>26.32</v>
      </c>
      <c r="I2001">
        <v>0</v>
      </c>
      <c r="J2001" t="s">
        <v>12</v>
      </c>
    </row>
    <row r="2002" spans="1:10" x14ac:dyDescent="0.3">
      <c r="A2002" t="s">
        <v>25</v>
      </c>
      <c r="B2002">
        <v>32</v>
      </c>
      <c r="C2002" t="s">
        <v>14</v>
      </c>
      <c r="D2002">
        <v>0</v>
      </c>
      <c r="E2002">
        <v>0</v>
      </c>
      <c r="F2002">
        <v>273.2</v>
      </c>
      <c r="G2002">
        <v>85</v>
      </c>
      <c r="H2002">
        <v>46.44</v>
      </c>
      <c r="I2002">
        <v>2</v>
      </c>
      <c r="J2002" t="s">
        <v>22</v>
      </c>
    </row>
    <row r="2003" spans="1:10" x14ac:dyDescent="0.3">
      <c r="A2003" t="s">
        <v>65</v>
      </c>
      <c r="B2003">
        <v>35</v>
      </c>
      <c r="C2003" t="s">
        <v>14</v>
      </c>
      <c r="D2003">
        <v>0</v>
      </c>
      <c r="E2003">
        <v>0</v>
      </c>
      <c r="F2003">
        <v>224.6</v>
      </c>
      <c r="G2003">
        <v>94</v>
      </c>
      <c r="H2003">
        <v>38.18</v>
      </c>
      <c r="I2003">
        <v>2</v>
      </c>
      <c r="J2003" t="s">
        <v>12</v>
      </c>
    </row>
    <row r="2004" spans="1:10" x14ac:dyDescent="0.3">
      <c r="A2004" t="s">
        <v>30</v>
      </c>
      <c r="B2004">
        <v>33</v>
      </c>
      <c r="C2004" t="s">
        <v>11</v>
      </c>
      <c r="D2004">
        <v>0</v>
      </c>
      <c r="E2004">
        <v>0</v>
      </c>
      <c r="F2004">
        <v>273.8</v>
      </c>
      <c r="G2004">
        <v>97</v>
      </c>
      <c r="H2004">
        <v>46.55</v>
      </c>
      <c r="I2004">
        <v>2</v>
      </c>
      <c r="J2004" t="s">
        <v>22</v>
      </c>
    </row>
    <row r="2005" spans="1:10" x14ac:dyDescent="0.3">
      <c r="A2005" t="s">
        <v>55</v>
      </c>
      <c r="B2005">
        <v>46</v>
      </c>
      <c r="C2005" t="s">
        <v>11</v>
      </c>
      <c r="D2005">
        <v>0</v>
      </c>
      <c r="E2005">
        <v>0</v>
      </c>
      <c r="F2005">
        <v>104</v>
      </c>
      <c r="G2005">
        <v>92</v>
      </c>
      <c r="H2005">
        <v>17.68</v>
      </c>
      <c r="I2005">
        <v>0</v>
      </c>
      <c r="J2005" t="s">
        <v>12</v>
      </c>
    </row>
    <row r="2006" spans="1:10" x14ac:dyDescent="0.3">
      <c r="A2006" t="s">
        <v>39</v>
      </c>
      <c r="B2006">
        <v>41</v>
      </c>
      <c r="C2006" t="s">
        <v>11</v>
      </c>
      <c r="D2006">
        <v>1</v>
      </c>
      <c r="E2006">
        <v>31</v>
      </c>
      <c r="F2006">
        <v>115.4</v>
      </c>
      <c r="G2006">
        <v>90</v>
      </c>
      <c r="H2006">
        <v>19.62</v>
      </c>
      <c r="I2006">
        <v>1</v>
      </c>
      <c r="J2006" t="s">
        <v>12</v>
      </c>
    </row>
    <row r="2007" spans="1:10" x14ac:dyDescent="0.3">
      <c r="A2007" t="s">
        <v>21</v>
      </c>
      <c r="B2007">
        <v>47</v>
      </c>
      <c r="C2007" t="s">
        <v>11</v>
      </c>
      <c r="D2007">
        <v>0</v>
      </c>
      <c r="E2007">
        <v>0</v>
      </c>
      <c r="F2007">
        <v>222.1</v>
      </c>
      <c r="G2007">
        <v>107</v>
      </c>
      <c r="H2007">
        <v>37.76</v>
      </c>
      <c r="I2007">
        <v>2</v>
      </c>
      <c r="J2007" t="s">
        <v>12</v>
      </c>
    </row>
    <row r="2008" spans="1:10" x14ac:dyDescent="0.3">
      <c r="A2008" t="s">
        <v>16</v>
      </c>
      <c r="B2008">
        <v>42</v>
      </c>
      <c r="C2008" t="s">
        <v>11</v>
      </c>
      <c r="D2008">
        <v>0</v>
      </c>
      <c r="E2008">
        <v>0</v>
      </c>
      <c r="F2008">
        <v>116.4</v>
      </c>
      <c r="G2008">
        <v>98</v>
      </c>
      <c r="H2008">
        <v>19.79</v>
      </c>
      <c r="I2008">
        <v>3</v>
      </c>
      <c r="J2008" t="s">
        <v>12</v>
      </c>
    </row>
    <row r="2009" spans="1:10" x14ac:dyDescent="0.3">
      <c r="A2009" t="s">
        <v>65</v>
      </c>
      <c r="B2009">
        <v>43</v>
      </c>
      <c r="C2009" t="s">
        <v>11</v>
      </c>
      <c r="D2009">
        <v>0</v>
      </c>
      <c r="E2009">
        <v>0</v>
      </c>
      <c r="F2009">
        <v>217.7</v>
      </c>
      <c r="G2009">
        <v>118</v>
      </c>
      <c r="H2009">
        <v>37.01</v>
      </c>
      <c r="I2009">
        <v>3</v>
      </c>
      <c r="J2009" t="s">
        <v>12</v>
      </c>
    </row>
    <row r="2010" spans="1:10" x14ac:dyDescent="0.3">
      <c r="A2010" t="s">
        <v>54</v>
      </c>
      <c r="B2010">
        <v>43</v>
      </c>
      <c r="C2010" t="s">
        <v>11</v>
      </c>
      <c r="D2010">
        <v>0</v>
      </c>
      <c r="E2010">
        <v>0</v>
      </c>
      <c r="F2010">
        <v>129.4</v>
      </c>
      <c r="G2010">
        <v>84</v>
      </c>
      <c r="H2010">
        <v>22</v>
      </c>
      <c r="I2010">
        <v>0</v>
      </c>
      <c r="J2010" t="s">
        <v>12</v>
      </c>
    </row>
    <row r="2011" spans="1:10" x14ac:dyDescent="0.3">
      <c r="A2011" t="s">
        <v>64</v>
      </c>
      <c r="B2011">
        <v>41</v>
      </c>
      <c r="C2011" t="s">
        <v>11</v>
      </c>
      <c r="D2011">
        <v>1</v>
      </c>
      <c r="E2011">
        <v>33</v>
      </c>
      <c r="F2011">
        <v>161.80000000000001</v>
      </c>
      <c r="G2011">
        <v>73</v>
      </c>
      <c r="H2011">
        <v>27.51</v>
      </c>
      <c r="I2011">
        <v>0</v>
      </c>
      <c r="J2011" t="s">
        <v>12</v>
      </c>
    </row>
    <row r="2012" spans="1:10" x14ac:dyDescent="0.3">
      <c r="A2012" t="s">
        <v>28</v>
      </c>
      <c r="B2012">
        <v>37</v>
      </c>
      <c r="C2012" t="s">
        <v>14</v>
      </c>
      <c r="D2012">
        <v>1</v>
      </c>
      <c r="E2012">
        <v>29</v>
      </c>
      <c r="F2012">
        <v>198.8</v>
      </c>
      <c r="G2012">
        <v>122</v>
      </c>
      <c r="H2012">
        <v>33.799999999999997</v>
      </c>
      <c r="I2012">
        <v>1</v>
      </c>
      <c r="J2012" t="s">
        <v>12</v>
      </c>
    </row>
    <row r="2013" spans="1:10" x14ac:dyDescent="0.3">
      <c r="A2013" t="s">
        <v>57</v>
      </c>
      <c r="B2013">
        <v>46</v>
      </c>
      <c r="C2013" t="s">
        <v>14</v>
      </c>
      <c r="D2013">
        <v>1</v>
      </c>
      <c r="E2013">
        <v>45</v>
      </c>
      <c r="F2013">
        <v>147.80000000000001</v>
      </c>
      <c r="G2013">
        <v>85</v>
      </c>
      <c r="H2013">
        <v>25.13</v>
      </c>
      <c r="I2013">
        <v>1</v>
      </c>
      <c r="J2013" t="s">
        <v>12</v>
      </c>
    </row>
    <row r="2014" spans="1:10" x14ac:dyDescent="0.3">
      <c r="A2014" t="s">
        <v>37</v>
      </c>
      <c r="B2014">
        <v>50</v>
      </c>
      <c r="C2014" t="s">
        <v>11</v>
      </c>
      <c r="D2014">
        <v>0</v>
      </c>
      <c r="E2014">
        <v>0</v>
      </c>
      <c r="F2014">
        <v>262.3</v>
      </c>
      <c r="G2014">
        <v>114</v>
      </c>
      <c r="H2014">
        <v>44.59</v>
      </c>
      <c r="I2014">
        <v>3</v>
      </c>
      <c r="J2014" t="s">
        <v>12</v>
      </c>
    </row>
    <row r="2015" spans="1:10" x14ac:dyDescent="0.3">
      <c r="A2015" t="s">
        <v>34</v>
      </c>
      <c r="B2015">
        <v>39</v>
      </c>
      <c r="C2015" t="s">
        <v>11</v>
      </c>
      <c r="D2015">
        <v>0</v>
      </c>
      <c r="E2015">
        <v>0</v>
      </c>
      <c r="F2015">
        <v>246.4</v>
      </c>
      <c r="G2015">
        <v>83</v>
      </c>
      <c r="H2015">
        <v>41.89</v>
      </c>
      <c r="I2015">
        <v>1</v>
      </c>
      <c r="J2015" t="s">
        <v>12</v>
      </c>
    </row>
    <row r="2016" spans="1:10" x14ac:dyDescent="0.3">
      <c r="A2016" t="s">
        <v>48</v>
      </c>
      <c r="B2016">
        <v>41</v>
      </c>
      <c r="C2016" t="s">
        <v>17</v>
      </c>
      <c r="D2016">
        <v>0</v>
      </c>
      <c r="E2016">
        <v>0</v>
      </c>
      <c r="F2016">
        <v>183.4</v>
      </c>
      <c r="G2016">
        <v>111</v>
      </c>
      <c r="H2016">
        <v>31.18</v>
      </c>
      <c r="I2016">
        <v>4</v>
      </c>
      <c r="J2016" t="s">
        <v>12</v>
      </c>
    </row>
    <row r="2017" spans="1:10" x14ac:dyDescent="0.3">
      <c r="A2017" t="s">
        <v>62</v>
      </c>
      <c r="B2017">
        <v>34</v>
      </c>
      <c r="C2017" t="s">
        <v>11</v>
      </c>
      <c r="D2017">
        <v>0</v>
      </c>
      <c r="E2017">
        <v>0</v>
      </c>
      <c r="F2017">
        <v>191.9</v>
      </c>
      <c r="G2017">
        <v>95</v>
      </c>
      <c r="H2017">
        <v>32.619999999999997</v>
      </c>
      <c r="I2017">
        <v>1</v>
      </c>
      <c r="J2017" t="s">
        <v>12</v>
      </c>
    </row>
    <row r="2018" spans="1:10" x14ac:dyDescent="0.3">
      <c r="A2018" t="s">
        <v>10</v>
      </c>
      <c r="B2018">
        <v>38</v>
      </c>
      <c r="C2018" t="s">
        <v>11</v>
      </c>
      <c r="D2018">
        <v>0</v>
      </c>
      <c r="E2018">
        <v>0</v>
      </c>
      <c r="F2018">
        <v>187.8</v>
      </c>
      <c r="G2018">
        <v>109</v>
      </c>
      <c r="H2018">
        <v>31.93</v>
      </c>
      <c r="I2018">
        <v>2</v>
      </c>
      <c r="J2018" t="s">
        <v>12</v>
      </c>
    </row>
    <row r="2019" spans="1:10" x14ac:dyDescent="0.3">
      <c r="A2019" t="s">
        <v>23</v>
      </c>
      <c r="B2019">
        <v>48</v>
      </c>
      <c r="C2019" t="s">
        <v>17</v>
      </c>
      <c r="D2019">
        <v>0</v>
      </c>
      <c r="E2019">
        <v>0</v>
      </c>
      <c r="F2019">
        <v>259.7</v>
      </c>
      <c r="G2019">
        <v>106</v>
      </c>
      <c r="H2019">
        <v>44.15</v>
      </c>
      <c r="I2019">
        <v>0</v>
      </c>
      <c r="J2019" t="s">
        <v>12</v>
      </c>
    </row>
    <row r="2020" spans="1:10" x14ac:dyDescent="0.3">
      <c r="A2020" t="s">
        <v>34</v>
      </c>
      <c r="B2020">
        <v>38</v>
      </c>
      <c r="C2020" t="s">
        <v>11</v>
      </c>
      <c r="D2020">
        <v>0</v>
      </c>
      <c r="E2020">
        <v>0</v>
      </c>
      <c r="F2020">
        <v>180.4</v>
      </c>
      <c r="G2020">
        <v>123</v>
      </c>
      <c r="H2020">
        <v>30.67</v>
      </c>
      <c r="I2020">
        <v>0</v>
      </c>
      <c r="J2020" t="s">
        <v>12</v>
      </c>
    </row>
    <row r="2021" spans="1:10" x14ac:dyDescent="0.3">
      <c r="A2021" t="s">
        <v>42</v>
      </c>
      <c r="B2021">
        <v>42</v>
      </c>
      <c r="C2021" t="s">
        <v>17</v>
      </c>
      <c r="D2021">
        <v>0</v>
      </c>
      <c r="E2021">
        <v>0</v>
      </c>
      <c r="F2021">
        <v>51.8</v>
      </c>
      <c r="G2021">
        <v>107</v>
      </c>
      <c r="H2021">
        <v>8.81</v>
      </c>
      <c r="I2021">
        <v>2</v>
      </c>
      <c r="J2021" t="s">
        <v>12</v>
      </c>
    </row>
    <row r="2022" spans="1:10" x14ac:dyDescent="0.3">
      <c r="A2022" t="s">
        <v>52</v>
      </c>
      <c r="B2022">
        <v>33</v>
      </c>
      <c r="C2022" t="s">
        <v>11</v>
      </c>
      <c r="D2022">
        <v>0</v>
      </c>
      <c r="E2022">
        <v>0</v>
      </c>
      <c r="F2022">
        <v>303.89999999999998</v>
      </c>
      <c r="G2022">
        <v>106</v>
      </c>
      <c r="H2022">
        <v>51.66</v>
      </c>
      <c r="I2022">
        <v>1</v>
      </c>
      <c r="J2022" t="s">
        <v>22</v>
      </c>
    </row>
    <row r="2023" spans="1:10" x14ac:dyDescent="0.3">
      <c r="A2023" t="s">
        <v>42</v>
      </c>
      <c r="B2023">
        <v>34</v>
      </c>
      <c r="C2023" t="s">
        <v>17</v>
      </c>
      <c r="D2023">
        <v>0</v>
      </c>
      <c r="E2023">
        <v>0</v>
      </c>
      <c r="F2023">
        <v>206.2</v>
      </c>
      <c r="G2023">
        <v>122</v>
      </c>
      <c r="H2023">
        <v>35.049999999999997</v>
      </c>
      <c r="I2023">
        <v>3</v>
      </c>
      <c r="J2023" t="s">
        <v>12</v>
      </c>
    </row>
    <row r="2024" spans="1:10" x14ac:dyDescent="0.3">
      <c r="A2024" t="s">
        <v>65</v>
      </c>
      <c r="B2024">
        <v>35</v>
      </c>
      <c r="C2024" t="s">
        <v>17</v>
      </c>
      <c r="D2024">
        <v>0</v>
      </c>
      <c r="E2024">
        <v>0</v>
      </c>
      <c r="F2024">
        <v>164.3</v>
      </c>
      <c r="G2024">
        <v>92</v>
      </c>
      <c r="H2024">
        <v>27.93</v>
      </c>
      <c r="I2024">
        <v>2</v>
      </c>
      <c r="J2024" t="s">
        <v>12</v>
      </c>
    </row>
    <row r="2025" spans="1:10" x14ac:dyDescent="0.3">
      <c r="A2025" t="s">
        <v>13</v>
      </c>
      <c r="B2025">
        <v>32</v>
      </c>
      <c r="C2025" t="s">
        <v>14</v>
      </c>
      <c r="D2025">
        <v>0</v>
      </c>
      <c r="E2025">
        <v>0</v>
      </c>
      <c r="F2025">
        <v>228.6</v>
      </c>
      <c r="G2025">
        <v>117</v>
      </c>
      <c r="H2025">
        <v>38.86</v>
      </c>
      <c r="I2025">
        <v>9</v>
      </c>
      <c r="J2025" t="s">
        <v>22</v>
      </c>
    </row>
    <row r="2026" spans="1:10" x14ac:dyDescent="0.3">
      <c r="A2026" t="s">
        <v>20</v>
      </c>
      <c r="B2026">
        <v>43</v>
      </c>
      <c r="C2026" t="s">
        <v>11</v>
      </c>
      <c r="D2026">
        <v>1</v>
      </c>
      <c r="E2026">
        <v>22</v>
      </c>
      <c r="F2026">
        <v>200.4</v>
      </c>
      <c r="G2026">
        <v>80</v>
      </c>
      <c r="H2026">
        <v>34.07</v>
      </c>
      <c r="I2026">
        <v>1</v>
      </c>
      <c r="J2026" t="s">
        <v>12</v>
      </c>
    </row>
    <row r="2027" spans="1:10" x14ac:dyDescent="0.3">
      <c r="A2027" t="s">
        <v>28</v>
      </c>
      <c r="B2027">
        <v>37</v>
      </c>
      <c r="C2027" t="s">
        <v>14</v>
      </c>
      <c r="D2027">
        <v>0</v>
      </c>
      <c r="E2027">
        <v>0</v>
      </c>
      <c r="F2027">
        <v>154.30000000000001</v>
      </c>
      <c r="G2027">
        <v>107</v>
      </c>
      <c r="H2027">
        <v>26.23</v>
      </c>
      <c r="I2027">
        <v>0</v>
      </c>
      <c r="J2027" t="s">
        <v>12</v>
      </c>
    </row>
    <row r="2028" spans="1:10" x14ac:dyDescent="0.3">
      <c r="A2028" t="s">
        <v>27</v>
      </c>
      <c r="B2028">
        <v>37</v>
      </c>
      <c r="C2028" t="s">
        <v>17</v>
      </c>
      <c r="D2028">
        <v>1</v>
      </c>
      <c r="E2028">
        <v>30</v>
      </c>
      <c r="F2028">
        <v>122.9</v>
      </c>
      <c r="G2028">
        <v>93</v>
      </c>
      <c r="H2028">
        <v>20.89</v>
      </c>
      <c r="I2028">
        <v>2</v>
      </c>
      <c r="J2028" t="s">
        <v>12</v>
      </c>
    </row>
    <row r="2029" spans="1:10" x14ac:dyDescent="0.3">
      <c r="A2029" t="s">
        <v>64</v>
      </c>
      <c r="B2029">
        <v>39</v>
      </c>
      <c r="C2029" t="s">
        <v>17</v>
      </c>
      <c r="D2029">
        <v>0</v>
      </c>
      <c r="E2029">
        <v>0</v>
      </c>
      <c r="F2029">
        <v>220.8</v>
      </c>
      <c r="G2029">
        <v>100</v>
      </c>
      <c r="H2029">
        <v>37.54</v>
      </c>
      <c r="I2029">
        <v>0</v>
      </c>
      <c r="J2029" t="s">
        <v>12</v>
      </c>
    </row>
    <row r="2030" spans="1:10" x14ac:dyDescent="0.3">
      <c r="A2030" t="s">
        <v>51</v>
      </c>
      <c r="B2030">
        <v>44</v>
      </c>
      <c r="C2030" t="s">
        <v>14</v>
      </c>
      <c r="D2030">
        <v>0</v>
      </c>
      <c r="E2030">
        <v>0</v>
      </c>
      <c r="F2030">
        <v>214.6</v>
      </c>
      <c r="G2030">
        <v>78</v>
      </c>
      <c r="H2030">
        <v>36.479999999999997</v>
      </c>
      <c r="I2030">
        <v>0</v>
      </c>
      <c r="J2030" t="s">
        <v>12</v>
      </c>
    </row>
    <row r="2031" spans="1:10" x14ac:dyDescent="0.3">
      <c r="A2031" t="s">
        <v>64</v>
      </c>
      <c r="B2031">
        <v>28</v>
      </c>
      <c r="C2031" t="s">
        <v>14</v>
      </c>
      <c r="D2031">
        <v>0</v>
      </c>
      <c r="E2031">
        <v>0</v>
      </c>
      <c r="F2031">
        <v>202</v>
      </c>
      <c r="G2031">
        <v>123</v>
      </c>
      <c r="H2031">
        <v>34.340000000000003</v>
      </c>
      <c r="I2031">
        <v>2</v>
      </c>
      <c r="J2031" t="s">
        <v>22</v>
      </c>
    </row>
    <row r="2032" spans="1:10" x14ac:dyDescent="0.3">
      <c r="A2032" t="s">
        <v>43</v>
      </c>
      <c r="B2032">
        <v>31</v>
      </c>
      <c r="C2032" t="s">
        <v>14</v>
      </c>
      <c r="D2032">
        <v>1</v>
      </c>
      <c r="E2032">
        <v>32</v>
      </c>
      <c r="F2032">
        <v>209.5</v>
      </c>
      <c r="G2032">
        <v>108</v>
      </c>
      <c r="H2032">
        <v>35.619999999999997</v>
      </c>
      <c r="I2032">
        <v>6</v>
      </c>
      <c r="J2032" t="s">
        <v>22</v>
      </c>
    </row>
    <row r="2033" spans="1:10" x14ac:dyDescent="0.3">
      <c r="A2033" t="s">
        <v>26</v>
      </c>
      <c r="B2033">
        <v>39</v>
      </c>
      <c r="C2033" t="s">
        <v>17</v>
      </c>
      <c r="D2033">
        <v>0</v>
      </c>
      <c r="E2033">
        <v>0</v>
      </c>
      <c r="F2033">
        <v>145.6</v>
      </c>
      <c r="G2033">
        <v>102</v>
      </c>
      <c r="H2033">
        <v>24.75</v>
      </c>
      <c r="I2033">
        <v>0</v>
      </c>
      <c r="J2033" t="s">
        <v>12</v>
      </c>
    </row>
    <row r="2034" spans="1:10" x14ac:dyDescent="0.3">
      <c r="A2034" t="s">
        <v>25</v>
      </c>
      <c r="B2034">
        <v>37</v>
      </c>
      <c r="C2034" t="s">
        <v>14</v>
      </c>
      <c r="D2034">
        <v>1</v>
      </c>
      <c r="E2034">
        <v>19</v>
      </c>
      <c r="F2034">
        <v>152.9</v>
      </c>
      <c r="G2034">
        <v>87</v>
      </c>
      <c r="H2034">
        <v>25.99</v>
      </c>
      <c r="I2034">
        <v>2</v>
      </c>
      <c r="J2034" t="s">
        <v>12</v>
      </c>
    </row>
    <row r="2035" spans="1:10" x14ac:dyDescent="0.3">
      <c r="A2035" t="s">
        <v>59</v>
      </c>
      <c r="B2035">
        <v>39</v>
      </c>
      <c r="C2035" t="s">
        <v>11</v>
      </c>
      <c r="D2035">
        <v>1</v>
      </c>
      <c r="E2035">
        <v>25</v>
      </c>
      <c r="F2035">
        <v>138.30000000000001</v>
      </c>
      <c r="G2035">
        <v>96</v>
      </c>
      <c r="H2035">
        <v>23.51</v>
      </c>
      <c r="I2035">
        <v>0</v>
      </c>
      <c r="J2035" t="s">
        <v>12</v>
      </c>
    </row>
    <row r="2036" spans="1:10" x14ac:dyDescent="0.3">
      <c r="A2036" t="s">
        <v>21</v>
      </c>
      <c r="B2036">
        <v>45</v>
      </c>
      <c r="C2036" t="s">
        <v>11</v>
      </c>
      <c r="D2036">
        <v>0</v>
      </c>
      <c r="E2036">
        <v>0</v>
      </c>
      <c r="F2036">
        <v>189.3</v>
      </c>
      <c r="G2036">
        <v>157</v>
      </c>
      <c r="H2036">
        <v>32.18</v>
      </c>
      <c r="I2036">
        <v>3</v>
      </c>
      <c r="J2036" t="s">
        <v>12</v>
      </c>
    </row>
    <row r="2037" spans="1:10" x14ac:dyDescent="0.3">
      <c r="A2037" t="s">
        <v>31</v>
      </c>
      <c r="B2037">
        <v>37</v>
      </c>
      <c r="C2037" t="s">
        <v>17</v>
      </c>
      <c r="D2037">
        <v>0</v>
      </c>
      <c r="E2037">
        <v>0</v>
      </c>
      <c r="F2037">
        <v>199.3</v>
      </c>
      <c r="G2037">
        <v>86</v>
      </c>
      <c r="H2037">
        <v>33.880000000000003</v>
      </c>
      <c r="I2037">
        <v>4</v>
      </c>
      <c r="J2037" t="s">
        <v>12</v>
      </c>
    </row>
    <row r="2038" spans="1:10" x14ac:dyDescent="0.3">
      <c r="A2038" t="s">
        <v>34</v>
      </c>
      <c r="B2038">
        <v>42</v>
      </c>
      <c r="C2038" t="s">
        <v>17</v>
      </c>
      <c r="D2038">
        <v>0</v>
      </c>
      <c r="E2038">
        <v>0</v>
      </c>
      <c r="F2038">
        <v>247.5</v>
      </c>
      <c r="G2038">
        <v>99</v>
      </c>
      <c r="H2038">
        <v>42.08</v>
      </c>
      <c r="I2038">
        <v>2</v>
      </c>
      <c r="J2038" t="s">
        <v>12</v>
      </c>
    </row>
    <row r="2039" spans="1:10" x14ac:dyDescent="0.3">
      <c r="A2039" t="s">
        <v>15</v>
      </c>
      <c r="B2039">
        <v>38</v>
      </c>
      <c r="C2039" t="s">
        <v>14</v>
      </c>
      <c r="D2039">
        <v>0</v>
      </c>
      <c r="E2039">
        <v>0</v>
      </c>
      <c r="F2039">
        <v>175.4</v>
      </c>
      <c r="G2039">
        <v>99</v>
      </c>
      <c r="H2039">
        <v>29.82</v>
      </c>
      <c r="I2039">
        <v>1</v>
      </c>
      <c r="J2039" t="s">
        <v>12</v>
      </c>
    </row>
    <row r="2040" spans="1:10" x14ac:dyDescent="0.3">
      <c r="A2040" t="s">
        <v>47</v>
      </c>
      <c r="B2040">
        <v>39</v>
      </c>
      <c r="C2040" t="s">
        <v>11</v>
      </c>
      <c r="D2040">
        <v>0</v>
      </c>
      <c r="E2040">
        <v>0</v>
      </c>
      <c r="F2040">
        <v>179.4</v>
      </c>
      <c r="G2040">
        <v>70</v>
      </c>
      <c r="H2040">
        <v>30.5</v>
      </c>
      <c r="I2040">
        <v>1</v>
      </c>
      <c r="J2040" t="s">
        <v>12</v>
      </c>
    </row>
    <row r="2041" spans="1:10" x14ac:dyDescent="0.3">
      <c r="A2041" t="s">
        <v>33</v>
      </c>
      <c r="B2041">
        <v>44</v>
      </c>
      <c r="C2041" t="s">
        <v>17</v>
      </c>
      <c r="D2041">
        <v>1</v>
      </c>
      <c r="E2041">
        <v>39</v>
      </c>
      <c r="F2041">
        <v>126.8</v>
      </c>
      <c r="G2041">
        <v>94</v>
      </c>
      <c r="H2041">
        <v>21.56</v>
      </c>
      <c r="I2041">
        <v>0</v>
      </c>
      <c r="J2041" t="s">
        <v>12</v>
      </c>
    </row>
    <row r="2042" spans="1:10" x14ac:dyDescent="0.3">
      <c r="A2042" t="s">
        <v>26</v>
      </c>
      <c r="B2042">
        <v>29</v>
      </c>
      <c r="C2042" t="s">
        <v>11</v>
      </c>
      <c r="D2042">
        <v>0</v>
      </c>
      <c r="E2042">
        <v>0</v>
      </c>
      <c r="F2042">
        <v>239.7</v>
      </c>
      <c r="G2042">
        <v>87</v>
      </c>
      <c r="H2042">
        <v>40.75</v>
      </c>
      <c r="I2042">
        <v>1</v>
      </c>
      <c r="J2042" t="s">
        <v>22</v>
      </c>
    </row>
    <row r="2043" spans="1:10" x14ac:dyDescent="0.3">
      <c r="A2043" t="s">
        <v>26</v>
      </c>
      <c r="B2043">
        <v>28</v>
      </c>
      <c r="C2043" t="s">
        <v>11</v>
      </c>
      <c r="D2043">
        <v>1</v>
      </c>
      <c r="E2043">
        <v>33</v>
      </c>
      <c r="F2043">
        <v>143</v>
      </c>
      <c r="G2043">
        <v>101</v>
      </c>
      <c r="H2043">
        <v>24.31</v>
      </c>
      <c r="I2043">
        <v>5</v>
      </c>
      <c r="J2043" t="s">
        <v>22</v>
      </c>
    </row>
    <row r="2044" spans="1:10" x14ac:dyDescent="0.3">
      <c r="A2044" t="s">
        <v>20</v>
      </c>
      <c r="B2044">
        <v>42</v>
      </c>
      <c r="C2044" t="s">
        <v>11</v>
      </c>
      <c r="D2044">
        <v>0</v>
      </c>
      <c r="E2044">
        <v>0</v>
      </c>
      <c r="F2044">
        <v>91.9</v>
      </c>
      <c r="G2044">
        <v>109</v>
      </c>
      <c r="H2044">
        <v>15.62</v>
      </c>
      <c r="I2044">
        <v>2</v>
      </c>
      <c r="J2044" t="s">
        <v>12</v>
      </c>
    </row>
    <row r="2045" spans="1:10" x14ac:dyDescent="0.3">
      <c r="A2045" t="s">
        <v>49</v>
      </c>
      <c r="B2045">
        <v>38</v>
      </c>
      <c r="C2045" t="s">
        <v>14</v>
      </c>
      <c r="D2045">
        <v>0</v>
      </c>
      <c r="E2045">
        <v>0</v>
      </c>
      <c r="F2045">
        <v>210.4</v>
      </c>
      <c r="G2045">
        <v>80</v>
      </c>
      <c r="H2045">
        <v>35.770000000000003</v>
      </c>
      <c r="I2045">
        <v>1</v>
      </c>
      <c r="J2045" t="s">
        <v>12</v>
      </c>
    </row>
    <row r="2046" spans="1:10" x14ac:dyDescent="0.3">
      <c r="A2046" t="s">
        <v>27</v>
      </c>
      <c r="B2046">
        <v>25</v>
      </c>
      <c r="C2046" t="s">
        <v>11</v>
      </c>
      <c r="D2046">
        <v>1</v>
      </c>
      <c r="E2046">
        <v>29</v>
      </c>
      <c r="F2046">
        <v>201.3</v>
      </c>
      <c r="G2046">
        <v>130</v>
      </c>
      <c r="H2046">
        <v>34.22</v>
      </c>
      <c r="I2046">
        <v>1</v>
      </c>
      <c r="J2046" t="s">
        <v>22</v>
      </c>
    </row>
    <row r="2047" spans="1:10" x14ac:dyDescent="0.3">
      <c r="A2047" t="s">
        <v>50</v>
      </c>
      <c r="B2047">
        <v>38</v>
      </c>
      <c r="C2047" t="s">
        <v>17</v>
      </c>
      <c r="D2047">
        <v>0</v>
      </c>
      <c r="E2047">
        <v>0</v>
      </c>
      <c r="F2047">
        <v>145.6</v>
      </c>
      <c r="G2047">
        <v>59</v>
      </c>
      <c r="H2047">
        <v>24.75</v>
      </c>
      <c r="I2047">
        <v>2</v>
      </c>
      <c r="J2047" t="s">
        <v>12</v>
      </c>
    </row>
    <row r="2048" spans="1:10" x14ac:dyDescent="0.3">
      <c r="A2048" t="s">
        <v>29</v>
      </c>
      <c r="B2048">
        <v>28</v>
      </c>
      <c r="C2048" t="s">
        <v>17</v>
      </c>
      <c r="D2048">
        <v>1</v>
      </c>
      <c r="E2048">
        <v>31</v>
      </c>
      <c r="F2048">
        <v>203.5</v>
      </c>
      <c r="G2048">
        <v>82</v>
      </c>
      <c r="H2048">
        <v>34.6</v>
      </c>
      <c r="I2048">
        <v>1</v>
      </c>
      <c r="J2048" t="s">
        <v>22</v>
      </c>
    </row>
    <row r="2049" spans="1:10" x14ac:dyDescent="0.3">
      <c r="A2049" t="s">
        <v>32</v>
      </c>
      <c r="B2049">
        <v>41</v>
      </c>
      <c r="C2049" t="s">
        <v>11</v>
      </c>
      <c r="D2049">
        <v>0</v>
      </c>
      <c r="E2049">
        <v>0</v>
      </c>
      <c r="F2049">
        <v>232.4</v>
      </c>
      <c r="G2049">
        <v>76</v>
      </c>
      <c r="H2049">
        <v>39.51</v>
      </c>
      <c r="I2049">
        <v>1</v>
      </c>
      <c r="J2049" t="s">
        <v>12</v>
      </c>
    </row>
    <row r="2050" spans="1:10" x14ac:dyDescent="0.3">
      <c r="A2050" t="s">
        <v>44</v>
      </c>
      <c r="B2050">
        <v>42</v>
      </c>
      <c r="C2050" t="s">
        <v>11</v>
      </c>
      <c r="D2050">
        <v>1</v>
      </c>
      <c r="E2050">
        <v>8</v>
      </c>
      <c r="F2050">
        <v>86.5</v>
      </c>
      <c r="G2050">
        <v>119</v>
      </c>
      <c r="H2050">
        <v>14.71</v>
      </c>
      <c r="I2050">
        <v>2</v>
      </c>
      <c r="J2050" t="s">
        <v>12</v>
      </c>
    </row>
    <row r="2051" spans="1:10" x14ac:dyDescent="0.3">
      <c r="A2051" t="s">
        <v>31</v>
      </c>
      <c r="B2051">
        <v>45</v>
      </c>
      <c r="C2051" t="s">
        <v>14</v>
      </c>
      <c r="D2051">
        <v>0</v>
      </c>
      <c r="E2051">
        <v>0</v>
      </c>
      <c r="F2051">
        <v>109.9</v>
      </c>
      <c r="G2051">
        <v>102</v>
      </c>
      <c r="H2051">
        <v>18.68</v>
      </c>
      <c r="I2051">
        <v>0</v>
      </c>
      <c r="J2051" t="s">
        <v>12</v>
      </c>
    </row>
    <row r="2052" spans="1:10" x14ac:dyDescent="0.3">
      <c r="A2052" t="s">
        <v>41</v>
      </c>
      <c r="B2052">
        <v>48</v>
      </c>
      <c r="C2052" t="s">
        <v>14</v>
      </c>
      <c r="D2052">
        <v>0</v>
      </c>
      <c r="E2052">
        <v>0</v>
      </c>
      <c r="F2052">
        <v>156</v>
      </c>
      <c r="G2052">
        <v>88</v>
      </c>
      <c r="H2052">
        <v>26.52</v>
      </c>
      <c r="I2052">
        <v>1</v>
      </c>
      <c r="J2052" t="s">
        <v>12</v>
      </c>
    </row>
    <row r="2053" spans="1:10" x14ac:dyDescent="0.3">
      <c r="A2053" t="s">
        <v>41</v>
      </c>
      <c r="B2053">
        <v>23</v>
      </c>
      <c r="C2053" t="s">
        <v>11</v>
      </c>
      <c r="D2053">
        <v>0</v>
      </c>
      <c r="E2053">
        <v>0</v>
      </c>
      <c r="F2053">
        <v>326.3</v>
      </c>
      <c r="G2053">
        <v>112</v>
      </c>
      <c r="H2053">
        <v>55.47</v>
      </c>
      <c r="I2053">
        <v>1</v>
      </c>
      <c r="J2053" t="s">
        <v>22</v>
      </c>
    </row>
    <row r="2054" spans="1:10" x14ac:dyDescent="0.3">
      <c r="A2054" t="s">
        <v>13</v>
      </c>
      <c r="B2054">
        <v>30</v>
      </c>
      <c r="C2054" t="s">
        <v>17</v>
      </c>
      <c r="D2054">
        <v>0</v>
      </c>
      <c r="E2054">
        <v>0</v>
      </c>
      <c r="F2054">
        <v>195</v>
      </c>
      <c r="G2054">
        <v>58</v>
      </c>
      <c r="H2054">
        <v>33.15</v>
      </c>
      <c r="I2054">
        <v>0</v>
      </c>
      <c r="J2054" t="s">
        <v>12</v>
      </c>
    </row>
    <row r="2055" spans="1:10" x14ac:dyDescent="0.3">
      <c r="A2055" t="s">
        <v>62</v>
      </c>
      <c r="B2055">
        <v>39</v>
      </c>
      <c r="C2055" t="s">
        <v>11</v>
      </c>
      <c r="D2055">
        <v>0</v>
      </c>
      <c r="E2055">
        <v>0</v>
      </c>
      <c r="F2055">
        <v>110</v>
      </c>
      <c r="G2055">
        <v>91</v>
      </c>
      <c r="H2055">
        <v>18.7</v>
      </c>
      <c r="I2055">
        <v>0</v>
      </c>
      <c r="J2055" t="s">
        <v>12</v>
      </c>
    </row>
    <row r="2056" spans="1:10" x14ac:dyDescent="0.3">
      <c r="A2056" t="s">
        <v>53</v>
      </c>
      <c r="B2056">
        <v>28</v>
      </c>
      <c r="C2056" t="s">
        <v>11</v>
      </c>
      <c r="D2056">
        <v>0</v>
      </c>
      <c r="E2056">
        <v>0</v>
      </c>
      <c r="F2056">
        <v>147.1</v>
      </c>
      <c r="G2056">
        <v>119</v>
      </c>
      <c r="H2056">
        <v>25.01</v>
      </c>
      <c r="I2056">
        <v>5</v>
      </c>
      <c r="J2056" t="s">
        <v>22</v>
      </c>
    </row>
    <row r="2057" spans="1:10" x14ac:dyDescent="0.3">
      <c r="A2057" t="s">
        <v>24</v>
      </c>
      <c r="B2057">
        <v>36</v>
      </c>
      <c r="C2057" t="s">
        <v>17</v>
      </c>
      <c r="D2057">
        <v>0</v>
      </c>
      <c r="E2057">
        <v>0</v>
      </c>
      <c r="F2057">
        <v>156</v>
      </c>
      <c r="G2057">
        <v>141</v>
      </c>
      <c r="H2057">
        <v>26.52</v>
      </c>
      <c r="I2057">
        <v>2</v>
      </c>
      <c r="J2057" t="s">
        <v>12</v>
      </c>
    </row>
    <row r="2058" spans="1:10" x14ac:dyDescent="0.3">
      <c r="A2058" t="s">
        <v>38</v>
      </c>
      <c r="B2058">
        <v>36</v>
      </c>
      <c r="C2058" t="s">
        <v>14</v>
      </c>
      <c r="D2058">
        <v>0</v>
      </c>
      <c r="E2058">
        <v>0</v>
      </c>
      <c r="F2058">
        <v>98.2</v>
      </c>
      <c r="G2058">
        <v>99</v>
      </c>
      <c r="H2058">
        <v>16.690000000000001</v>
      </c>
      <c r="I2058">
        <v>2</v>
      </c>
      <c r="J2058" t="s">
        <v>12</v>
      </c>
    </row>
    <row r="2059" spans="1:10" x14ac:dyDescent="0.3">
      <c r="A2059" t="s">
        <v>37</v>
      </c>
      <c r="B2059">
        <v>44</v>
      </c>
      <c r="C2059" t="s">
        <v>11</v>
      </c>
      <c r="D2059">
        <v>0</v>
      </c>
      <c r="E2059">
        <v>0</v>
      </c>
      <c r="F2059">
        <v>210.6</v>
      </c>
      <c r="G2059">
        <v>120</v>
      </c>
      <c r="H2059">
        <v>35.799999999999997</v>
      </c>
      <c r="I2059">
        <v>0</v>
      </c>
      <c r="J2059" t="s">
        <v>12</v>
      </c>
    </row>
    <row r="2060" spans="1:10" x14ac:dyDescent="0.3">
      <c r="A2060" t="s">
        <v>31</v>
      </c>
      <c r="B2060">
        <v>35</v>
      </c>
      <c r="C2060" t="s">
        <v>11</v>
      </c>
      <c r="D2060">
        <v>0</v>
      </c>
      <c r="E2060">
        <v>0</v>
      </c>
      <c r="F2060">
        <v>197.8</v>
      </c>
      <c r="G2060">
        <v>66</v>
      </c>
      <c r="H2060">
        <v>33.630000000000003</v>
      </c>
      <c r="I2060">
        <v>4</v>
      </c>
      <c r="J2060" t="s">
        <v>22</v>
      </c>
    </row>
    <row r="2061" spans="1:10" x14ac:dyDescent="0.3">
      <c r="A2061" t="s">
        <v>33</v>
      </c>
      <c r="B2061">
        <v>36</v>
      </c>
      <c r="C2061" t="s">
        <v>14</v>
      </c>
      <c r="D2061">
        <v>0</v>
      </c>
      <c r="E2061">
        <v>0</v>
      </c>
      <c r="F2061">
        <v>123.8</v>
      </c>
      <c r="G2061">
        <v>113</v>
      </c>
      <c r="H2061">
        <v>21.05</v>
      </c>
      <c r="I2061">
        <v>0</v>
      </c>
      <c r="J2061" t="s">
        <v>12</v>
      </c>
    </row>
    <row r="2062" spans="1:10" x14ac:dyDescent="0.3">
      <c r="A2062" t="s">
        <v>25</v>
      </c>
      <c r="B2062">
        <v>44</v>
      </c>
      <c r="C2062" t="s">
        <v>11</v>
      </c>
      <c r="D2062">
        <v>1</v>
      </c>
      <c r="E2062">
        <v>15</v>
      </c>
      <c r="F2062">
        <v>117.6</v>
      </c>
      <c r="G2062">
        <v>97</v>
      </c>
      <c r="H2062">
        <v>19.989999999999998</v>
      </c>
      <c r="I2062">
        <v>1</v>
      </c>
      <c r="J2062" t="s">
        <v>12</v>
      </c>
    </row>
    <row r="2063" spans="1:10" x14ac:dyDescent="0.3">
      <c r="A2063" t="s">
        <v>55</v>
      </c>
      <c r="B2063">
        <v>40</v>
      </c>
      <c r="C2063" t="s">
        <v>11</v>
      </c>
      <c r="D2063">
        <v>1</v>
      </c>
      <c r="E2063">
        <v>28</v>
      </c>
      <c r="F2063">
        <v>105.3</v>
      </c>
      <c r="G2063">
        <v>82</v>
      </c>
      <c r="H2063">
        <v>17.899999999999999</v>
      </c>
      <c r="I2063">
        <v>2</v>
      </c>
      <c r="J2063" t="s">
        <v>12</v>
      </c>
    </row>
    <row r="2064" spans="1:10" x14ac:dyDescent="0.3">
      <c r="A2064" t="s">
        <v>20</v>
      </c>
      <c r="B2064">
        <v>40</v>
      </c>
      <c r="C2064" t="s">
        <v>11</v>
      </c>
      <c r="D2064">
        <v>0</v>
      </c>
      <c r="E2064">
        <v>0</v>
      </c>
      <c r="F2064">
        <v>111.7</v>
      </c>
      <c r="G2064">
        <v>121</v>
      </c>
      <c r="H2064">
        <v>18.989999999999998</v>
      </c>
      <c r="I2064">
        <v>1</v>
      </c>
      <c r="J2064" t="s">
        <v>12</v>
      </c>
    </row>
    <row r="2065" spans="1:10" x14ac:dyDescent="0.3">
      <c r="A2065" t="s">
        <v>27</v>
      </c>
      <c r="B2065">
        <v>41</v>
      </c>
      <c r="C2065" t="s">
        <v>11</v>
      </c>
      <c r="D2065">
        <v>0</v>
      </c>
      <c r="E2065">
        <v>0</v>
      </c>
      <c r="F2065">
        <v>159.30000000000001</v>
      </c>
      <c r="G2065">
        <v>104</v>
      </c>
      <c r="H2065">
        <v>27.08</v>
      </c>
      <c r="I2065">
        <v>2</v>
      </c>
      <c r="J2065" t="s">
        <v>12</v>
      </c>
    </row>
    <row r="2066" spans="1:10" x14ac:dyDescent="0.3">
      <c r="A2066" t="s">
        <v>50</v>
      </c>
      <c r="B2066">
        <v>29</v>
      </c>
      <c r="C2066" t="s">
        <v>17</v>
      </c>
      <c r="D2066">
        <v>0</v>
      </c>
      <c r="E2066">
        <v>0</v>
      </c>
      <c r="F2066">
        <v>81.7</v>
      </c>
      <c r="G2066">
        <v>123</v>
      </c>
      <c r="H2066">
        <v>13.89</v>
      </c>
      <c r="I2066">
        <v>6</v>
      </c>
      <c r="J2066" t="s">
        <v>22</v>
      </c>
    </row>
    <row r="2067" spans="1:10" x14ac:dyDescent="0.3">
      <c r="A2067" t="s">
        <v>16</v>
      </c>
      <c r="B2067">
        <v>39</v>
      </c>
      <c r="C2067" t="s">
        <v>11</v>
      </c>
      <c r="D2067">
        <v>1</v>
      </c>
      <c r="E2067">
        <v>21</v>
      </c>
      <c r="F2067">
        <v>238</v>
      </c>
      <c r="G2067">
        <v>88</v>
      </c>
      <c r="H2067">
        <v>40.46</v>
      </c>
      <c r="I2067">
        <v>2</v>
      </c>
      <c r="J2067" t="s">
        <v>12</v>
      </c>
    </row>
    <row r="2068" spans="1:10" x14ac:dyDescent="0.3">
      <c r="A2068" t="s">
        <v>39</v>
      </c>
      <c r="B2068">
        <v>45</v>
      </c>
      <c r="C2068" t="s">
        <v>11</v>
      </c>
      <c r="D2068">
        <v>1</v>
      </c>
      <c r="E2068">
        <v>40</v>
      </c>
      <c r="F2068">
        <v>128.1</v>
      </c>
      <c r="G2068">
        <v>99</v>
      </c>
      <c r="H2068">
        <v>21.78</v>
      </c>
      <c r="I2068">
        <v>0</v>
      </c>
      <c r="J2068" t="s">
        <v>12</v>
      </c>
    </row>
    <row r="2069" spans="1:10" x14ac:dyDescent="0.3">
      <c r="A2069" t="s">
        <v>47</v>
      </c>
      <c r="B2069">
        <v>40</v>
      </c>
      <c r="C2069" t="s">
        <v>11</v>
      </c>
      <c r="D2069">
        <v>1</v>
      </c>
      <c r="E2069">
        <v>31</v>
      </c>
      <c r="F2069">
        <v>171.2</v>
      </c>
      <c r="G2069">
        <v>104</v>
      </c>
      <c r="H2069">
        <v>29.1</v>
      </c>
      <c r="I2069">
        <v>1</v>
      </c>
      <c r="J2069" t="s">
        <v>12</v>
      </c>
    </row>
    <row r="2070" spans="1:10" x14ac:dyDescent="0.3">
      <c r="A2070" t="s">
        <v>63</v>
      </c>
      <c r="B2070">
        <v>33</v>
      </c>
      <c r="C2070" t="s">
        <v>17</v>
      </c>
      <c r="D2070">
        <v>0</v>
      </c>
      <c r="E2070">
        <v>0</v>
      </c>
      <c r="F2070">
        <v>109</v>
      </c>
      <c r="G2070">
        <v>88</v>
      </c>
      <c r="H2070">
        <v>18.53</v>
      </c>
      <c r="I2070">
        <v>4</v>
      </c>
      <c r="J2070" t="s">
        <v>22</v>
      </c>
    </row>
    <row r="2071" spans="1:10" x14ac:dyDescent="0.3">
      <c r="A2071" t="s">
        <v>55</v>
      </c>
      <c r="B2071">
        <v>39</v>
      </c>
      <c r="C2071" t="s">
        <v>11</v>
      </c>
      <c r="D2071">
        <v>0</v>
      </c>
      <c r="E2071">
        <v>0</v>
      </c>
      <c r="F2071">
        <v>220</v>
      </c>
      <c r="G2071">
        <v>114</v>
      </c>
      <c r="H2071">
        <v>37.4</v>
      </c>
      <c r="I2071">
        <v>2</v>
      </c>
      <c r="J2071" t="s">
        <v>12</v>
      </c>
    </row>
    <row r="2072" spans="1:10" x14ac:dyDescent="0.3">
      <c r="A2072" t="s">
        <v>27</v>
      </c>
      <c r="B2072">
        <v>44</v>
      </c>
      <c r="C2072" t="s">
        <v>11</v>
      </c>
      <c r="D2072">
        <v>0</v>
      </c>
      <c r="E2072">
        <v>0</v>
      </c>
      <c r="F2072">
        <v>55.6</v>
      </c>
      <c r="G2072">
        <v>65</v>
      </c>
      <c r="H2072">
        <v>9.4499999999999993</v>
      </c>
      <c r="I2072">
        <v>0</v>
      </c>
      <c r="J2072" t="s">
        <v>12</v>
      </c>
    </row>
    <row r="2073" spans="1:10" x14ac:dyDescent="0.3">
      <c r="A2073" t="s">
        <v>51</v>
      </c>
      <c r="B2073">
        <v>36</v>
      </c>
      <c r="C2073" t="s">
        <v>17</v>
      </c>
      <c r="D2073">
        <v>0</v>
      </c>
      <c r="E2073">
        <v>0</v>
      </c>
      <c r="F2073">
        <v>207.6</v>
      </c>
      <c r="G2073">
        <v>96</v>
      </c>
      <c r="H2073">
        <v>35.29</v>
      </c>
      <c r="I2073">
        <v>1</v>
      </c>
      <c r="J2073" t="s">
        <v>12</v>
      </c>
    </row>
    <row r="2074" spans="1:10" x14ac:dyDescent="0.3">
      <c r="A2074" t="s">
        <v>46</v>
      </c>
      <c r="B2074">
        <v>30</v>
      </c>
      <c r="C2074" t="s">
        <v>11</v>
      </c>
      <c r="D2074">
        <v>1</v>
      </c>
      <c r="E2074">
        <v>31</v>
      </c>
      <c r="F2074">
        <v>109.6</v>
      </c>
      <c r="G2074">
        <v>108</v>
      </c>
      <c r="H2074">
        <v>18.63</v>
      </c>
      <c r="I2074">
        <v>4</v>
      </c>
      <c r="J2074" t="s">
        <v>22</v>
      </c>
    </row>
    <row r="2075" spans="1:10" x14ac:dyDescent="0.3">
      <c r="A2075" t="s">
        <v>27</v>
      </c>
      <c r="B2075">
        <v>40</v>
      </c>
      <c r="C2075" t="s">
        <v>11</v>
      </c>
      <c r="D2075">
        <v>0</v>
      </c>
      <c r="E2075">
        <v>0</v>
      </c>
      <c r="F2075">
        <v>197.2</v>
      </c>
      <c r="G2075">
        <v>113</v>
      </c>
      <c r="H2075">
        <v>33.520000000000003</v>
      </c>
      <c r="I2075">
        <v>2</v>
      </c>
      <c r="J2075" t="s">
        <v>12</v>
      </c>
    </row>
    <row r="2076" spans="1:10" x14ac:dyDescent="0.3">
      <c r="A2076" t="s">
        <v>34</v>
      </c>
      <c r="B2076">
        <v>37</v>
      </c>
      <c r="C2076" t="s">
        <v>11</v>
      </c>
      <c r="D2076">
        <v>0</v>
      </c>
      <c r="E2076">
        <v>0</v>
      </c>
      <c r="F2076">
        <v>175.7</v>
      </c>
      <c r="G2076">
        <v>120</v>
      </c>
      <c r="H2076">
        <v>29.87</v>
      </c>
      <c r="I2076">
        <v>1</v>
      </c>
      <c r="J2076" t="s">
        <v>12</v>
      </c>
    </row>
    <row r="2077" spans="1:10" x14ac:dyDescent="0.3">
      <c r="A2077" t="s">
        <v>51</v>
      </c>
      <c r="B2077">
        <v>37</v>
      </c>
      <c r="C2077" t="s">
        <v>17</v>
      </c>
      <c r="D2077">
        <v>0</v>
      </c>
      <c r="E2077">
        <v>0</v>
      </c>
      <c r="F2077">
        <v>205.2</v>
      </c>
      <c r="G2077">
        <v>115</v>
      </c>
      <c r="H2077">
        <v>34.880000000000003</v>
      </c>
      <c r="I2077">
        <v>0</v>
      </c>
      <c r="J2077" t="s">
        <v>12</v>
      </c>
    </row>
    <row r="2078" spans="1:10" x14ac:dyDescent="0.3">
      <c r="A2078" t="s">
        <v>35</v>
      </c>
      <c r="B2078">
        <v>41</v>
      </c>
      <c r="C2078" t="s">
        <v>14</v>
      </c>
      <c r="D2078">
        <v>1</v>
      </c>
      <c r="E2078">
        <v>13</v>
      </c>
      <c r="F2078">
        <v>193.1</v>
      </c>
      <c r="G2078">
        <v>104</v>
      </c>
      <c r="H2078">
        <v>32.83</v>
      </c>
      <c r="I2078">
        <v>1</v>
      </c>
      <c r="J2078" t="s">
        <v>12</v>
      </c>
    </row>
    <row r="2079" spans="1:10" x14ac:dyDescent="0.3">
      <c r="A2079" t="s">
        <v>27</v>
      </c>
      <c r="B2079">
        <v>34</v>
      </c>
      <c r="C2079" t="s">
        <v>17</v>
      </c>
      <c r="D2079">
        <v>1</v>
      </c>
      <c r="E2079">
        <v>34</v>
      </c>
      <c r="F2079">
        <v>232.6</v>
      </c>
      <c r="G2079">
        <v>121</v>
      </c>
      <c r="H2079">
        <v>39.54</v>
      </c>
      <c r="I2079">
        <v>3</v>
      </c>
      <c r="J2079" t="s">
        <v>12</v>
      </c>
    </row>
    <row r="2080" spans="1:10" x14ac:dyDescent="0.3">
      <c r="A2080" t="s">
        <v>48</v>
      </c>
      <c r="B2080">
        <v>35</v>
      </c>
      <c r="C2080" t="s">
        <v>11</v>
      </c>
      <c r="D2080">
        <v>0</v>
      </c>
      <c r="E2080">
        <v>0</v>
      </c>
      <c r="F2080">
        <v>102.7</v>
      </c>
      <c r="G2080">
        <v>89</v>
      </c>
      <c r="H2080">
        <v>17.46</v>
      </c>
      <c r="I2080">
        <v>0</v>
      </c>
      <c r="J2080" t="s">
        <v>12</v>
      </c>
    </row>
    <row r="2081" spans="1:10" x14ac:dyDescent="0.3">
      <c r="A2081" t="s">
        <v>29</v>
      </c>
      <c r="B2081">
        <v>42</v>
      </c>
      <c r="C2081" t="s">
        <v>11</v>
      </c>
      <c r="D2081">
        <v>1</v>
      </c>
      <c r="E2081">
        <v>31</v>
      </c>
      <c r="F2081">
        <v>263.10000000000002</v>
      </c>
      <c r="G2081">
        <v>70</v>
      </c>
      <c r="H2081">
        <v>44.73</v>
      </c>
      <c r="I2081">
        <v>5</v>
      </c>
      <c r="J2081" t="s">
        <v>12</v>
      </c>
    </row>
    <row r="2082" spans="1:10" x14ac:dyDescent="0.3">
      <c r="A2082" t="s">
        <v>38</v>
      </c>
      <c r="B2082">
        <v>36</v>
      </c>
      <c r="C2082" t="s">
        <v>14</v>
      </c>
      <c r="D2082">
        <v>0</v>
      </c>
      <c r="E2082">
        <v>0</v>
      </c>
      <c r="F2082">
        <v>197</v>
      </c>
      <c r="G2082">
        <v>79</v>
      </c>
      <c r="H2082">
        <v>33.49</v>
      </c>
      <c r="I2082">
        <v>1</v>
      </c>
      <c r="J2082" t="s">
        <v>12</v>
      </c>
    </row>
    <row r="2083" spans="1:10" x14ac:dyDescent="0.3">
      <c r="A2083" t="s">
        <v>58</v>
      </c>
      <c r="B2083">
        <v>37</v>
      </c>
      <c r="C2083" t="s">
        <v>14</v>
      </c>
      <c r="D2083">
        <v>0</v>
      </c>
      <c r="E2083">
        <v>0</v>
      </c>
      <c r="F2083">
        <v>169.3</v>
      </c>
      <c r="G2083">
        <v>90</v>
      </c>
      <c r="H2083">
        <v>28.78</v>
      </c>
      <c r="I2083">
        <v>2</v>
      </c>
      <c r="J2083" t="s">
        <v>12</v>
      </c>
    </row>
    <row r="2084" spans="1:10" x14ac:dyDescent="0.3">
      <c r="A2084" t="s">
        <v>56</v>
      </c>
      <c r="B2084">
        <v>47</v>
      </c>
      <c r="C2084" t="s">
        <v>11</v>
      </c>
      <c r="D2084">
        <v>0</v>
      </c>
      <c r="E2084">
        <v>0</v>
      </c>
      <c r="F2084">
        <v>201.5</v>
      </c>
      <c r="G2084">
        <v>123</v>
      </c>
      <c r="H2084">
        <v>34.26</v>
      </c>
      <c r="I2084">
        <v>1</v>
      </c>
      <c r="J2084" t="s">
        <v>12</v>
      </c>
    </row>
    <row r="2085" spans="1:10" x14ac:dyDescent="0.3">
      <c r="A2085" t="s">
        <v>28</v>
      </c>
      <c r="B2085">
        <v>38</v>
      </c>
      <c r="C2085" t="s">
        <v>11</v>
      </c>
      <c r="D2085">
        <v>0</v>
      </c>
      <c r="E2085">
        <v>0</v>
      </c>
      <c r="F2085">
        <v>251</v>
      </c>
      <c r="G2085">
        <v>119</v>
      </c>
      <c r="H2085">
        <v>42.67</v>
      </c>
      <c r="I2085">
        <v>3</v>
      </c>
      <c r="J2085" t="s">
        <v>12</v>
      </c>
    </row>
    <row r="2086" spans="1:10" x14ac:dyDescent="0.3">
      <c r="A2086" t="s">
        <v>27</v>
      </c>
      <c r="B2086">
        <v>34</v>
      </c>
      <c r="C2086" t="s">
        <v>11</v>
      </c>
      <c r="D2086">
        <v>0</v>
      </c>
      <c r="E2086">
        <v>0</v>
      </c>
      <c r="F2086">
        <v>230.4</v>
      </c>
      <c r="G2086">
        <v>117</v>
      </c>
      <c r="H2086">
        <v>39.17</v>
      </c>
      <c r="I2086">
        <v>3</v>
      </c>
      <c r="J2086" t="s">
        <v>12</v>
      </c>
    </row>
    <row r="2087" spans="1:10" x14ac:dyDescent="0.3">
      <c r="A2087" t="s">
        <v>26</v>
      </c>
      <c r="B2087">
        <v>43</v>
      </c>
      <c r="C2087" t="s">
        <v>17</v>
      </c>
      <c r="D2087">
        <v>0</v>
      </c>
      <c r="E2087">
        <v>0</v>
      </c>
      <c r="F2087">
        <v>109.8</v>
      </c>
      <c r="G2087">
        <v>120</v>
      </c>
      <c r="H2087">
        <v>18.670000000000002</v>
      </c>
      <c r="I2087">
        <v>1</v>
      </c>
      <c r="J2087" t="s">
        <v>12</v>
      </c>
    </row>
    <row r="2088" spans="1:10" x14ac:dyDescent="0.3">
      <c r="A2088" t="s">
        <v>10</v>
      </c>
      <c r="B2088">
        <v>38</v>
      </c>
      <c r="C2088" t="s">
        <v>11</v>
      </c>
      <c r="D2088">
        <v>0</v>
      </c>
      <c r="E2088">
        <v>0</v>
      </c>
      <c r="F2088">
        <v>173.4</v>
      </c>
      <c r="G2088">
        <v>107</v>
      </c>
      <c r="H2088">
        <v>29.48</v>
      </c>
      <c r="I2088">
        <v>1</v>
      </c>
      <c r="J2088" t="s">
        <v>12</v>
      </c>
    </row>
    <row r="2089" spans="1:10" x14ac:dyDescent="0.3">
      <c r="A2089" t="s">
        <v>35</v>
      </c>
      <c r="B2089">
        <v>41</v>
      </c>
      <c r="C2089" t="s">
        <v>11</v>
      </c>
      <c r="D2089">
        <v>1</v>
      </c>
      <c r="E2089">
        <v>38</v>
      </c>
      <c r="F2089">
        <v>214.4</v>
      </c>
      <c r="G2089">
        <v>93</v>
      </c>
      <c r="H2089">
        <v>36.450000000000003</v>
      </c>
      <c r="I2089">
        <v>1</v>
      </c>
      <c r="J2089" t="s">
        <v>12</v>
      </c>
    </row>
    <row r="2090" spans="1:10" x14ac:dyDescent="0.3">
      <c r="A2090" t="s">
        <v>53</v>
      </c>
      <c r="B2090">
        <v>43</v>
      </c>
      <c r="C2090" t="s">
        <v>11</v>
      </c>
      <c r="D2090">
        <v>0</v>
      </c>
      <c r="E2090">
        <v>0</v>
      </c>
      <c r="F2090">
        <v>96.1</v>
      </c>
      <c r="G2090">
        <v>103</v>
      </c>
      <c r="H2090">
        <v>16.34</v>
      </c>
      <c r="I2090">
        <v>1</v>
      </c>
      <c r="J2090" t="s">
        <v>12</v>
      </c>
    </row>
    <row r="2091" spans="1:10" x14ac:dyDescent="0.3">
      <c r="A2091" t="s">
        <v>61</v>
      </c>
      <c r="B2091">
        <v>36</v>
      </c>
      <c r="C2091" t="s">
        <v>14</v>
      </c>
      <c r="D2091">
        <v>0</v>
      </c>
      <c r="E2091">
        <v>0</v>
      </c>
      <c r="F2091">
        <v>101.4</v>
      </c>
      <c r="G2091">
        <v>145</v>
      </c>
      <c r="H2091">
        <v>17.239999999999998</v>
      </c>
      <c r="I2091">
        <v>1</v>
      </c>
      <c r="J2091" t="s">
        <v>12</v>
      </c>
    </row>
    <row r="2092" spans="1:10" x14ac:dyDescent="0.3">
      <c r="A2092" t="s">
        <v>54</v>
      </c>
      <c r="B2092">
        <v>39</v>
      </c>
      <c r="C2092" t="s">
        <v>11</v>
      </c>
      <c r="D2092">
        <v>0</v>
      </c>
      <c r="E2092">
        <v>0</v>
      </c>
      <c r="F2092">
        <v>232.5</v>
      </c>
      <c r="G2092">
        <v>74</v>
      </c>
      <c r="H2092">
        <v>39.53</v>
      </c>
      <c r="I2092">
        <v>4</v>
      </c>
      <c r="J2092" t="s">
        <v>12</v>
      </c>
    </row>
    <row r="2093" spans="1:10" x14ac:dyDescent="0.3">
      <c r="A2093" t="s">
        <v>39</v>
      </c>
      <c r="B2093">
        <v>38</v>
      </c>
      <c r="C2093" t="s">
        <v>11</v>
      </c>
      <c r="D2093">
        <v>1</v>
      </c>
      <c r="E2093">
        <v>45</v>
      </c>
      <c r="F2093">
        <v>174.5</v>
      </c>
      <c r="G2093">
        <v>120</v>
      </c>
      <c r="H2093">
        <v>29.67</v>
      </c>
      <c r="I2093">
        <v>1</v>
      </c>
      <c r="J2093" t="s">
        <v>12</v>
      </c>
    </row>
    <row r="2094" spans="1:10" x14ac:dyDescent="0.3">
      <c r="A2094" t="s">
        <v>35</v>
      </c>
      <c r="B2094">
        <v>41</v>
      </c>
      <c r="C2094" t="s">
        <v>11</v>
      </c>
      <c r="D2094">
        <v>0</v>
      </c>
      <c r="E2094">
        <v>0</v>
      </c>
      <c r="F2094">
        <v>211.1</v>
      </c>
      <c r="G2094">
        <v>99</v>
      </c>
      <c r="H2094">
        <v>35.89</v>
      </c>
      <c r="I2094">
        <v>4</v>
      </c>
      <c r="J2094" t="s">
        <v>12</v>
      </c>
    </row>
    <row r="2095" spans="1:10" x14ac:dyDescent="0.3">
      <c r="A2095" t="s">
        <v>30</v>
      </c>
      <c r="B2095">
        <v>45</v>
      </c>
      <c r="C2095" t="s">
        <v>11</v>
      </c>
      <c r="D2095">
        <v>0</v>
      </c>
      <c r="E2095">
        <v>0</v>
      </c>
      <c r="F2095">
        <v>109.2</v>
      </c>
      <c r="G2095">
        <v>96</v>
      </c>
      <c r="H2095">
        <v>18.559999999999999</v>
      </c>
      <c r="I2095">
        <v>2</v>
      </c>
      <c r="J2095" t="s">
        <v>12</v>
      </c>
    </row>
    <row r="2096" spans="1:10" x14ac:dyDescent="0.3">
      <c r="A2096" t="s">
        <v>34</v>
      </c>
      <c r="B2096">
        <v>42</v>
      </c>
      <c r="C2096" t="s">
        <v>14</v>
      </c>
      <c r="D2096">
        <v>0</v>
      </c>
      <c r="E2096">
        <v>0</v>
      </c>
      <c r="F2096">
        <v>220</v>
      </c>
      <c r="G2096">
        <v>95</v>
      </c>
      <c r="H2096">
        <v>37.4</v>
      </c>
      <c r="I2096">
        <v>0</v>
      </c>
      <c r="J2096" t="s">
        <v>12</v>
      </c>
    </row>
    <row r="2097" spans="1:10" x14ac:dyDescent="0.3">
      <c r="A2097" t="s">
        <v>59</v>
      </c>
      <c r="B2097">
        <v>41</v>
      </c>
      <c r="C2097" t="s">
        <v>11</v>
      </c>
      <c r="D2097">
        <v>0</v>
      </c>
      <c r="E2097">
        <v>0</v>
      </c>
      <c r="F2097">
        <v>181.4</v>
      </c>
      <c r="G2097">
        <v>98</v>
      </c>
      <c r="H2097">
        <v>30.84</v>
      </c>
      <c r="I2097">
        <v>2</v>
      </c>
      <c r="J2097" t="s">
        <v>12</v>
      </c>
    </row>
    <row r="2098" spans="1:10" x14ac:dyDescent="0.3">
      <c r="A2098" t="s">
        <v>34</v>
      </c>
      <c r="B2098">
        <v>41</v>
      </c>
      <c r="C2098" t="s">
        <v>11</v>
      </c>
      <c r="D2098">
        <v>1</v>
      </c>
      <c r="E2098">
        <v>11</v>
      </c>
      <c r="F2098">
        <v>180.7</v>
      </c>
      <c r="G2098">
        <v>82</v>
      </c>
      <c r="H2098">
        <v>30.72</v>
      </c>
      <c r="I2098">
        <v>2</v>
      </c>
      <c r="J2098" t="s">
        <v>12</v>
      </c>
    </row>
    <row r="2099" spans="1:10" x14ac:dyDescent="0.3">
      <c r="A2099" t="s">
        <v>42</v>
      </c>
      <c r="B2099">
        <v>44</v>
      </c>
      <c r="C2099" t="s">
        <v>14</v>
      </c>
      <c r="D2099">
        <v>1</v>
      </c>
      <c r="E2099">
        <v>32</v>
      </c>
      <c r="F2099">
        <v>96.5</v>
      </c>
      <c r="G2099">
        <v>109</v>
      </c>
      <c r="H2099">
        <v>16.41</v>
      </c>
      <c r="I2099">
        <v>1</v>
      </c>
      <c r="J2099" t="s">
        <v>12</v>
      </c>
    </row>
    <row r="2100" spans="1:10" x14ac:dyDescent="0.3">
      <c r="A2100" t="s">
        <v>21</v>
      </c>
      <c r="B2100">
        <v>39</v>
      </c>
      <c r="C2100" t="s">
        <v>11</v>
      </c>
      <c r="D2100">
        <v>0</v>
      </c>
      <c r="E2100">
        <v>0</v>
      </c>
      <c r="F2100">
        <v>183.5</v>
      </c>
      <c r="G2100">
        <v>93</v>
      </c>
      <c r="H2100">
        <v>31.2</v>
      </c>
      <c r="I2100">
        <v>3</v>
      </c>
      <c r="J2100" t="s">
        <v>12</v>
      </c>
    </row>
    <row r="2101" spans="1:10" x14ac:dyDescent="0.3">
      <c r="A2101" t="s">
        <v>39</v>
      </c>
      <c r="B2101">
        <v>45</v>
      </c>
      <c r="C2101" t="s">
        <v>14</v>
      </c>
      <c r="D2101">
        <v>1</v>
      </c>
      <c r="E2101">
        <v>38</v>
      </c>
      <c r="F2101">
        <v>107.9</v>
      </c>
      <c r="G2101">
        <v>90</v>
      </c>
      <c r="H2101">
        <v>18.34</v>
      </c>
      <c r="I2101">
        <v>0</v>
      </c>
      <c r="J2101" t="s">
        <v>12</v>
      </c>
    </row>
    <row r="2102" spans="1:10" x14ac:dyDescent="0.3">
      <c r="A2102" t="s">
        <v>61</v>
      </c>
      <c r="B2102">
        <v>34</v>
      </c>
      <c r="C2102" t="s">
        <v>17</v>
      </c>
      <c r="D2102">
        <v>0</v>
      </c>
      <c r="E2102">
        <v>0</v>
      </c>
      <c r="F2102">
        <v>161</v>
      </c>
      <c r="G2102">
        <v>96</v>
      </c>
      <c r="H2102">
        <v>27.37</v>
      </c>
      <c r="I2102">
        <v>1</v>
      </c>
      <c r="J2102" t="s">
        <v>12</v>
      </c>
    </row>
    <row r="2103" spans="1:10" x14ac:dyDescent="0.3">
      <c r="A2103" t="s">
        <v>49</v>
      </c>
      <c r="B2103">
        <v>40</v>
      </c>
      <c r="C2103" t="s">
        <v>17</v>
      </c>
      <c r="D2103">
        <v>0</v>
      </c>
      <c r="E2103">
        <v>0</v>
      </c>
      <c r="F2103">
        <v>149.19999999999999</v>
      </c>
      <c r="G2103">
        <v>146</v>
      </c>
      <c r="H2103">
        <v>25.36</v>
      </c>
      <c r="I2103">
        <v>3</v>
      </c>
      <c r="J2103" t="s">
        <v>12</v>
      </c>
    </row>
    <row r="2104" spans="1:10" x14ac:dyDescent="0.3">
      <c r="A2104" t="s">
        <v>57</v>
      </c>
      <c r="B2104">
        <v>39</v>
      </c>
      <c r="C2104" t="s">
        <v>11</v>
      </c>
      <c r="D2104">
        <v>0</v>
      </c>
      <c r="E2104">
        <v>0</v>
      </c>
      <c r="F2104">
        <v>227.8</v>
      </c>
      <c r="G2104">
        <v>124</v>
      </c>
      <c r="H2104">
        <v>38.729999999999997</v>
      </c>
      <c r="I2104">
        <v>3</v>
      </c>
      <c r="J2104" t="s">
        <v>12</v>
      </c>
    </row>
    <row r="2105" spans="1:10" x14ac:dyDescent="0.3">
      <c r="A2105" t="s">
        <v>21</v>
      </c>
      <c r="B2105">
        <v>37</v>
      </c>
      <c r="C2105" t="s">
        <v>11</v>
      </c>
      <c r="D2105">
        <v>0</v>
      </c>
      <c r="E2105">
        <v>0</v>
      </c>
      <c r="F2105">
        <v>137.80000000000001</v>
      </c>
      <c r="G2105">
        <v>120</v>
      </c>
      <c r="H2105">
        <v>23.43</v>
      </c>
      <c r="I2105">
        <v>1</v>
      </c>
      <c r="J2105" t="s">
        <v>22</v>
      </c>
    </row>
    <row r="2106" spans="1:10" x14ac:dyDescent="0.3">
      <c r="A2106" t="s">
        <v>31</v>
      </c>
      <c r="B2106">
        <v>47</v>
      </c>
      <c r="C2106" t="s">
        <v>14</v>
      </c>
      <c r="D2106">
        <v>1</v>
      </c>
      <c r="E2106">
        <v>40</v>
      </c>
      <c r="F2106">
        <v>141.69999999999999</v>
      </c>
      <c r="G2106">
        <v>87</v>
      </c>
      <c r="H2106">
        <v>24.09</v>
      </c>
      <c r="I2106">
        <v>0</v>
      </c>
      <c r="J2106" t="s">
        <v>12</v>
      </c>
    </row>
    <row r="2107" spans="1:10" x14ac:dyDescent="0.3">
      <c r="A2107" t="s">
        <v>29</v>
      </c>
      <c r="B2107">
        <v>44</v>
      </c>
      <c r="C2107" t="s">
        <v>17</v>
      </c>
      <c r="D2107">
        <v>1</v>
      </c>
      <c r="E2107">
        <v>22</v>
      </c>
      <c r="F2107">
        <v>196.4</v>
      </c>
      <c r="G2107">
        <v>115</v>
      </c>
      <c r="H2107">
        <v>33.39</v>
      </c>
      <c r="I2107">
        <v>0</v>
      </c>
      <c r="J2107" t="s">
        <v>12</v>
      </c>
    </row>
    <row r="2108" spans="1:10" x14ac:dyDescent="0.3">
      <c r="A2108" t="s">
        <v>20</v>
      </c>
      <c r="B2108">
        <v>38</v>
      </c>
      <c r="C2108" t="s">
        <v>14</v>
      </c>
      <c r="D2108">
        <v>0</v>
      </c>
      <c r="E2108">
        <v>0</v>
      </c>
      <c r="F2108">
        <v>146.80000000000001</v>
      </c>
      <c r="G2108">
        <v>133</v>
      </c>
      <c r="H2108">
        <v>24.96</v>
      </c>
      <c r="I2108">
        <v>1</v>
      </c>
      <c r="J2108" t="s">
        <v>12</v>
      </c>
    </row>
    <row r="2109" spans="1:10" x14ac:dyDescent="0.3">
      <c r="A2109" t="s">
        <v>16</v>
      </c>
      <c r="B2109">
        <v>39</v>
      </c>
      <c r="C2109" t="s">
        <v>11</v>
      </c>
      <c r="D2109">
        <v>0</v>
      </c>
      <c r="E2109">
        <v>0</v>
      </c>
      <c r="F2109">
        <v>173.9</v>
      </c>
      <c r="G2109">
        <v>111</v>
      </c>
      <c r="H2109">
        <v>29.56</v>
      </c>
      <c r="I2109">
        <v>1</v>
      </c>
      <c r="J2109" t="s">
        <v>12</v>
      </c>
    </row>
    <row r="2110" spans="1:10" x14ac:dyDescent="0.3">
      <c r="A2110" t="s">
        <v>61</v>
      </c>
      <c r="B2110">
        <v>40</v>
      </c>
      <c r="C2110" t="s">
        <v>11</v>
      </c>
      <c r="D2110">
        <v>1</v>
      </c>
      <c r="E2110">
        <v>34</v>
      </c>
      <c r="F2110">
        <v>305.2</v>
      </c>
      <c r="G2110">
        <v>80</v>
      </c>
      <c r="H2110">
        <v>51.88</v>
      </c>
      <c r="I2110">
        <v>1</v>
      </c>
      <c r="J2110" t="s">
        <v>12</v>
      </c>
    </row>
    <row r="2111" spans="1:10" x14ac:dyDescent="0.3">
      <c r="A2111" t="s">
        <v>44</v>
      </c>
      <c r="B2111">
        <v>44</v>
      </c>
      <c r="C2111" t="s">
        <v>11</v>
      </c>
      <c r="D2111">
        <v>0</v>
      </c>
      <c r="E2111">
        <v>0</v>
      </c>
      <c r="F2111">
        <v>150</v>
      </c>
      <c r="G2111">
        <v>106</v>
      </c>
      <c r="H2111">
        <v>25.5</v>
      </c>
      <c r="I2111">
        <v>3</v>
      </c>
      <c r="J2111" t="s">
        <v>12</v>
      </c>
    </row>
    <row r="2112" spans="1:10" x14ac:dyDescent="0.3">
      <c r="A2112" t="s">
        <v>28</v>
      </c>
      <c r="B2112">
        <v>38</v>
      </c>
      <c r="C2112" t="s">
        <v>11</v>
      </c>
      <c r="D2112">
        <v>0</v>
      </c>
      <c r="E2112">
        <v>0</v>
      </c>
      <c r="F2112">
        <v>197.5</v>
      </c>
      <c r="G2112">
        <v>114</v>
      </c>
      <c r="H2112">
        <v>33.58</v>
      </c>
      <c r="I2112">
        <v>1</v>
      </c>
      <c r="J2112" t="s">
        <v>12</v>
      </c>
    </row>
    <row r="2113" spans="1:10" x14ac:dyDescent="0.3">
      <c r="A2113" t="s">
        <v>25</v>
      </c>
      <c r="B2113">
        <v>40</v>
      </c>
      <c r="C2113" t="s">
        <v>14</v>
      </c>
      <c r="D2113">
        <v>0</v>
      </c>
      <c r="E2113">
        <v>0</v>
      </c>
      <c r="F2113">
        <v>240.2</v>
      </c>
      <c r="G2113">
        <v>67</v>
      </c>
      <c r="H2113">
        <v>40.83</v>
      </c>
      <c r="I2113">
        <v>2</v>
      </c>
      <c r="J2113" t="s">
        <v>12</v>
      </c>
    </row>
    <row r="2114" spans="1:10" x14ac:dyDescent="0.3">
      <c r="A2114" t="s">
        <v>27</v>
      </c>
      <c r="B2114">
        <v>42</v>
      </c>
      <c r="C2114" t="s">
        <v>17</v>
      </c>
      <c r="D2114">
        <v>1</v>
      </c>
      <c r="E2114">
        <v>30</v>
      </c>
      <c r="F2114">
        <v>186.2</v>
      </c>
      <c r="G2114">
        <v>117</v>
      </c>
      <c r="H2114">
        <v>31.65</v>
      </c>
      <c r="I2114">
        <v>2</v>
      </c>
      <c r="J2114" t="s">
        <v>12</v>
      </c>
    </row>
    <row r="2115" spans="1:10" x14ac:dyDescent="0.3">
      <c r="A2115" t="s">
        <v>21</v>
      </c>
      <c r="B2115">
        <v>36</v>
      </c>
      <c r="C2115" t="s">
        <v>11</v>
      </c>
      <c r="D2115">
        <v>1</v>
      </c>
      <c r="E2115">
        <v>39</v>
      </c>
      <c r="F2115">
        <v>116.9</v>
      </c>
      <c r="G2115">
        <v>127</v>
      </c>
      <c r="H2115">
        <v>19.87</v>
      </c>
      <c r="I2115">
        <v>0</v>
      </c>
      <c r="J2115" t="s">
        <v>12</v>
      </c>
    </row>
    <row r="2116" spans="1:10" x14ac:dyDescent="0.3">
      <c r="A2116" t="s">
        <v>39</v>
      </c>
      <c r="B2116">
        <v>35</v>
      </c>
      <c r="C2116" t="s">
        <v>11</v>
      </c>
      <c r="D2116">
        <v>1</v>
      </c>
      <c r="E2116">
        <v>17</v>
      </c>
      <c r="F2116">
        <v>236.7</v>
      </c>
      <c r="G2116">
        <v>95</v>
      </c>
      <c r="H2116">
        <v>40.24</v>
      </c>
      <c r="I2116">
        <v>1</v>
      </c>
      <c r="J2116" t="s">
        <v>12</v>
      </c>
    </row>
    <row r="2117" spans="1:10" x14ac:dyDescent="0.3">
      <c r="A2117" t="s">
        <v>57</v>
      </c>
      <c r="B2117">
        <v>36</v>
      </c>
      <c r="C2117" t="s">
        <v>14</v>
      </c>
      <c r="D2117">
        <v>0</v>
      </c>
      <c r="E2117">
        <v>0</v>
      </c>
      <c r="F2117">
        <v>173.2</v>
      </c>
      <c r="G2117">
        <v>93</v>
      </c>
      <c r="H2117">
        <v>29.44</v>
      </c>
      <c r="I2117">
        <v>0</v>
      </c>
      <c r="J2117" t="s">
        <v>12</v>
      </c>
    </row>
    <row r="2118" spans="1:10" x14ac:dyDescent="0.3">
      <c r="A2118" t="s">
        <v>10</v>
      </c>
      <c r="B2118">
        <v>39</v>
      </c>
      <c r="C2118" t="s">
        <v>11</v>
      </c>
      <c r="D2118">
        <v>0</v>
      </c>
      <c r="E2118">
        <v>0</v>
      </c>
      <c r="F2118">
        <v>181.3</v>
      </c>
      <c r="G2118">
        <v>135</v>
      </c>
      <c r="H2118">
        <v>30.82</v>
      </c>
      <c r="I2118">
        <v>0</v>
      </c>
      <c r="J2118" t="s">
        <v>12</v>
      </c>
    </row>
    <row r="2119" spans="1:10" x14ac:dyDescent="0.3">
      <c r="A2119" t="s">
        <v>23</v>
      </c>
      <c r="B2119">
        <v>28</v>
      </c>
      <c r="C2119" t="s">
        <v>14</v>
      </c>
      <c r="D2119">
        <v>0</v>
      </c>
      <c r="E2119">
        <v>0</v>
      </c>
      <c r="F2119">
        <v>167.8</v>
      </c>
      <c r="G2119">
        <v>72</v>
      </c>
      <c r="H2119">
        <v>28.53</v>
      </c>
      <c r="I2119">
        <v>4</v>
      </c>
      <c r="J2119" t="s">
        <v>22</v>
      </c>
    </row>
    <row r="2120" spans="1:10" x14ac:dyDescent="0.3">
      <c r="A2120" t="s">
        <v>32</v>
      </c>
      <c r="B2120">
        <v>42</v>
      </c>
      <c r="C2120" t="s">
        <v>11</v>
      </c>
      <c r="D2120">
        <v>0</v>
      </c>
      <c r="E2120">
        <v>0</v>
      </c>
      <c r="F2120">
        <v>87.6</v>
      </c>
      <c r="G2120">
        <v>112</v>
      </c>
      <c r="H2120">
        <v>14.89</v>
      </c>
      <c r="I2120">
        <v>2</v>
      </c>
      <c r="J2120" t="s">
        <v>12</v>
      </c>
    </row>
    <row r="2121" spans="1:10" x14ac:dyDescent="0.3">
      <c r="A2121" t="s">
        <v>33</v>
      </c>
      <c r="B2121">
        <v>46</v>
      </c>
      <c r="C2121" t="s">
        <v>11</v>
      </c>
      <c r="D2121">
        <v>0</v>
      </c>
      <c r="E2121">
        <v>0</v>
      </c>
      <c r="F2121">
        <v>203.3</v>
      </c>
      <c r="G2121">
        <v>45</v>
      </c>
      <c r="H2121">
        <v>34.56</v>
      </c>
      <c r="I2121">
        <v>0</v>
      </c>
      <c r="J2121" t="s">
        <v>12</v>
      </c>
    </row>
    <row r="2122" spans="1:10" x14ac:dyDescent="0.3">
      <c r="A2122" t="s">
        <v>55</v>
      </c>
      <c r="B2122">
        <v>35</v>
      </c>
      <c r="C2122" t="s">
        <v>11</v>
      </c>
      <c r="D2122">
        <v>0</v>
      </c>
      <c r="E2122">
        <v>0</v>
      </c>
      <c r="F2122">
        <v>92.6</v>
      </c>
      <c r="G2122">
        <v>95</v>
      </c>
      <c r="H2122">
        <v>15.74</v>
      </c>
      <c r="I2122">
        <v>5</v>
      </c>
      <c r="J2122" t="s">
        <v>22</v>
      </c>
    </row>
    <row r="2123" spans="1:10" x14ac:dyDescent="0.3">
      <c r="A2123" t="s">
        <v>58</v>
      </c>
      <c r="B2123">
        <v>37</v>
      </c>
      <c r="C2123" t="s">
        <v>11</v>
      </c>
      <c r="D2123">
        <v>1</v>
      </c>
      <c r="E2123">
        <v>21</v>
      </c>
      <c r="F2123">
        <v>262.89999999999998</v>
      </c>
      <c r="G2123">
        <v>135</v>
      </c>
      <c r="H2123">
        <v>44.69</v>
      </c>
      <c r="I2123">
        <v>1</v>
      </c>
      <c r="J2123" t="s">
        <v>12</v>
      </c>
    </row>
    <row r="2124" spans="1:10" x14ac:dyDescent="0.3">
      <c r="A2124" t="s">
        <v>25</v>
      </c>
      <c r="B2124">
        <v>51</v>
      </c>
      <c r="C2124" t="s">
        <v>14</v>
      </c>
      <c r="D2124">
        <v>1</v>
      </c>
      <c r="E2124">
        <v>22</v>
      </c>
      <c r="F2124">
        <v>141.80000000000001</v>
      </c>
      <c r="G2124">
        <v>116</v>
      </c>
      <c r="H2124">
        <v>24.11</v>
      </c>
      <c r="I2124">
        <v>1</v>
      </c>
      <c r="J2124" t="s">
        <v>12</v>
      </c>
    </row>
    <row r="2125" spans="1:10" x14ac:dyDescent="0.3">
      <c r="A2125" t="s">
        <v>50</v>
      </c>
      <c r="B2125">
        <v>47</v>
      </c>
      <c r="C2125" t="s">
        <v>14</v>
      </c>
      <c r="D2125">
        <v>1</v>
      </c>
      <c r="E2125">
        <v>32</v>
      </c>
      <c r="F2125">
        <v>50.6</v>
      </c>
      <c r="G2125">
        <v>62</v>
      </c>
      <c r="H2125">
        <v>8.6</v>
      </c>
      <c r="I2125">
        <v>2</v>
      </c>
      <c r="J2125" t="s">
        <v>12</v>
      </c>
    </row>
    <row r="2126" spans="1:10" x14ac:dyDescent="0.3">
      <c r="A2126" t="s">
        <v>52</v>
      </c>
      <c r="B2126">
        <v>40</v>
      </c>
      <c r="C2126" t="s">
        <v>11</v>
      </c>
      <c r="D2126">
        <v>0</v>
      </c>
      <c r="E2126">
        <v>0</v>
      </c>
      <c r="F2126">
        <v>134.9</v>
      </c>
      <c r="G2126">
        <v>59</v>
      </c>
      <c r="H2126">
        <v>22.93</v>
      </c>
      <c r="I2126">
        <v>1</v>
      </c>
      <c r="J2126" t="s">
        <v>12</v>
      </c>
    </row>
    <row r="2127" spans="1:10" x14ac:dyDescent="0.3">
      <c r="A2127" t="s">
        <v>46</v>
      </c>
      <c r="B2127">
        <v>45</v>
      </c>
      <c r="C2127" t="s">
        <v>11</v>
      </c>
      <c r="D2127">
        <v>0</v>
      </c>
      <c r="E2127">
        <v>0</v>
      </c>
      <c r="F2127">
        <v>252.1</v>
      </c>
      <c r="G2127">
        <v>110</v>
      </c>
      <c r="H2127">
        <v>42.86</v>
      </c>
      <c r="I2127">
        <v>1</v>
      </c>
      <c r="J2127" t="s">
        <v>12</v>
      </c>
    </row>
    <row r="2128" spans="1:10" x14ac:dyDescent="0.3">
      <c r="A2128" t="s">
        <v>45</v>
      </c>
      <c r="B2128">
        <v>43</v>
      </c>
      <c r="C2128" t="s">
        <v>11</v>
      </c>
      <c r="D2128">
        <v>1</v>
      </c>
      <c r="E2128">
        <v>41</v>
      </c>
      <c r="F2128">
        <v>215.5</v>
      </c>
      <c r="G2128">
        <v>95</v>
      </c>
      <c r="H2128">
        <v>36.64</v>
      </c>
      <c r="I2128">
        <v>1</v>
      </c>
      <c r="J2128" t="s">
        <v>12</v>
      </c>
    </row>
    <row r="2129" spans="1:10" x14ac:dyDescent="0.3">
      <c r="A2129" t="s">
        <v>62</v>
      </c>
      <c r="B2129">
        <v>39</v>
      </c>
      <c r="C2129" t="s">
        <v>11</v>
      </c>
      <c r="D2129">
        <v>0</v>
      </c>
      <c r="E2129">
        <v>0</v>
      </c>
      <c r="F2129">
        <v>124.8</v>
      </c>
      <c r="G2129">
        <v>66</v>
      </c>
      <c r="H2129">
        <v>21.22</v>
      </c>
      <c r="I2129">
        <v>0</v>
      </c>
      <c r="J2129" t="s">
        <v>12</v>
      </c>
    </row>
    <row r="2130" spans="1:10" x14ac:dyDescent="0.3">
      <c r="A2130" t="s">
        <v>21</v>
      </c>
      <c r="B2130">
        <v>45</v>
      </c>
      <c r="C2130" t="s">
        <v>11</v>
      </c>
      <c r="D2130">
        <v>0</v>
      </c>
      <c r="E2130">
        <v>0</v>
      </c>
      <c r="F2130">
        <v>183.2</v>
      </c>
      <c r="G2130">
        <v>131</v>
      </c>
      <c r="H2130">
        <v>31.14</v>
      </c>
      <c r="I2130">
        <v>2</v>
      </c>
      <c r="J2130" t="s">
        <v>12</v>
      </c>
    </row>
    <row r="2131" spans="1:10" x14ac:dyDescent="0.3">
      <c r="A2131" t="s">
        <v>54</v>
      </c>
      <c r="B2131">
        <v>41</v>
      </c>
      <c r="C2131" t="s">
        <v>11</v>
      </c>
      <c r="D2131">
        <v>0</v>
      </c>
      <c r="E2131">
        <v>0</v>
      </c>
      <c r="F2131">
        <v>230.1</v>
      </c>
      <c r="G2131">
        <v>107</v>
      </c>
      <c r="H2131">
        <v>39.119999999999997</v>
      </c>
      <c r="I2131">
        <v>1</v>
      </c>
      <c r="J2131" t="s">
        <v>12</v>
      </c>
    </row>
    <row r="2132" spans="1:10" x14ac:dyDescent="0.3">
      <c r="A2132" t="s">
        <v>54</v>
      </c>
      <c r="B2132">
        <v>40</v>
      </c>
      <c r="C2132" t="s">
        <v>14</v>
      </c>
      <c r="D2132">
        <v>0</v>
      </c>
      <c r="E2132">
        <v>0</v>
      </c>
      <c r="F2132">
        <v>135.80000000000001</v>
      </c>
      <c r="G2132">
        <v>125</v>
      </c>
      <c r="H2132">
        <v>23.09</v>
      </c>
      <c r="I2132">
        <v>0</v>
      </c>
      <c r="J2132" t="s">
        <v>12</v>
      </c>
    </row>
    <row r="2133" spans="1:10" x14ac:dyDescent="0.3">
      <c r="A2133" t="s">
        <v>45</v>
      </c>
      <c r="B2133">
        <v>45</v>
      </c>
      <c r="C2133" t="s">
        <v>17</v>
      </c>
      <c r="D2133">
        <v>1</v>
      </c>
      <c r="E2133">
        <v>20</v>
      </c>
      <c r="F2133">
        <v>205.7</v>
      </c>
      <c r="G2133">
        <v>98</v>
      </c>
      <c r="H2133">
        <v>34.97</v>
      </c>
      <c r="I2133">
        <v>2</v>
      </c>
      <c r="J2133" t="s">
        <v>12</v>
      </c>
    </row>
    <row r="2134" spans="1:10" x14ac:dyDescent="0.3">
      <c r="A2134" t="s">
        <v>55</v>
      </c>
      <c r="B2134">
        <v>37</v>
      </c>
      <c r="C2134" t="s">
        <v>14</v>
      </c>
      <c r="D2134">
        <v>0</v>
      </c>
      <c r="E2134">
        <v>0</v>
      </c>
      <c r="F2134">
        <v>73.8</v>
      </c>
      <c r="G2134">
        <v>105</v>
      </c>
      <c r="H2134">
        <v>12.55</v>
      </c>
      <c r="I2134">
        <v>2</v>
      </c>
      <c r="J2134" t="s">
        <v>12</v>
      </c>
    </row>
    <row r="2135" spans="1:10" x14ac:dyDescent="0.3">
      <c r="A2135" t="s">
        <v>28</v>
      </c>
      <c r="B2135">
        <v>42</v>
      </c>
      <c r="C2135" t="s">
        <v>14</v>
      </c>
      <c r="D2135">
        <v>0</v>
      </c>
      <c r="E2135">
        <v>0</v>
      </c>
      <c r="F2135">
        <v>189.3</v>
      </c>
      <c r="G2135">
        <v>119</v>
      </c>
      <c r="H2135">
        <v>32.18</v>
      </c>
      <c r="I2135">
        <v>2</v>
      </c>
      <c r="J2135" t="s">
        <v>12</v>
      </c>
    </row>
    <row r="2136" spans="1:10" x14ac:dyDescent="0.3">
      <c r="A2136" t="s">
        <v>10</v>
      </c>
      <c r="B2136">
        <v>42</v>
      </c>
      <c r="C2136" t="s">
        <v>14</v>
      </c>
      <c r="D2136">
        <v>0</v>
      </c>
      <c r="E2136">
        <v>0</v>
      </c>
      <c r="F2136">
        <v>147.19999999999999</v>
      </c>
      <c r="G2136">
        <v>115</v>
      </c>
      <c r="H2136">
        <v>25.02</v>
      </c>
      <c r="I2136">
        <v>3</v>
      </c>
      <c r="J2136" t="s">
        <v>12</v>
      </c>
    </row>
    <row r="2137" spans="1:10" x14ac:dyDescent="0.3">
      <c r="A2137" t="s">
        <v>32</v>
      </c>
      <c r="B2137">
        <v>44</v>
      </c>
      <c r="C2137" t="s">
        <v>14</v>
      </c>
      <c r="D2137">
        <v>1</v>
      </c>
      <c r="E2137">
        <v>42</v>
      </c>
      <c r="F2137">
        <v>137.30000000000001</v>
      </c>
      <c r="G2137">
        <v>95</v>
      </c>
      <c r="H2137">
        <v>23.34</v>
      </c>
      <c r="I2137">
        <v>0</v>
      </c>
      <c r="J2137" t="s">
        <v>12</v>
      </c>
    </row>
    <row r="2138" spans="1:10" x14ac:dyDescent="0.3">
      <c r="A2138" t="s">
        <v>26</v>
      </c>
      <c r="B2138">
        <v>45</v>
      </c>
      <c r="C2138" t="s">
        <v>17</v>
      </c>
      <c r="D2138">
        <v>0</v>
      </c>
      <c r="E2138">
        <v>0</v>
      </c>
      <c r="F2138">
        <v>70.7</v>
      </c>
      <c r="G2138">
        <v>125</v>
      </c>
      <c r="H2138">
        <v>12.02</v>
      </c>
      <c r="I2138">
        <v>2</v>
      </c>
      <c r="J2138" t="s">
        <v>12</v>
      </c>
    </row>
    <row r="2139" spans="1:10" x14ac:dyDescent="0.3">
      <c r="A2139" t="s">
        <v>28</v>
      </c>
      <c r="B2139">
        <v>40</v>
      </c>
      <c r="C2139" t="s">
        <v>14</v>
      </c>
      <c r="D2139">
        <v>0</v>
      </c>
      <c r="E2139">
        <v>0</v>
      </c>
      <c r="F2139">
        <v>204.6</v>
      </c>
      <c r="G2139">
        <v>117</v>
      </c>
      <c r="H2139">
        <v>34.78</v>
      </c>
      <c r="I2139">
        <v>0</v>
      </c>
      <c r="J2139" t="s">
        <v>12</v>
      </c>
    </row>
    <row r="2140" spans="1:10" x14ac:dyDescent="0.3">
      <c r="A2140" t="s">
        <v>39</v>
      </c>
      <c r="B2140">
        <v>33</v>
      </c>
      <c r="C2140" t="s">
        <v>17</v>
      </c>
      <c r="D2140">
        <v>0</v>
      </c>
      <c r="E2140">
        <v>0</v>
      </c>
      <c r="F2140">
        <v>123.1</v>
      </c>
      <c r="G2140">
        <v>88</v>
      </c>
      <c r="H2140">
        <v>20.93</v>
      </c>
      <c r="I2140">
        <v>5</v>
      </c>
      <c r="J2140" t="s">
        <v>22</v>
      </c>
    </row>
    <row r="2141" spans="1:10" x14ac:dyDescent="0.3">
      <c r="A2141" t="s">
        <v>16</v>
      </c>
      <c r="B2141">
        <v>36</v>
      </c>
      <c r="C2141" t="s">
        <v>17</v>
      </c>
      <c r="D2141">
        <v>1</v>
      </c>
      <c r="E2141">
        <v>19</v>
      </c>
      <c r="F2141">
        <v>129.69999999999999</v>
      </c>
      <c r="G2141">
        <v>115</v>
      </c>
      <c r="H2141">
        <v>22.05</v>
      </c>
      <c r="I2141">
        <v>2</v>
      </c>
      <c r="J2141" t="s">
        <v>12</v>
      </c>
    </row>
    <row r="2142" spans="1:10" x14ac:dyDescent="0.3">
      <c r="A2142" t="s">
        <v>62</v>
      </c>
      <c r="B2142">
        <v>38</v>
      </c>
      <c r="C2142" t="s">
        <v>11</v>
      </c>
      <c r="D2142">
        <v>0</v>
      </c>
      <c r="E2142">
        <v>0</v>
      </c>
      <c r="F2142">
        <v>198.7</v>
      </c>
      <c r="G2142">
        <v>70</v>
      </c>
      <c r="H2142">
        <v>33.78</v>
      </c>
      <c r="I2142">
        <v>0</v>
      </c>
      <c r="J2142" t="s">
        <v>12</v>
      </c>
    </row>
    <row r="2143" spans="1:10" x14ac:dyDescent="0.3">
      <c r="A2143" t="s">
        <v>19</v>
      </c>
      <c r="B2143">
        <v>39</v>
      </c>
      <c r="C2143" t="s">
        <v>11</v>
      </c>
      <c r="D2143">
        <v>0</v>
      </c>
      <c r="E2143">
        <v>0</v>
      </c>
      <c r="F2143">
        <v>145.1</v>
      </c>
      <c r="G2143">
        <v>116</v>
      </c>
      <c r="H2143">
        <v>24.67</v>
      </c>
      <c r="I2143">
        <v>2</v>
      </c>
      <c r="J2143" t="s">
        <v>12</v>
      </c>
    </row>
    <row r="2144" spans="1:10" x14ac:dyDescent="0.3">
      <c r="A2144" t="s">
        <v>18</v>
      </c>
      <c r="B2144">
        <v>40</v>
      </c>
      <c r="C2144" t="s">
        <v>11</v>
      </c>
      <c r="D2144">
        <v>0</v>
      </c>
      <c r="E2144">
        <v>0</v>
      </c>
      <c r="F2144">
        <v>135.19999999999999</v>
      </c>
      <c r="G2144">
        <v>101</v>
      </c>
      <c r="H2144">
        <v>22.98</v>
      </c>
      <c r="I2144">
        <v>2</v>
      </c>
      <c r="J2144" t="s">
        <v>12</v>
      </c>
    </row>
    <row r="2145" spans="1:10" x14ac:dyDescent="0.3">
      <c r="A2145" t="s">
        <v>53</v>
      </c>
      <c r="B2145">
        <v>46</v>
      </c>
      <c r="C2145" t="s">
        <v>14</v>
      </c>
      <c r="D2145">
        <v>1</v>
      </c>
      <c r="E2145">
        <v>28</v>
      </c>
      <c r="F2145">
        <v>124.7</v>
      </c>
      <c r="G2145">
        <v>105</v>
      </c>
      <c r="H2145">
        <v>21.2</v>
      </c>
      <c r="I2145">
        <v>1</v>
      </c>
      <c r="J2145" t="s">
        <v>12</v>
      </c>
    </row>
    <row r="2146" spans="1:10" x14ac:dyDescent="0.3">
      <c r="A2146" t="s">
        <v>63</v>
      </c>
      <c r="B2146">
        <v>38</v>
      </c>
      <c r="C2146" t="s">
        <v>11</v>
      </c>
      <c r="D2146">
        <v>0</v>
      </c>
      <c r="E2146">
        <v>0</v>
      </c>
      <c r="F2146">
        <v>215.9</v>
      </c>
      <c r="G2146">
        <v>76</v>
      </c>
      <c r="H2146">
        <v>36.700000000000003</v>
      </c>
      <c r="I2146">
        <v>1</v>
      </c>
      <c r="J2146" t="s">
        <v>12</v>
      </c>
    </row>
    <row r="2147" spans="1:10" x14ac:dyDescent="0.3">
      <c r="A2147" t="s">
        <v>61</v>
      </c>
      <c r="B2147">
        <v>31</v>
      </c>
      <c r="C2147" t="s">
        <v>11</v>
      </c>
      <c r="D2147">
        <v>0</v>
      </c>
      <c r="E2147">
        <v>0</v>
      </c>
      <c r="F2147">
        <v>119.2</v>
      </c>
      <c r="G2147">
        <v>142</v>
      </c>
      <c r="H2147">
        <v>20.260000000000002</v>
      </c>
      <c r="I2147">
        <v>2</v>
      </c>
      <c r="J2147" t="s">
        <v>12</v>
      </c>
    </row>
    <row r="2148" spans="1:10" x14ac:dyDescent="0.3">
      <c r="A2148" t="s">
        <v>13</v>
      </c>
      <c r="B2148">
        <v>41</v>
      </c>
      <c r="C2148" t="s">
        <v>17</v>
      </c>
      <c r="D2148">
        <v>0</v>
      </c>
      <c r="E2148">
        <v>0</v>
      </c>
      <c r="F2148">
        <v>144.30000000000001</v>
      </c>
      <c r="G2148">
        <v>116</v>
      </c>
      <c r="H2148">
        <v>24.53</v>
      </c>
      <c r="I2148">
        <v>3</v>
      </c>
      <c r="J2148" t="s">
        <v>12</v>
      </c>
    </row>
    <row r="2149" spans="1:10" x14ac:dyDescent="0.3">
      <c r="A2149" t="s">
        <v>28</v>
      </c>
      <c r="B2149">
        <v>40</v>
      </c>
      <c r="C2149" t="s">
        <v>11</v>
      </c>
      <c r="D2149">
        <v>0</v>
      </c>
      <c r="E2149">
        <v>0</v>
      </c>
      <c r="F2149">
        <v>235.2</v>
      </c>
      <c r="G2149">
        <v>121</v>
      </c>
      <c r="H2149">
        <v>39.979999999999997</v>
      </c>
      <c r="I2149">
        <v>1</v>
      </c>
      <c r="J2149" t="s">
        <v>12</v>
      </c>
    </row>
    <row r="2150" spans="1:10" x14ac:dyDescent="0.3">
      <c r="A2150" t="s">
        <v>61</v>
      </c>
      <c r="B2150">
        <v>43</v>
      </c>
      <c r="C2150" t="s">
        <v>17</v>
      </c>
      <c r="D2150">
        <v>0</v>
      </c>
      <c r="E2150">
        <v>0</v>
      </c>
      <c r="F2150">
        <v>174</v>
      </c>
      <c r="G2150">
        <v>57</v>
      </c>
      <c r="H2150">
        <v>29.58</v>
      </c>
      <c r="I2150">
        <v>0</v>
      </c>
      <c r="J2150" t="s">
        <v>12</v>
      </c>
    </row>
    <row r="2151" spans="1:10" x14ac:dyDescent="0.3">
      <c r="A2151" t="s">
        <v>13</v>
      </c>
      <c r="B2151">
        <v>23</v>
      </c>
      <c r="C2151" t="s">
        <v>17</v>
      </c>
      <c r="D2151">
        <v>0</v>
      </c>
      <c r="E2151">
        <v>0</v>
      </c>
      <c r="F2151">
        <v>115</v>
      </c>
      <c r="G2151">
        <v>65</v>
      </c>
      <c r="H2151">
        <v>19.55</v>
      </c>
      <c r="I2151">
        <v>0</v>
      </c>
      <c r="J2151" t="s">
        <v>22</v>
      </c>
    </row>
    <row r="2152" spans="1:10" x14ac:dyDescent="0.3">
      <c r="A2152" t="s">
        <v>49</v>
      </c>
      <c r="B2152">
        <v>39</v>
      </c>
      <c r="C2152" t="s">
        <v>14</v>
      </c>
      <c r="D2152">
        <v>0</v>
      </c>
      <c r="E2152">
        <v>0</v>
      </c>
      <c r="F2152">
        <v>151.69999999999999</v>
      </c>
      <c r="G2152">
        <v>93</v>
      </c>
      <c r="H2152">
        <v>25.79</v>
      </c>
      <c r="I2152">
        <v>2</v>
      </c>
      <c r="J2152" t="s">
        <v>12</v>
      </c>
    </row>
    <row r="2153" spans="1:10" x14ac:dyDescent="0.3">
      <c r="A2153" t="s">
        <v>41</v>
      </c>
      <c r="B2153">
        <v>34</v>
      </c>
      <c r="C2153" t="s">
        <v>11</v>
      </c>
      <c r="D2153">
        <v>0</v>
      </c>
      <c r="E2153">
        <v>0</v>
      </c>
      <c r="F2153">
        <v>218.6</v>
      </c>
      <c r="G2153">
        <v>93</v>
      </c>
      <c r="H2153">
        <v>37.159999999999997</v>
      </c>
      <c r="I2153">
        <v>2</v>
      </c>
      <c r="J2153" t="s">
        <v>12</v>
      </c>
    </row>
    <row r="2154" spans="1:10" x14ac:dyDescent="0.3">
      <c r="A2154" t="s">
        <v>56</v>
      </c>
      <c r="B2154">
        <v>38</v>
      </c>
      <c r="C2154" t="s">
        <v>11</v>
      </c>
      <c r="D2154">
        <v>0</v>
      </c>
      <c r="E2154">
        <v>0</v>
      </c>
      <c r="F2154">
        <v>190.3</v>
      </c>
      <c r="G2154">
        <v>98</v>
      </c>
      <c r="H2154">
        <v>32.35</v>
      </c>
      <c r="I2154">
        <v>2</v>
      </c>
      <c r="J2154" t="s">
        <v>12</v>
      </c>
    </row>
    <row r="2155" spans="1:10" x14ac:dyDescent="0.3">
      <c r="A2155" t="s">
        <v>31</v>
      </c>
      <c r="B2155">
        <v>27</v>
      </c>
      <c r="C2155" t="s">
        <v>11</v>
      </c>
      <c r="D2155">
        <v>0</v>
      </c>
      <c r="E2155">
        <v>0</v>
      </c>
      <c r="F2155">
        <v>184.7</v>
      </c>
      <c r="G2155">
        <v>60</v>
      </c>
      <c r="H2155">
        <v>31.4</v>
      </c>
      <c r="I2155">
        <v>2</v>
      </c>
      <c r="J2155" t="s">
        <v>22</v>
      </c>
    </row>
    <row r="2156" spans="1:10" x14ac:dyDescent="0.3">
      <c r="A2156" t="s">
        <v>31</v>
      </c>
      <c r="B2156">
        <v>37</v>
      </c>
      <c r="C2156" t="s">
        <v>14</v>
      </c>
      <c r="D2156">
        <v>0</v>
      </c>
      <c r="E2156">
        <v>0</v>
      </c>
      <c r="F2156">
        <v>115.3</v>
      </c>
      <c r="G2156">
        <v>99</v>
      </c>
      <c r="H2156">
        <v>19.600000000000001</v>
      </c>
      <c r="I2156">
        <v>1</v>
      </c>
      <c r="J2156" t="s">
        <v>12</v>
      </c>
    </row>
    <row r="2157" spans="1:10" x14ac:dyDescent="0.3">
      <c r="A2157" t="s">
        <v>23</v>
      </c>
      <c r="B2157">
        <v>35</v>
      </c>
      <c r="C2157" t="s">
        <v>14</v>
      </c>
      <c r="D2157">
        <v>0</v>
      </c>
      <c r="E2157">
        <v>0</v>
      </c>
      <c r="F2157">
        <v>113</v>
      </c>
      <c r="G2157">
        <v>108</v>
      </c>
      <c r="H2157">
        <v>19.21</v>
      </c>
      <c r="I2157">
        <v>2</v>
      </c>
      <c r="J2157" t="s">
        <v>22</v>
      </c>
    </row>
    <row r="2158" spans="1:10" x14ac:dyDescent="0.3">
      <c r="A2158" t="s">
        <v>64</v>
      </c>
      <c r="B2158">
        <v>29</v>
      </c>
      <c r="C2158" t="s">
        <v>14</v>
      </c>
      <c r="D2158">
        <v>0</v>
      </c>
      <c r="E2158">
        <v>0</v>
      </c>
      <c r="F2158">
        <v>294.2</v>
      </c>
      <c r="G2158">
        <v>100</v>
      </c>
      <c r="H2158">
        <v>50.01</v>
      </c>
      <c r="I2158">
        <v>0</v>
      </c>
      <c r="J2158" t="s">
        <v>22</v>
      </c>
    </row>
    <row r="2159" spans="1:10" x14ac:dyDescent="0.3">
      <c r="A2159" t="s">
        <v>48</v>
      </c>
      <c r="B2159">
        <v>39</v>
      </c>
      <c r="C2159" t="s">
        <v>11</v>
      </c>
      <c r="D2159">
        <v>0</v>
      </c>
      <c r="E2159">
        <v>0</v>
      </c>
      <c r="F2159">
        <v>215.6</v>
      </c>
      <c r="G2159">
        <v>86</v>
      </c>
      <c r="H2159">
        <v>36.65</v>
      </c>
      <c r="I2159">
        <v>3</v>
      </c>
      <c r="J2159" t="s">
        <v>12</v>
      </c>
    </row>
    <row r="2160" spans="1:10" x14ac:dyDescent="0.3">
      <c r="A2160" t="s">
        <v>34</v>
      </c>
      <c r="B2160">
        <v>44</v>
      </c>
      <c r="C2160" t="s">
        <v>14</v>
      </c>
      <c r="D2160">
        <v>0</v>
      </c>
      <c r="E2160">
        <v>0</v>
      </c>
      <c r="F2160">
        <v>128.80000000000001</v>
      </c>
      <c r="G2160">
        <v>80</v>
      </c>
      <c r="H2160">
        <v>21.9</v>
      </c>
      <c r="I2160">
        <v>1</v>
      </c>
      <c r="J2160" t="s">
        <v>12</v>
      </c>
    </row>
    <row r="2161" spans="1:10" x14ac:dyDescent="0.3">
      <c r="A2161" t="s">
        <v>42</v>
      </c>
      <c r="B2161">
        <v>41</v>
      </c>
      <c r="C2161" t="s">
        <v>11</v>
      </c>
      <c r="D2161">
        <v>1</v>
      </c>
      <c r="E2161">
        <v>28</v>
      </c>
      <c r="F2161">
        <v>211.2</v>
      </c>
      <c r="G2161">
        <v>117</v>
      </c>
      <c r="H2161">
        <v>35.9</v>
      </c>
      <c r="I2161">
        <v>3</v>
      </c>
      <c r="J2161" t="s">
        <v>22</v>
      </c>
    </row>
    <row r="2162" spans="1:10" x14ac:dyDescent="0.3">
      <c r="A2162" t="s">
        <v>30</v>
      </c>
      <c r="B2162">
        <v>40</v>
      </c>
      <c r="C2162" t="s">
        <v>11</v>
      </c>
      <c r="D2162">
        <v>1</v>
      </c>
      <c r="E2162">
        <v>24</v>
      </c>
      <c r="F2162">
        <v>71.2</v>
      </c>
      <c r="G2162">
        <v>82</v>
      </c>
      <c r="H2162">
        <v>12.1</v>
      </c>
      <c r="I2162">
        <v>1</v>
      </c>
      <c r="J2162" t="s">
        <v>12</v>
      </c>
    </row>
    <row r="2163" spans="1:10" x14ac:dyDescent="0.3">
      <c r="A2163" t="s">
        <v>55</v>
      </c>
      <c r="B2163">
        <v>42</v>
      </c>
      <c r="C2163" t="s">
        <v>14</v>
      </c>
      <c r="D2163">
        <v>0</v>
      </c>
      <c r="E2163">
        <v>0</v>
      </c>
      <c r="F2163">
        <v>94.9</v>
      </c>
      <c r="G2163">
        <v>121</v>
      </c>
      <c r="H2163">
        <v>16.13</v>
      </c>
      <c r="I2163">
        <v>2</v>
      </c>
      <c r="J2163" t="s">
        <v>12</v>
      </c>
    </row>
    <row r="2164" spans="1:10" x14ac:dyDescent="0.3">
      <c r="A2164" t="s">
        <v>33</v>
      </c>
      <c r="B2164">
        <v>26</v>
      </c>
      <c r="C2164" t="s">
        <v>17</v>
      </c>
      <c r="D2164">
        <v>0</v>
      </c>
      <c r="E2164">
        <v>0</v>
      </c>
      <c r="F2164">
        <v>259.39999999999998</v>
      </c>
      <c r="G2164">
        <v>116</v>
      </c>
      <c r="H2164">
        <v>44.1</v>
      </c>
      <c r="I2164">
        <v>1</v>
      </c>
      <c r="J2164" t="s">
        <v>22</v>
      </c>
    </row>
    <row r="2165" spans="1:10" x14ac:dyDescent="0.3">
      <c r="A2165" t="s">
        <v>49</v>
      </c>
      <c r="B2165">
        <v>39</v>
      </c>
      <c r="C2165" t="s">
        <v>14</v>
      </c>
      <c r="D2165">
        <v>1</v>
      </c>
      <c r="E2165">
        <v>28</v>
      </c>
      <c r="F2165">
        <v>215.8</v>
      </c>
      <c r="G2165">
        <v>123</v>
      </c>
      <c r="H2165">
        <v>36.69</v>
      </c>
      <c r="I2165">
        <v>1</v>
      </c>
      <c r="J2165" t="s">
        <v>12</v>
      </c>
    </row>
    <row r="2166" spans="1:10" x14ac:dyDescent="0.3">
      <c r="A2166" t="s">
        <v>25</v>
      </c>
      <c r="B2166">
        <v>34</v>
      </c>
      <c r="C2166" t="s">
        <v>11</v>
      </c>
      <c r="D2166">
        <v>0</v>
      </c>
      <c r="E2166">
        <v>0</v>
      </c>
      <c r="F2166">
        <v>97.5</v>
      </c>
      <c r="G2166">
        <v>113</v>
      </c>
      <c r="H2166">
        <v>16.579999999999998</v>
      </c>
      <c r="I2166">
        <v>3</v>
      </c>
      <c r="J2166" t="s">
        <v>12</v>
      </c>
    </row>
    <row r="2167" spans="1:10" x14ac:dyDescent="0.3">
      <c r="A2167" t="s">
        <v>63</v>
      </c>
      <c r="B2167">
        <v>39</v>
      </c>
      <c r="C2167" t="s">
        <v>17</v>
      </c>
      <c r="D2167">
        <v>0</v>
      </c>
      <c r="E2167">
        <v>0</v>
      </c>
      <c r="F2167">
        <v>146.5</v>
      </c>
      <c r="G2167">
        <v>121</v>
      </c>
      <c r="H2167">
        <v>24.91</v>
      </c>
      <c r="I2167">
        <v>0</v>
      </c>
      <c r="J2167" t="s">
        <v>12</v>
      </c>
    </row>
    <row r="2168" spans="1:10" x14ac:dyDescent="0.3">
      <c r="A2168" t="s">
        <v>16</v>
      </c>
      <c r="B2168">
        <v>40</v>
      </c>
      <c r="C2168" t="s">
        <v>14</v>
      </c>
      <c r="D2168">
        <v>0</v>
      </c>
      <c r="E2168">
        <v>0</v>
      </c>
      <c r="F2168">
        <v>157.9</v>
      </c>
      <c r="G2168">
        <v>72</v>
      </c>
      <c r="H2168">
        <v>26.84</v>
      </c>
      <c r="I2168">
        <v>2</v>
      </c>
      <c r="J2168" t="s">
        <v>12</v>
      </c>
    </row>
    <row r="2169" spans="1:10" x14ac:dyDescent="0.3">
      <c r="A2169" t="s">
        <v>54</v>
      </c>
      <c r="B2169">
        <v>42</v>
      </c>
      <c r="C2169" t="s">
        <v>11</v>
      </c>
      <c r="D2169">
        <v>0</v>
      </c>
      <c r="E2169">
        <v>0</v>
      </c>
      <c r="F2169">
        <v>139.9</v>
      </c>
      <c r="G2169">
        <v>117</v>
      </c>
      <c r="H2169">
        <v>23.78</v>
      </c>
      <c r="I2169">
        <v>2</v>
      </c>
      <c r="J2169" t="s">
        <v>12</v>
      </c>
    </row>
    <row r="2170" spans="1:10" x14ac:dyDescent="0.3">
      <c r="A2170" t="s">
        <v>50</v>
      </c>
      <c r="B2170">
        <v>41</v>
      </c>
      <c r="C2170" t="s">
        <v>14</v>
      </c>
      <c r="D2170">
        <v>1</v>
      </c>
      <c r="E2170">
        <v>21</v>
      </c>
      <c r="F2170">
        <v>153.19999999999999</v>
      </c>
      <c r="G2170">
        <v>112</v>
      </c>
      <c r="H2170">
        <v>26.04</v>
      </c>
      <c r="I2170">
        <v>1</v>
      </c>
      <c r="J2170" t="s">
        <v>12</v>
      </c>
    </row>
    <row r="2171" spans="1:10" x14ac:dyDescent="0.3">
      <c r="A2171" t="s">
        <v>40</v>
      </c>
      <c r="B2171">
        <v>36</v>
      </c>
      <c r="C2171" t="s">
        <v>14</v>
      </c>
      <c r="D2171">
        <v>0</v>
      </c>
      <c r="E2171">
        <v>0</v>
      </c>
      <c r="F2171">
        <v>185.8</v>
      </c>
      <c r="G2171">
        <v>119</v>
      </c>
      <c r="H2171">
        <v>31.59</v>
      </c>
      <c r="I2171">
        <v>1</v>
      </c>
      <c r="J2171" t="s">
        <v>12</v>
      </c>
    </row>
    <row r="2172" spans="1:10" x14ac:dyDescent="0.3">
      <c r="A2172" t="s">
        <v>48</v>
      </c>
      <c r="B2172">
        <v>47</v>
      </c>
      <c r="C2172" t="s">
        <v>14</v>
      </c>
      <c r="D2172">
        <v>0</v>
      </c>
      <c r="E2172">
        <v>0</v>
      </c>
      <c r="F2172">
        <v>182.2</v>
      </c>
      <c r="G2172">
        <v>101</v>
      </c>
      <c r="H2172">
        <v>30.97</v>
      </c>
      <c r="I2172">
        <v>2</v>
      </c>
      <c r="J2172" t="s">
        <v>12</v>
      </c>
    </row>
    <row r="2173" spans="1:10" x14ac:dyDescent="0.3">
      <c r="A2173" t="s">
        <v>61</v>
      </c>
      <c r="B2173">
        <v>39</v>
      </c>
      <c r="C2173" t="s">
        <v>11</v>
      </c>
      <c r="D2173">
        <v>0</v>
      </c>
      <c r="E2173">
        <v>0</v>
      </c>
      <c r="F2173">
        <v>185.7</v>
      </c>
      <c r="G2173">
        <v>133</v>
      </c>
      <c r="H2173">
        <v>31.57</v>
      </c>
      <c r="I2173">
        <v>0</v>
      </c>
      <c r="J2173" t="s">
        <v>12</v>
      </c>
    </row>
    <row r="2174" spans="1:10" x14ac:dyDescent="0.3">
      <c r="A2174" t="s">
        <v>53</v>
      </c>
      <c r="B2174">
        <v>49</v>
      </c>
      <c r="C2174" t="s">
        <v>17</v>
      </c>
      <c r="D2174">
        <v>1</v>
      </c>
      <c r="E2174">
        <v>29</v>
      </c>
      <c r="F2174">
        <v>222.6</v>
      </c>
      <c r="G2174">
        <v>81</v>
      </c>
      <c r="H2174">
        <v>37.840000000000003</v>
      </c>
      <c r="I2174">
        <v>1</v>
      </c>
      <c r="J2174" t="s">
        <v>12</v>
      </c>
    </row>
    <row r="2175" spans="1:10" x14ac:dyDescent="0.3">
      <c r="A2175" t="s">
        <v>50</v>
      </c>
      <c r="B2175">
        <v>38</v>
      </c>
      <c r="C2175" t="s">
        <v>11</v>
      </c>
      <c r="D2175">
        <v>0</v>
      </c>
      <c r="E2175">
        <v>0</v>
      </c>
      <c r="F2175">
        <v>197.3</v>
      </c>
      <c r="G2175">
        <v>67</v>
      </c>
      <c r="H2175">
        <v>33.54</v>
      </c>
      <c r="I2175">
        <v>1</v>
      </c>
      <c r="J2175" t="s">
        <v>12</v>
      </c>
    </row>
    <row r="2176" spans="1:10" x14ac:dyDescent="0.3">
      <c r="A2176" t="s">
        <v>24</v>
      </c>
      <c r="B2176">
        <v>44</v>
      </c>
      <c r="C2176" t="s">
        <v>17</v>
      </c>
      <c r="D2176">
        <v>1</v>
      </c>
      <c r="E2176">
        <v>33</v>
      </c>
      <c r="F2176">
        <v>141.4</v>
      </c>
      <c r="G2176">
        <v>130</v>
      </c>
      <c r="H2176">
        <v>24.04</v>
      </c>
      <c r="I2176">
        <v>1</v>
      </c>
      <c r="J2176" t="s">
        <v>12</v>
      </c>
    </row>
    <row r="2177" spans="1:10" x14ac:dyDescent="0.3">
      <c r="A2177" t="s">
        <v>60</v>
      </c>
      <c r="B2177">
        <v>40</v>
      </c>
      <c r="C2177" t="s">
        <v>17</v>
      </c>
      <c r="D2177">
        <v>0</v>
      </c>
      <c r="E2177">
        <v>0</v>
      </c>
      <c r="F2177">
        <v>208</v>
      </c>
      <c r="G2177">
        <v>69</v>
      </c>
      <c r="H2177">
        <v>35.36</v>
      </c>
      <c r="I2177">
        <v>1</v>
      </c>
      <c r="J2177" t="s">
        <v>12</v>
      </c>
    </row>
    <row r="2178" spans="1:10" x14ac:dyDescent="0.3">
      <c r="A2178" t="s">
        <v>65</v>
      </c>
      <c r="B2178">
        <v>45</v>
      </c>
      <c r="C2178" t="s">
        <v>11</v>
      </c>
      <c r="D2178">
        <v>0</v>
      </c>
      <c r="E2178">
        <v>0</v>
      </c>
      <c r="F2178">
        <v>118.5</v>
      </c>
      <c r="G2178">
        <v>92</v>
      </c>
      <c r="H2178">
        <v>20.149999999999999</v>
      </c>
      <c r="I2178">
        <v>1</v>
      </c>
      <c r="J2178" t="s">
        <v>12</v>
      </c>
    </row>
    <row r="2179" spans="1:10" x14ac:dyDescent="0.3">
      <c r="A2179" t="s">
        <v>25</v>
      </c>
      <c r="B2179">
        <v>46</v>
      </c>
      <c r="C2179" t="s">
        <v>17</v>
      </c>
      <c r="D2179">
        <v>0</v>
      </c>
      <c r="E2179">
        <v>0</v>
      </c>
      <c r="F2179">
        <v>153.19999999999999</v>
      </c>
      <c r="G2179">
        <v>65</v>
      </c>
      <c r="H2179">
        <v>26.04</v>
      </c>
      <c r="I2179">
        <v>1</v>
      </c>
      <c r="J2179" t="s">
        <v>12</v>
      </c>
    </row>
    <row r="2180" spans="1:10" x14ac:dyDescent="0.3">
      <c r="A2180" t="s">
        <v>62</v>
      </c>
      <c r="B2180">
        <v>45</v>
      </c>
      <c r="C2180" t="s">
        <v>17</v>
      </c>
      <c r="D2180">
        <v>0</v>
      </c>
      <c r="E2180">
        <v>0</v>
      </c>
      <c r="F2180">
        <v>108.3</v>
      </c>
      <c r="G2180">
        <v>87</v>
      </c>
      <c r="H2180">
        <v>18.41</v>
      </c>
      <c r="I2180">
        <v>0</v>
      </c>
      <c r="J2180" t="s">
        <v>12</v>
      </c>
    </row>
    <row r="2181" spans="1:10" x14ac:dyDescent="0.3">
      <c r="A2181" t="s">
        <v>55</v>
      </c>
      <c r="B2181">
        <v>27</v>
      </c>
      <c r="C2181" t="s">
        <v>11</v>
      </c>
      <c r="D2181">
        <v>0</v>
      </c>
      <c r="E2181">
        <v>0</v>
      </c>
      <c r="F2181">
        <v>247.2</v>
      </c>
      <c r="G2181">
        <v>116</v>
      </c>
      <c r="H2181">
        <v>42.02</v>
      </c>
      <c r="I2181">
        <v>2</v>
      </c>
      <c r="J2181" t="s">
        <v>22</v>
      </c>
    </row>
    <row r="2182" spans="1:10" x14ac:dyDescent="0.3">
      <c r="A2182" t="s">
        <v>57</v>
      </c>
      <c r="B2182">
        <v>38</v>
      </c>
      <c r="C2182" t="s">
        <v>17</v>
      </c>
      <c r="D2182">
        <v>0</v>
      </c>
      <c r="E2182">
        <v>0</v>
      </c>
      <c r="F2182">
        <v>224.2</v>
      </c>
      <c r="G2182">
        <v>81</v>
      </c>
      <c r="H2182">
        <v>38.11</v>
      </c>
      <c r="I2182">
        <v>3</v>
      </c>
      <c r="J2182" t="s">
        <v>12</v>
      </c>
    </row>
    <row r="2183" spans="1:10" x14ac:dyDescent="0.3">
      <c r="A2183" t="s">
        <v>24</v>
      </c>
      <c r="B2183">
        <v>39</v>
      </c>
      <c r="C2183" t="s">
        <v>11</v>
      </c>
      <c r="D2183">
        <v>1</v>
      </c>
      <c r="E2183">
        <v>43</v>
      </c>
      <c r="F2183">
        <v>118.4</v>
      </c>
      <c r="G2183">
        <v>100</v>
      </c>
      <c r="H2183">
        <v>20.13</v>
      </c>
      <c r="I2183">
        <v>1</v>
      </c>
      <c r="J2183" t="s">
        <v>12</v>
      </c>
    </row>
    <row r="2184" spans="1:10" x14ac:dyDescent="0.3">
      <c r="A2184" t="s">
        <v>37</v>
      </c>
      <c r="B2184">
        <v>38</v>
      </c>
      <c r="C2184" t="s">
        <v>17</v>
      </c>
      <c r="D2184">
        <v>0</v>
      </c>
      <c r="E2184">
        <v>0</v>
      </c>
      <c r="F2184">
        <v>190.9</v>
      </c>
      <c r="G2184">
        <v>62</v>
      </c>
      <c r="H2184">
        <v>32.450000000000003</v>
      </c>
      <c r="I2184">
        <v>2</v>
      </c>
      <c r="J2184" t="s">
        <v>12</v>
      </c>
    </row>
    <row r="2185" spans="1:10" x14ac:dyDescent="0.3">
      <c r="A2185" t="s">
        <v>50</v>
      </c>
      <c r="B2185">
        <v>34</v>
      </c>
      <c r="C2185" t="s">
        <v>11</v>
      </c>
      <c r="D2185">
        <v>0</v>
      </c>
      <c r="E2185">
        <v>0</v>
      </c>
      <c r="F2185">
        <v>317.8</v>
      </c>
      <c r="G2185">
        <v>60</v>
      </c>
      <c r="H2185">
        <v>54.03</v>
      </c>
      <c r="I2185">
        <v>1</v>
      </c>
      <c r="J2185" t="s">
        <v>22</v>
      </c>
    </row>
    <row r="2186" spans="1:10" x14ac:dyDescent="0.3">
      <c r="A2186" t="s">
        <v>20</v>
      </c>
      <c r="B2186">
        <v>31</v>
      </c>
      <c r="C2186" t="s">
        <v>11</v>
      </c>
      <c r="D2186">
        <v>0</v>
      </c>
      <c r="E2186">
        <v>0</v>
      </c>
      <c r="F2186">
        <v>312</v>
      </c>
      <c r="G2186">
        <v>112</v>
      </c>
      <c r="H2186">
        <v>53.04</v>
      </c>
      <c r="I2186">
        <v>1</v>
      </c>
      <c r="J2186" t="s">
        <v>22</v>
      </c>
    </row>
    <row r="2187" spans="1:10" x14ac:dyDescent="0.3">
      <c r="A2187" t="s">
        <v>57</v>
      </c>
      <c r="B2187">
        <v>36</v>
      </c>
      <c r="C2187" t="s">
        <v>11</v>
      </c>
      <c r="D2187">
        <v>0</v>
      </c>
      <c r="E2187">
        <v>0</v>
      </c>
      <c r="F2187">
        <v>131.6</v>
      </c>
      <c r="G2187">
        <v>95</v>
      </c>
      <c r="H2187">
        <v>22.37</v>
      </c>
      <c r="I2187">
        <v>1</v>
      </c>
      <c r="J2187" t="s">
        <v>22</v>
      </c>
    </row>
    <row r="2188" spans="1:10" x14ac:dyDescent="0.3">
      <c r="A2188" t="s">
        <v>56</v>
      </c>
      <c r="B2188">
        <v>37</v>
      </c>
      <c r="C2188" t="s">
        <v>11</v>
      </c>
      <c r="D2188">
        <v>1</v>
      </c>
      <c r="E2188">
        <v>33</v>
      </c>
      <c r="F2188">
        <v>193.4</v>
      </c>
      <c r="G2188">
        <v>105</v>
      </c>
      <c r="H2188">
        <v>32.880000000000003</v>
      </c>
      <c r="I2188">
        <v>2</v>
      </c>
      <c r="J2188" t="s">
        <v>12</v>
      </c>
    </row>
    <row r="2189" spans="1:10" x14ac:dyDescent="0.3">
      <c r="A2189" t="s">
        <v>50</v>
      </c>
      <c r="B2189">
        <v>47</v>
      </c>
      <c r="C2189" t="s">
        <v>17</v>
      </c>
      <c r="D2189">
        <v>0</v>
      </c>
      <c r="E2189">
        <v>0</v>
      </c>
      <c r="F2189">
        <v>185.1</v>
      </c>
      <c r="G2189">
        <v>92</v>
      </c>
      <c r="H2189">
        <v>31.47</v>
      </c>
      <c r="I2189">
        <v>2</v>
      </c>
      <c r="J2189" t="s">
        <v>12</v>
      </c>
    </row>
    <row r="2190" spans="1:10" x14ac:dyDescent="0.3">
      <c r="A2190" t="s">
        <v>38</v>
      </c>
      <c r="B2190">
        <v>38</v>
      </c>
      <c r="C2190" t="s">
        <v>17</v>
      </c>
      <c r="D2190">
        <v>0</v>
      </c>
      <c r="E2190">
        <v>0</v>
      </c>
      <c r="F2190">
        <v>193.3</v>
      </c>
      <c r="G2190">
        <v>106</v>
      </c>
      <c r="H2190">
        <v>32.86</v>
      </c>
      <c r="I2190">
        <v>0</v>
      </c>
      <c r="J2190" t="s">
        <v>12</v>
      </c>
    </row>
    <row r="2191" spans="1:10" x14ac:dyDescent="0.3">
      <c r="A2191" t="s">
        <v>53</v>
      </c>
      <c r="B2191">
        <v>39</v>
      </c>
      <c r="C2191" t="s">
        <v>11</v>
      </c>
      <c r="D2191">
        <v>0</v>
      </c>
      <c r="E2191">
        <v>0</v>
      </c>
      <c r="F2191">
        <v>146.4</v>
      </c>
      <c r="G2191">
        <v>107</v>
      </c>
      <c r="H2191">
        <v>24.89</v>
      </c>
      <c r="I2191">
        <v>1</v>
      </c>
      <c r="J2191" t="s">
        <v>12</v>
      </c>
    </row>
    <row r="2192" spans="1:10" x14ac:dyDescent="0.3">
      <c r="A2192" t="s">
        <v>38</v>
      </c>
      <c r="B2192">
        <v>38</v>
      </c>
      <c r="C2192" t="s">
        <v>17</v>
      </c>
      <c r="D2192">
        <v>0</v>
      </c>
      <c r="E2192">
        <v>0</v>
      </c>
      <c r="F2192">
        <v>71.2</v>
      </c>
      <c r="G2192">
        <v>90</v>
      </c>
      <c r="H2192">
        <v>12.1</v>
      </c>
      <c r="I2192">
        <v>0</v>
      </c>
      <c r="J2192" t="s">
        <v>12</v>
      </c>
    </row>
    <row r="2193" spans="1:10" x14ac:dyDescent="0.3">
      <c r="A2193" t="s">
        <v>15</v>
      </c>
      <c r="B2193">
        <v>34</v>
      </c>
      <c r="C2193" t="s">
        <v>17</v>
      </c>
      <c r="D2193">
        <v>0</v>
      </c>
      <c r="E2193">
        <v>0</v>
      </c>
      <c r="F2193">
        <v>205</v>
      </c>
      <c r="G2193">
        <v>90</v>
      </c>
      <c r="H2193">
        <v>34.85</v>
      </c>
      <c r="I2193">
        <v>2</v>
      </c>
      <c r="J2193" t="s">
        <v>12</v>
      </c>
    </row>
    <row r="2194" spans="1:10" x14ac:dyDescent="0.3">
      <c r="A2194" t="s">
        <v>38</v>
      </c>
      <c r="B2194">
        <v>40</v>
      </c>
      <c r="C2194" t="s">
        <v>17</v>
      </c>
      <c r="D2194">
        <v>0</v>
      </c>
      <c r="E2194">
        <v>0</v>
      </c>
      <c r="F2194">
        <v>216.9</v>
      </c>
      <c r="G2194">
        <v>78</v>
      </c>
      <c r="H2194">
        <v>36.869999999999997</v>
      </c>
      <c r="I2194">
        <v>3</v>
      </c>
      <c r="J2194" t="s">
        <v>12</v>
      </c>
    </row>
    <row r="2195" spans="1:10" x14ac:dyDescent="0.3">
      <c r="A2195" t="s">
        <v>13</v>
      </c>
      <c r="B2195">
        <v>35</v>
      </c>
      <c r="C2195" t="s">
        <v>17</v>
      </c>
      <c r="D2195">
        <v>0</v>
      </c>
      <c r="E2195">
        <v>0</v>
      </c>
      <c r="F2195">
        <v>150</v>
      </c>
      <c r="G2195">
        <v>122</v>
      </c>
      <c r="H2195">
        <v>25.5</v>
      </c>
      <c r="I2195">
        <v>3</v>
      </c>
      <c r="J2195" t="s">
        <v>12</v>
      </c>
    </row>
    <row r="2196" spans="1:10" x14ac:dyDescent="0.3">
      <c r="A2196" t="s">
        <v>50</v>
      </c>
      <c r="B2196">
        <v>43</v>
      </c>
      <c r="C2196" t="s">
        <v>11</v>
      </c>
      <c r="D2196">
        <v>0</v>
      </c>
      <c r="E2196">
        <v>0</v>
      </c>
      <c r="F2196">
        <v>164.1</v>
      </c>
      <c r="G2196">
        <v>106</v>
      </c>
      <c r="H2196">
        <v>27.9</v>
      </c>
      <c r="I2196">
        <v>1</v>
      </c>
      <c r="J2196" t="s">
        <v>12</v>
      </c>
    </row>
    <row r="2197" spans="1:10" x14ac:dyDescent="0.3">
      <c r="A2197" t="s">
        <v>56</v>
      </c>
      <c r="B2197">
        <v>40</v>
      </c>
      <c r="C2197" t="s">
        <v>17</v>
      </c>
      <c r="D2197">
        <v>0</v>
      </c>
      <c r="E2197">
        <v>0</v>
      </c>
      <c r="F2197">
        <v>212</v>
      </c>
      <c r="G2197">
        <v>113</v>
      </c>
      <c r="H2197">
        <v>36.04</v>
      </c>
      <c r="I2197">
        <v>3</v>
      </c>
      <c r="J2197" t="s">
        <v>12</v>
      </c>
    </row>
    <row r="2198" spans="1:10" x14ac:dyDescent="0.3">
      <c r="A2198" t="s">
        <v>43</v>
      </c>
      <c r="B2198">
        <v>40</v>
      </c>
      <c r="C2198" t="s">
        <v>17</v>
      </c>
      <c r="D2198">
        <v>1</v>
      </c>
      <c r="E2198">
        <v>37</v>
      </c>
      <c r="F2198">
        <v>167.3</v>
      </c>
      <c r="G2198">
        <v>99</v>
      </c>
      <c r="H2198">
        <v>28.44</v>
      </c>
      <c r="I2198">
        <v>2</v>
      </c>
      <c r="J2198" t="s">
        <v>12</v>
      </c>
    </row>
    <row r="2199" spans="1:10" x14ac:dyDescent="0.3">
      <c r="A2199" t="s">
        <v>25</v>
      </c>
      <c r="B2199">
        <v>42</v>
      </c>
      <c r="C2199" t="s">
        <v>11</v>
      </c>
      <c r="D2199">
        <v>0</v>
      </c>
      <c r="E2199">
        <v>0</v>
      </c>
      <c r="F2199">
        <v>154.4</v>
      </c>
      <c r="G2199">
        <v>130</v>
      </c>
      <c r="H2199">
        <v>26.25</v>
      </c>
      <c r="I2199">
        <v>1</v>
      </c>
      <c r="J2199" t="s">
        <v>12</v>
      </c>
    </row>
    <row r="2200" spans="1:10" x14ac:dyDescent="0.3">
      <c r="A2200" t="s">
        <v>59</v>
      </c>
      <c r="B2200">
        <v>37</v>
      </c>
      <c r="C2200" t="s">
        <v>17</v>
      </c>
      <c r="D2200">
        <v>1</v>
      </c>
      <c r="E2200">
        <v>30</v>
      </c>
      <c r="F2200">
        <v>177.3</v>
      </c>
      <c r="G2200">
        <v>95</v>
      </c>
      <c r="H2200">
        <v>30.14</v>
      </c>
      <c r="I2200">
        <v>3</v>
      </c>
      <c r="J2200" t="s">
        <v>12</v>
      </c>
    </row>
    <row r="2201" spans="1:10" x14ac:dyDescent="0.3">
      <c r="A2201" t="s">
        <v>65</v>
      </c>
      <c r="B2201">
        <v>31</v>
      </c>
      <c r="C2201" t="s">
        <v>14</v>
      </c>
      <c r="D2201">
        <v>0</v>
      </c>
      <c r="E2201">
        <v>0</v>
      </c>
      <c r="F2201">
        <v>231.2</v>
      </c>
      <c r="G2201">
        <v>141</v>
      </c>
      <c r="H2201">
        <v>39.299999999999997</v>
      </c>
      <c r="I2201">
        <v>1</v>
      </c>
      <c r="J2201" t="s">
        <v>22</v>
      </c>
    </row>
    <row r="2202" spans="1:10" x14ac:dyDescent="0.3">
      <c r="A2202" t="s">
        <v>28</v>
      </c>
      <c r="B2202">
        <v>41</v>
      </c>
      <c r="C2202" t="s">
        <v>11</v>
      </c>
      <c r="D2202">
        <v>0</v>
      </c>
      <c r="E2202">
        <v>0</v>
      </c>
      <c r="F2202">
        <v>202.9</v>
      </c>
      <c r="G2202">
        <v>100</v>
      </c>
      <c r="H2202">
        <v>34.49</v>
      </c>
      <c r="I2202">
        <v>5</v>
      </c>
      <c r="J2202" t="s">
        <v>12</v>
      </c>
    </row>
    <row r="2203" spans="1:10" x14ac:dyDescent="0.3">
      <c r="A2203" t="s">
        <v>54</v>
      </c>
      <c r="B2203">
        <v>46</v>
      </c>
      <c r="C2203" t="s">
        <v>14</v>
      </c>
      <c r="D2203">
        <v>0</v>
      </c>
      <c r="E2203">
        <v>0</v>
      </c>
      <c r="F2203">
        <v>149.6</v>
      </c>
      <c r="G2203">
        <v>120</v>
      </c>
      <c r="H2203">
        <v>25.43</v>
      </c>
      <c r="I2203">
        <v>0</v>
      </c>
      <c r="J2203" t="s">
        <v>12</v>
      </c>
    </row>
    <row r="2204" spans="1:10" x14ac:dyDescent="0.3">
      <c r="A2204" t="s">
        <v>10</v>
      </c>
      <c r="B2204">
        <v>31</v>
      </c>
      <c r="C2204" t="s">
        <v>17</v>
      </c>
      <c r="D2204">
        <v>0</v>
      </c>
      <c r="E2204">
        <v>0</v>
      </c>
      <c r="F2204">
        <v>345.3</v>
      </c>
      <c r="G2204">
        <v>81</v>
      </c>
      <c r="H2204">
        <v>58.7</v>
      </c>
      <c r="I2204">
        <v>1</v>
      </c>
      <c r="J2204" t="s">
        <v>22</v>
      </c>
    </row>
    <row r="2205" spans="1:10" x14ac:dyDescent="0.3">
      <c r="A2205" t="s">
        <v>58</v>
      </c>
      <c r="B2205">
        <v>23</v>
      </c>
      <c r="C2205" t="s">
        <v>14</v>
      </c>
      <c r="D2205">
        <v>0</v>
      </c>
      <c r="E2205">
        <v>0</v>
      </c>
      <c r="F2205">
        <v>264.89999999999998</v>
      </c>
      <c r="G2205">
        <v>80</v>
      </c>
      <c r="H2205">
        <v>45.03</v>
      </c>
      <c r="I2205">
        <v>1</v>
      </c>
      <c r="J2205" t="s">
        <v>22</v>
      </c>
    </row>
    <row r="2206" spans="1:10" x14ac:dyDescent="0.3">
      <c r="A2206" t="s">
        <v>53</v>
      </c>
      <c r="B2206">
        <v>41</v>
      </c>
      <c r="C2206" t="s">
        <v>14</v>
      </c>
      <c r="D2206">
        <v>0</v>
      </c>
      <c r="E2206">
        <v>0</v>
      </c>
      <c r="F2206">
        <v>122</v>
      </c>
      <c r="G2206">
        <v>92</v>
      </c>
      <c r="H2206">
        <v>20.74</v>
      </c>
      <c r="I2206">
        <v>1</v>
      </c>
      <c r="J2206" t="s">
        <v>12</v>
      </c>
    </row>
    <row r="2207" spans="1:10" x14ac:dyDescent="0.3">
      <c r="A2207" t="s">
        <v>65</v>
      </c>
      <c r="B2207">
        <v>45</v>
      </c>
      <c r="C2207" t="s">
        <v>11</v>
      </c>
      <c r="D2207">
        <v>0</v>
      </c>
      <c r="E2207">
        <v>0</v>
      </c>
      <c r="F2207">
        <v>177.2</v>
      </c>
      <c r="G2207">
        <v>88</v>
      </c>
      <c r="H2207">
        <v>30.12</v>
      </c>
      <c r="I2207">
        <v>2</v>
      </c>
      <c r="J2207" t="s">
        <v>12</v>
      </c>
    </row>
    <row r="2208" spans="1:10" x14ac:dyDescent="0.3">
      <c r="A2208" t="s">
        <v>61</v>
      </c>
      <c r="B2208">
        <v>37</v>
      </c>
      <c r="C2208" t="s">
        <v>11</v>
      </c>
      <c r="D2208">
        <v>0</v>
      </c>
      <c r="E2208">
        <v>0</v>
      </c>
      <c r="F2208">
        <v>133.1</v>
      </c>
      <c r="G2208">
        <v>80</v>
      </c>
      <c r="H2208">
        <v>22.63</v>
      </c>
      <c r="I2208">
        <v>1</v>
      </c>
      <c r="J2208" t="s">
        <v>12</v>
      </c>
    </row>
    <row r="2209" spans="1:10" x14ac:dyDescent="0.3">
      <c r="A2209" t="s">
        <v>44</v>
      </c>
      <c r="B2209">
        <v>30</v>
      </c>
      <c r="C2209" t="s">
        <v>17</v>
      </c>
      <c r="D2209">
        <v>0</v>
      </c>
      <c r="E2209">
        <v>0</v>
      </c>
      <c r="F2209">
        <v>225.1</v>
      </c>
      <c r="G2209">
        <v>90</v>
      </c>
      <c r="H2209">
        <v>38.270000000000003</v>
      </c>
      <c r="I2209">
        <v>0</v>
      </c>
      <c r="J2209" t="s">
        <v>22</v>
      </c>
    </row>
    <row r="2210" spans="1:10" x14ac:dyDescent="0.3">
      <c r="A2210" t="s">
        <v>26</v>
      </c>
      <c r="B2210">
        <v>39</v>
      </c>
      <c r="C2210" t="s">
        <v>14</v>
      </c>
      <c r="D2210">
        <v>0</v>
      </c>
      <c r="E2210">
        <v>0</v>
      </c>
      <c r="F2210">
        <v>208.4</v>
      </c>
      <c r="G2210">
        <v>120</v>
      </c>
      <c r="H2210">
        <v>35.43</v>
      </c>
      <c r="I2210">
        <v>1</v>
      </c>
      <c r="J2210" t="s">
        <v>12</v>
      </c>
    </row>
    <row r="2211" spans="1:10" x14ac:dyDescent="0.3">
      <c r="A2211" t="s">
        <v>58</v>
      </c>
      <c r="B2211">
        <v>42</v>
      </c>
      <c r="C2211" t="s">
        <v>14</v>
      </c>
      <c r="D2211">
        <v>1</v>
      </c>
      <c r="E2211">
        <v>30</v>
      </c>
      <c r="F2211">
        <v>173.1</v>
      </c>
      <c r="G2211">
        <v>107</v>
      </c>
      <c r="H2211">
        <v>29.43</v>
      </c>
      <c r="I2211">
        <v>1</v>
      </c>
      <c r="J2211" t="s">
        <v>12</v>
      </c>
    </row>
    <row r="2212" spans="1:10" x14ac:dyDescent="0.3">
      <c r="A2212" t="s">
        <v>15</v>
      </c>
      <c r="B2212">
        <v>28</v>
      </c>
      <c r="C2212" t="s">
        <v>17</v>
      </c>
      <c r="D2212">
        <v>0</v>
      </c>
      <c r="E2212">
        <v>0</v>
      </c>
      <c r="F2212">
        <v>162.4</v>
      </c>
      <c r="G2212">
        <v>131</v>
      </c>
      <c r="H2212">
        <v>27.61</v>
      </c>
      <c r="I2212">
        <v>2</v>
      </c>
      <c r="J2212" t="s">
        <v>22</v>
      </c>
    </row>
    <row r="2213" spans="1:10" x14ac:dyDescent="0.3">
      <c r="A2213" t="s">
        <v>59</v>
      </c>
      <c r="B2213">
        <v>36</v>
      </c>
      <c r="C2213" t="s">
        <v>11</v>
      </c>
      <c r="D2213">
        <v>1</v>
      </c>
      <c r="E2213">
        <v>38</v>
      </c>
      <c r="F2213">
        <v>243.4</v>
      </c>
      <c r="G2213">
        <v>126</v>
      </c>
      <c r="H2213">
        <v>41.38</v>
      </c>
      <c r="I2213">
        <v>2</v>
      </c>
      <c r="J2213" t="s">
        <v>12</v>
      </c>
    </row>
    <row r="2214" spans="1:10" x14ac:dyDescent="0.3">
      <c r="A2214" t="s">
        <v>62</v>
      </c>
      <c r="B2214">
        <v>43</v>
      </c>
      <c r="C2214" t="s">
        <v>11</v>
      </c>
      <c r="D2214">
        <v>0</v>
      </c>
      <c r="E2214">
        <v>0</v>
      </c>
      <c r="F2214">
        <v>189.3</v>
      </c>
      <c r="G2214">
        <v>100</v>
      </c>
      <c r="H2214">
        <v>32.18</v>
      </c>
      <c r="I2214">
        <v>3</v>
      </c>
      <c r="J2214" t="s">
        <v>12</v>
      </c>
    </row>
    <row r="2215" spans="1:10" x14ac:dyDescent="0.3">
      <c r="A2215" t="s">
        <v>21</v>
      </c>
      <c r="B2215">
        <v>48</v>
      </c>
      <c r="C2215" t="s">
        <v>14</v>
      </c>
      <c r="D2215">
        <v>1</v>
      </c>
      <c r="E2215">
        <v>46</v>
      </c>
      <c r="F2215">
        <v>168.3</v>
      </c>
      <c r="G2215">
        <v>124</v>
      </c>
      <c r="H2215">
        <v>28.61</v>
      </c>
      <c r="I2215">
        <v>4</v>
      </c>
      <c r="J2215" t="s">
        <v>12</v>
      </c>
    </row>
    <row r="2216" spans="1:10" x14ac:dyDescent="0.3">
      <c r="A2216" t="s">
        <v>45</v>
      </c>
      <c r="B2216">
        <v>48</v>
      </c>
      <c r="C2216" t="s">
        <v>11</v>
      </c>
      <c r="D2216">
        <v>1</v>
      </c>
      <c r="E2216">
        <v>24</v>
      </c>
      <c r="F2216">
        <v>232.9</v>
      </c>
      <c r="G2216">
        <v>90</v>
      </c>
      <c r="H2216">
        <v>39.590000000000003</v>
      </c>
      <c r="I2216">
        <v>1</v>
      </c>
      <c r="J2216" t="s">
        <v>12</v>
      </c>
    </row>
    <row r="2217" spans="1:10" x14ac:dyDescent="0.3">
      <c r="A2217" t="s">
        <v>19</v>
      </c>
      <c r="B2217">
        <v>47</v>
      </c>
      <c r="C2217" t="s">
        <v>11</v>
      </c>
      <c r="D2217">
        <v>1</v>
      </c>
      <c r="E2217">
        <v>37</v>
      </c>
      <c r="F2217">
        <v>155</v>
      </c>
      <c r="G2217">
        <v>98</v>
      </c>
      <c r="H2217">
        <v>26.35</v>
      </c>
      <c r="I2217">
        <v>1</v>
      </c>
      <c r="J2217" t="s">
        <v>12</v>
      </c>
    </row>
    <row r="2218" spans="1:10" x14ac:dyDescent="0.3">
      <c r="A2218" t="s">
        <v>27</v>
      </c>
      <c r="B2218">
        <v>39</v>
      </c>
      <c r="C2218" t="s">
        <v>17</v>
      </c>
      <c r="D2218">
        <v>0</v>
      </c>
      <c r="E2218">
        <v>0</v>
      </c>
      <c r="F2218">
        <v>154.4</v>
      </c>
      <c r="G2218">
        <v>130</v>
      </c>
      <c r="H2218">
        <v>26.25</v>
      </c>
      <c r="I2218">
        <v>0</v>
      </c>
      <c r="J2218" t="s">
        <v>12</v>
      </c>
    </row>
    <row r="2219" spans="1:10" x14ac:dyDescent="0.3">
      <c r="A2219" t="s">
        <v>55</v>
      </c>
      <c r="B2219">
        <v>43</v>
      </c>
      <c r="C2219" t="s">
        <v>17</v>
      </c>
      <c r="D2219">
        <v>0</v>
      </c>
      <c r="E2219">
        <v>0</v>
      </c>
      <c r="F2219">
        <v>234.7</v>
      </c>
      <c r="G2219">
        <v>102</v>
      </c>
      <c r="H2219">
        <v>39.9</v>
      </c>
      <c r="I2219">
        <v>2</v>
      </c>
      <c r="J2219" t="s">
        <v>12</v>
      </c>
    </row>
    <row r="2220" spans="1:10" x14ac:dyDescent="0.3">
      <c r="A2220" t="s">
        <v>36</v>
      </c>
      <c r="B2220">
        <v>28</v>
      </c>
      <c r="C2220" t="s">
        <v>11</v>
      </c>
      <c r="D2220">
        <v>0</v>
      </c>
      <c r="E2220">
        <v>0</v>
      </c>
      <c r="F2220">
        <v>298.39999999999998</v>
      </c>
      <c r="G2220">
        <v>78</v>
      </c>
      <c r="H2220">
        <v>50.73</v>
      </c>
      <c r="I2220">
        <v>0</v>
      </c>
      <c r="J2220" t="s">
        <v>22</v>
      </c>
    </row>
    <row r="2221" spans="1:10" x14ac:dyDescent="0.3">
      <c r="A2221" t="s">
        <v>42</v>
      </c>
      <c r="B2221">
        <v>39</v>
      </c>
      <c r="C2221" t="s">
        <v>11</v>
      </c>
      <c r="D2221">
        <v>1</v>
      </c>
      <c r="E2221">
        <v>33</v>
      </c>
      <c r="F2221">
        <v>111.6</v>
      </c>
      <c r="G2221">
        <v>140</v>
      </c>
      <c r="H2221">
        <v>18.97</v>
      </c>
      <c r="I2221">
        <v>0</v>
      </c>
      <c r="J2221" t="s">
        <v>12</v>
      </c>
    </row>
    <row r="2222" spans="1:10" x14ac:dyDescent="0.3">
      <c r="A2222" t="s">
        <v>47</v>
      </c>
      <c r="B2222">
        <v>37</v>
      </c>
      <c r="C2222" t="s">
        <v>11</v>
      </c>
      <c r="D2222">
        <v>0</v>
      </c>
      <c r="E2222">
        <v>0</v>
      </c>
      <c r="F2222">
        <v>174.5</v>
      </c>
      <c r="G2222">
        <v>98</v>
      </c>
      <c r="H2222">
        <v>29.67</v>
      </c>
      <c r="I2222">
        <v>2</v>
      </c>
      <c r="J2222" t="s">
        <v>12</v>
      </c>
    </row>
    <row r="2223" spans="1:10" x14ac:dyDescent="0.3">
      <c r="A2223" t="s">
        <v>39</v>
      </c>
      <c r="B2223">
        <v>39</v>
      </c>
      <c r="C2223" t="s">
        <v>17</v>
      </c>
      <c r="D2223">
        <v>1</v>
      </c>
      <c r="E2223">
        <v>27</v>
      </c>
      <c r="F2223">
        <v>175.5</v>
      </c>
      <c r="G2223">
        <v>137</v>
      </c>
      <c r="H2223">
        <v>29.84</v>
      </c>
      <c r="I2223">
        <v>1</v>
      </c>
      <c r="J2223" t="s">
        <v>12</v>
      </c>
    </row>
    <row r="2224" spans="1:10" x14ac:dyDescent="0.3">
      <c r="A2224" t="s">
        <v>18</v>
      </c>
      <c r="B2224">
        <v>36</v>
      </c>
      <c r="C2224" t="s">
        <v>11</v>
      </c>
      <c r="D2224">
        <v>1</v>
      </c>
      <c r="E2224">
        <v>35</v>
      </c>
      <c r="F2224">
        <v>207.5</v>
      </c>
      <c r="G2224">
        <v>138</v>
      </c>
      <c r="H2224">
        <v>35.28</v>
      </c>
      <c r="I2224">
        <v>4</v>
      </c>
      <c r="J2224" t="s">
        <v>12</v>
      </c>
    </row>
    <row r="2225" spans="1:10" x14ac:dyDescent="0.3">
      <c r="A2225" t="s">
        <v>45</v>
      </c>
      <c r="B2225">
        <v>35</v>
      </c>
      <c r="C2225" t="s">
        <v>11</v>
      </c>
      <c r="D2225">
        <v>0</v>
      </c>
      <c r="E2225">
        <v>0</v>
      </c>
      <c r="F2225">
        <v>258.8</v>
      </c>
      <c r="G2225">
        <v>85</v>
      </c>
      <c r="H2225">
        <v>44</v>
      </c>
      <c r="I2225">
        <v>2</v>
      </c>
      <c r="J2225" t="s">
        <v>12</v>
      </c>
    </row>
    <row r="2226" spans="1:10" x14ac:dyDescent="0.3">
      <c r="A2226" t="s">
        <v>43</v>
      </c>
      <c r="B2226">
        <v>28</v>
      </c>
      <c r="C2226" t="s">
        <v>11</v>
      </c>
      <c r="D2226">
        <v>0</v>
      </c>
      <c r="E2226">
        <v>0</v>
      </c>
      <c r="F2226">
        <v>226.9</v>
      </c>
      <c r="G2226">
        <v>106</v>
      </c>
      <c r="H2226">
        <v>38.57</v>
      </c>
      <c r="I2226">
        <v>0</v>
      </c>
      <c r="J2226" t="s">
        <v>22</v>
      </c>
    </row>
    <row r="2227" spans="1:10" x14ac:dyDescent="0.3">
      <c r="A2227" t="s">
        <v>40</v>
      </c>
      <c r="B2227">
        <v>41</v>
      </c>
      <c r="C2227" t="s">
        <v>14</v>
      </c>
      <c r="D2227">
        <v>0</v>
      </c>
      <c r="E2227">
        <v>0</v>
      </c>
      <c r="F2227">
        <v>152.9</v>
      </c>
      <c r="G2227">
        <v>119</v>
      </c>
      <c r="H2227">
        <v>25.99</v>
      </c>
      <c r="I2227">
        <v>2</v>
      </c>
      <c r="J2227" t="s">
        <v>12</v>
      </c>
    </row>
    <row r="2228" spans="1:10" x14ac:dyDescent="0.3">
      <c r="A2228" t="s">
        <v>29</v>
      </c>
      <c r="B2228">
        <v>47</v>
      </c>
      <c r="C2228" t="s">
        <v>14</v>
      </c>
      <c r="D2228">
        <v>1</v>
      </c>
      <c r="E2228">
        <v>27</v>
      </c>
      <c r="F2228">
        <v>156.69999999999999</v>
      </c>
      <c r="G2228">
        <v>51</v>
      </c>
      <c r="H2228">
        <v>26.64</v>
      </c>
      <c r="I2228">
        <v>2</v>
      </c>
      <c r="J2228" t="s">
        <v>12</v>
      </c>
    </row>
    <row r="2229" spans="1:10" x14ac:dyDescent="0.3">
      <c r="A2229" t="s">
        <v>37</v>
      </c>
      <c r="B2229">
        <v>40</v>
      </c>
      <c r="C2229" t="s">
        <v>14</v>
      </c>
      <c r="D2229">
        <v>0</v>
      </c>
      <c r="E2229">
        <v>0</v>
      </c>
      <c r="F2229">
        <v>150.80000000000001</v>
      </c>
      <c r="G2229">
        <v>85</v>
      </c>
      <c r="H2229">
        <v>25.64</v>
      </c>
      <c r="I2229">
        <v>1</v>
      </c>
      <c r="J2229" t="s">
        <v>12</v>
      </c>
    </row>
    <row r="2230" spans="1:10" x14ac:dyDescent="0.3">
      <c r="A2230" t="s">
        <v>61</v>
      </c>
      <c r="B2230">
        <v>41</v>
      </c>
      <c r="C2230" t="s">
        <v>11</v>
      </c>
      <c r="D2230">
        <v>0</v>
      </c>
      <c r="E2230">
        <v>0</v>
      </c>
      <c r="F2230">
        <v>221</v>
      </c>
      <c r="G2230">
        <v>126</v>
      </c>
      <c r="H2230">
        <v>37.57</v>
      </c>
      <c r="I2230">
        <v>4</v>
      </c>
      <c r="J2230" t="s">
        <v>12</v>
      </c>
    </row>
    <row r="2231" spans="1:10" x14ac:dyDescent="0.3">
      <c r="A2231" t="s">
        <v>51</v>
      </c>
      <c r="B2231">
        <v>41</v>
      </c>
      <c r="C2231" t="s">
        <v>14</v>
      </c>
      <c r="D2231">
        <v>0</v>
      </c>
      <c r="E2231">
        <v>0</v>
      </c>
      <c r="F2231">
        <v>153.6</v>
      </c>
      <c r="G2231">
        <v>148</v>
      </c>
      <c r="H2231">
        <v>26.11</v>
      </c>
      <c r="I2231">
        <v>2</v>
      </c>
      <c r="J2231" t="s">
        <v>12</v>
      </c>
    </row>
    <row r="2232" spans="1:10" x14ac:dyDescent="0.3">
      <c r="A2232" t="s">
        <v>23</v>
      </c>
      <c r="B2232">
        <v>36</v>
      </c>
      <c r="C2232" t="s">
        <v>11</v>
      </c>
      <c r="D2232">
        <v>0</v>
      </c>
      <c r="E2232">
        <v>0</v>
      </c>
      <c r="F2232">
        <v>180.5</v>
      </c>
      <c r="G2232">
        <v>126</v>
      </c>
      <c r="H2232">
        <v>30.69</v>
      </c>
      <c r="I2232">
        <v>0</v>
      </c>
      <c r="J2232" t="s">
        <v>12</v>
      </c>
    </row>
    <row r="2233" spans="1:10" x14ac:dyDescent="0.3">
      <c r="A2233" t="s">
        <v>58</v>
      </c>
      <c r="B2233">
        <v>36</v>
      </c>
      <c r="C2233" t="s">
        <v>11</v>
      </c>
      <c r="D2233">
        <v>0</v>
      </c>
      <c r="E2233">
        <v>0</v>
      </c>
      <c r="F2233">
        <v>123.1</v>
      </c>
      <c r="G2233">
        <v>106</v>
      </c>
      <c r="H2233">
        <v>20.93</v>
      </c>
      <c r="I2233">
        <v>2</v>
      </c>
      <c r="J2233" t="s">
        <v>12</v>
      </c>
    </row>
    <row r="2234" spans="1:10" x14ac:dyDescent="0.3">
      <c r="A2234" t="s">
        <v>48</v>
      </c>
      <c r="B2234">
        <v>39</v>
      </c>
      <c r="C2234" t="s">
        <v>17</v>
      </c>
      <c r="D2234">
        <v>0</v>
      </c>
      <c r="E2234">
        <v>0</v>
      </c>
      <c r="F2234">
        <v>165.7</v>
      </c>
      <c r="G2234">
        <v>94</v>
      </c>
      <c r="H2234">
        <v>28.17</v>
      </c>
      <c r="I2234">
        <v>1</v>
      </c>
      <c r="J2234" t="s">
        <v>12</v>
      </c>
    </row>
    <row r="2235" spans="1:10" x14ac:dyDescent="0.3">
      <c r="A2235" t="s">
        <v>47</v>
      </c>
      <c r="B2235">
        <v>43</v>
      </c>
      <c r="C2235" t="s">
        <v>14</v>
      </c>
      <c r="D2235">
        <v>0</v>
      </c>
      <c r="E2235">
        <v>0</v>
      </c>
      <c r="F2235">
        <v>200.2</v>
      </c>
      <c r="G2235">
        <v>92</v>
      </c>
      <c r="H2235">
        <v>34.03</v>
      </c>
      <c r="I2235">
        <v>2</v>
      </c>
      <c r="J2235" t="s">
        <v>12</v>
      </c>
    </row>
    <row r="2236" spans="1:10" x14ac:dyDescent="0.3">
      <c r="A2236" t="s">
        <v>25</v>
      </c>
      <c r="B2236">
        <v>40</v>
      </c>
      <c r="C2236" t="s">
        <v>17</v>
      </c>
      <c r="D2236">
        <v>0</v>
      </c>
      <c r="E2236">
        <v>0</v>
      </c>
      <c r="F2236">
        <v>154.80000000000001</v>
      </c>
      <c r="G2236">
        <v>82</v>
      </c>
      <c r="H2236">
        <v>26.32</v>
      </c>
      <c r="I2236">
        <v>3</v>
      </c>
      <c r="J2236" t="s">
        <v>12</v>
      </c>
    </row>
    <row r="2237" spans="1:10" x14ac:dyDescent="0.3">
      <c r="A2237" t="s">
        <v>35</v>
      </c>
      <c r="B2237">
        <v>40</v>
      </c>
      <c r="C2237" t="s">
        <v>17</v>
      </c>
      <c r="D2237">
        <v>0</v>
      </c>
      <c r="E2237">
        <v>0</v>
      </c>
      <c r="F2237">
        <v>125.4</v>
      </c>
      <c r="G2237">
        <v>116</v>
      </c>
      <c r="H2237">
        <v>21.32</v>
      </c>
      <c r="I2237">
        <v>2</v>
      </c>
      <c r="J2237" t="s">
        <v>12</v>
      </c>
    </row>
    <row r="2238" spans="1:10" x14ac:dyDescent="0.3">
      <c r="A2238" t="s">
        <v>25</v>
      </c>
      <c r="B2238">
        <v>38</v>
      </c>
      <c r="C2238" t="s">
        <v>11</v>
      </c>
      <c r="D2238">
        <v>1</v>
      </c>
      <c r="E2238">
        <v>33</v>
      </c>
      <c r="F2238">
        <v>184.2</v>
      </c>
      <c r="G2238">
        <v>111</v>
      </c>
      <c r="H2238">
        <v>31.31</v>
      </c>
      <c r="I2238">
        <v>1</v>
      </c>
      <c r="J2238" t="s">
        <v>12</v>
      </c>
    </row>
    <row r="2239" spans="1:10" x14ac:dyDescent="0.3">
      <c r="A2239" t="s">
        <v>55</v>
      </c>
      <c r="B2239">
        <v>46</v>
      </c>
      <c r="C2239" t="s">
        <v>11</v>
      </c>
      <c r="D2239">
        <v>1</v>
      </c>
      <c r="E2239">
        <v>24</v>
      </c>
      <c r="F2239">
        <v>274.7</v>
      </c>
      <c r="G2239">
        <v>99</v>
      </c>
      <c r="H2239">
        <v>46.7</v>
      </c>
      <c r="I2239">
        <v>3</v>
      </c>
      <c r="J2239" t="s">
        <v>12</v>
      </c>
    </row>
    <row r="2240" spans="1:10" x14ac:dyDescent="0.3">
      <c r="A2240" t="s">
        <v>53</v>
      </c>
      <c r="B2240">
        <v>47</v>
      </c>
      <c r="C2240" t="s">
        <v>11</v>
      </c>
      <c r="D2240">
        <v>1</v>
      </c>
      <c r="E2240">
        <v>39</v>
      </c>
      <c r="F2240">
        <v>142</v>
      </c>
      <c r="G2240">
        <v>140</v>
      </c>
      <c r="H2240">
        <v>24.14</v>
      </c>
      <c r="I2240">
        <v>1</v>
      </c>
      <c r="J2240" t="s">
        <v>12</v>
      </c>
    </row>
    <row r="2241" spans="1:10" x14ac:dyDescent="0.3">
      <c r="A2241" t="s">
        <v>31</v>
      </c>
      <c r="B2241">
        <v>37</v>
      </c>
      <c r="C2241" t="s">
        <v>14</v>
      </c>
      <c r="D2241">
        <v>1</v>
      </c>
      <c r="E2241">
        <v>21</v>
      </c>
      <c r="F2241">
        <v>151.5</v>
      </c>
      <c r="G2241">
        <v>99</v>
      </c>
      <c r="H2241">
        <v>25.76</v>
      </c>
      <c r="I2241">
        <v>1</v>
      </c>
      <c r="J2241" t="s">
        <v>12</v>
      </c>
    </row>
    <row r="2242" spans="1:10" x14ac:dyDescent="0.3">
      <c r="A2242" t="s">
        <v>43</v>
      </c>
      <c r="B2242">
        <v>48</v>
      </c>
      <c r="C2242" t="s">
        <v>11</v>
      </c>
      <c r="D2242">
        <v>0</v>
      </c>
      <c r="E2242">
        <v>0</v>
      </c>
      <c r="F2242">
        <v>124.8</v>
      </c>
      <c r="G2242">
        <v>114</v>
      </c>
      <c r="H2242">
        <v>21.22</v>
      </c>
      <c r="I2242">
        <v>3</v>
      </c>
      <c r="J2242" t="s">
        <v>12</v>
      </c>
    </row>
    <row r="2243" spans="1:10" x14ac:dyDescent="0.3">
      <c r="A2243" t="s">
        <v>48</v>
      </c>
      <c r="B2243">
        <v>44</v>
      </c>
      <c r="C2243" t="s">
        <v>11</v>
      </c>
      <c r="D2243">
        <v>0</v>
      </c>
      <c r="E2243">
        <v>0</v>
      </c>
      <c r="F2243">
        <v>232.7</v>
      </c>
      <c r="G2243">
        <v>114</v>
      </c>
      <c r="H2243">
        <v>39.56</v>
      </c>
      <c r="I2243">
        <v>5</v>
      </c>
      <c r="J2243" t="s">
        <v>12</v>
      </c>
    </row>
    <row r="2244" spans="1:10" x14ac:dyDescent="0.3">
      <c r="A2244" t="s">
        <v>33</v>
      </c>
      <c r="B2244">
        <v>32</v>
      </c>
      <c r="C2244" t="s">
        <v>14</v>
      </c>
      <c r="D2244">
        <v>0</v>
      </c>
      <c r="E2244">
        <v>0</v>
      </c>
      <c r="F2244">
        <v>288</v>
      </c>
      <c r="G2244">
        <v>120</v>
      </c>
      <c r="H2244">
        <v>48.96</v>
      </c>
      <c r="I2244">
        <v>0</v>
      </c>
      <c r="J2244" t="s">
        <v>22</v>
      </c>
    </row>
    <row r="2245" spans="1:10" x14ac:dyDescent="0.3">
      <c r="A2245" t="s">
        <v>31</v>
      </c>
      <c r="B2245">
        <v>38</v>
      </c>
      <c r="C2245" t="s">
        <v>11</v>
      </c>
      <c r="D2245">
        <v>1</v>
      </c>
      <c r="E2245">
        <v>23</v>
      </c>
      <c r="F2245">
        <v>170.8</v>
      </c>
      <c r="G2245">
        <v>145</v>
      </c>
      <c r="H2245">
        <v>29.04</v>
      </c>
      <c r="I2245">
        <v>1</v>
      </c>
      <c r="J2245" t="s">
        <v>12</v>
      </c>
    </row>
    <row r="2246" spans="1:10" x14ac:dyDescent="0.3">
      <c r="A2246" t="s">
        <v>50</v>
      </c>
      <c r="B2246">
        <v>41</v>
      </c>
      <c r="C2246" t="s">
        <v>11</v>
      </c>
      <c r="D2246">
        <v>0</v>
      </c>
      <c r="E2246">
        <v>0</v>
      </c>
      <c r="F2246">
        <v>216.1</v>
      </c>
      <c r="G2246">
        <v>114</v>
      </c>
      <c r="H2246">
        <v>36.74</v>
      </c>
      <c r="I2246">
        <v>1</v>
      </c>
      <c r="J2246" t="s">
        <v>12</v>
      </c>
    </row>
    <row r="2247" spans="1:10" x14ac:dyDescent="0.3">
      <c r="A2247" t="s">
        <v>34</v>
      </c>
      <c r="B2247">
        <v>42</v>
      </c>
      <c r="C2247" t="s">
        <v>11</v>
      </c>
      <c r="D2247">
        <v>0</v>
      </c>
      <c r="E2247">
        <v>0</v>
      </c>
      <c r="F2247">
        <v>138.69999999999999</v>
      </c>
      <c r="G2247">
        <v>100</v>
      </c>
      <c r="H2247">
        <v>23.58</v>
      </c>
      <c r="I2247">
        <v>2</v>
      </c>
      <c r="J2247" t="s">
        <v>12</v>
      </c>
    </row>
    <row r="2248" spans="1:10" x14ac:dyDescent="0.3">
      <c r="A2248" t="s">
        <v>30</v>
      </c>
      <c r="B2248">
        <v>37</v>
      </c>
      <c r="C2248" t="s">
        <v>17</v>
      </c>
      <c r="D2248">
        <v>0</v>
      </c>
      <c r="E2248">
        <v>0</v>
      </c>
      <c r="F2248">
        <v>210.7</v>
      </c>
      <c r="G2248">
        <v>112</v>
      </c>
      <c r="H2248">
        <v>35.82</v>
      </c>
      <c r="I2248">
        <v>3</v>
      </c>
      <c r="J2248" t="s">
        <v>12</v>
      </c>
    </row>
    <row r="2249" spans="1:10" x14ac:dyDescent="0.3">
      <c r="A2249" t="s">
        <v>26</v>
      </c>
      <c r="B2249">
        <v>40</v>
      </c>
      <c r="C2249" t="s">
        <v>11</v>
      </c>
      <c r="D2249">
        <v>0</v>
      </c>
      <c r="E2249">
        <v>0</v>
      </c>
      <c r="F2249">
        <v>181.8</v>
      </c>
      <c r="G2249">
        <v>117</v>
      </c>
      <c r="H2249">
        <v>30.91</v>
      </c>
      <c r="I2249">
        <v>0</v>
      </c>
      <c r="J2249" t="s">
        <v>12</v>
      </c>
    </row>
    <row r="2250" spans="1:10" x14ac:dyDescent="0.3">
      <c r="A2250" t="s">
        <v>15</v>
      </c>
      <c r="B2250">
        <v>39</v>
      </c>
      <c r="C2250" t="s">
        <v>14</v>
      </c>
      <c r="D2250">
        <v>1</v>
      </c>
      <c r="E2250">
        <v>30</v>
      </c>
      <c r="F2250">
        <v>61.6</v>
      </c>
      <c r="G2250">
        <v>103</v>
      </c>
      <c r="H2250">
        <v>10.47</v>
      </c>
      <c r="I2250">
        <v>1</v>
      </c>
      <c r="J2250" t="s">
        <v>12</v>
      </c>
    </row>
    <row r="2251" spans="1:10" x14ac:dyDescent="0.3">
      <c r="A2251" t="s">
        <v>56</v>
      </c>
      <c r="B2251">
        <v>35</v>
      </c>
      <c r="C2251" t="s">
        <v>17</v>
      </c>
      <c r="D2251">
        <v>0</v>
      </c>
      <c r="E2251">
        <v>0</v>
      </c>
      <c r="F2251">
        <v>207.7</v>
      </c>
      <c r="G2251">
        <v>85</v>
      </c>
      <c r="H2251">
        <v>35.31</v>
      </c>
      <c r="I2251">
        <v>1</v>
      </c>
      <c r="J2251" t="s">
        <v>12</v>
      </c>
    </row>
    <row r="2252" spans="1:10" x14ac:dyDescent="0.3">
      <c r="A2252" t="s">
        <v>59</v>
      </c>
      <c r="B2252">
        <v>41</v>
      </c>
      <c r="C2252" t="s">
        <v>17</v>
      </c>
      <c r="D2252">
        <v>0</v>
      </c>
      <c r="E2252">
        <v>0</v>
      </c>
      <c r="F2252">
        <v>219.2</v>
      </c>
      <c r="G2252">
        <v>73</v>
      </c>
      <c r="H2252">
        <v>37.26</v>
      </c>
      <c r="I2252">
        <v>1</v>
      </c>
      <c r="J2252" t="s">
        <v>12</v>
      </c>
    </row>
    <row r="2253" spans="1:10" x14ac:dyDescent="0.3">
      <c r="A2253" t="s">
        <v>64</v>
      </c>
      <c r="B2253">
        <v>43</v>
      </c>
      <c r="C2253" t="s">
        <v>11</v>
      </c>
      <c r="D2253">
        <v>0</v>
      </c>
      <c r="E2253">
        <v>0</v>
      </c>
      <c r="F2253">
        <v>245.9</v>
      </c>
      <c r="G2253">
        <v>73</v>
      </c>
      <c r="H2253">
        <v>41.8</v>
      </c>
      <c r="I2253">
        <v>3</v>
      </c>
      <c r="J2253" t="s">
        <v>12</v>
      </c>
    </row>
    <row r="2254" spans="1:10" x14ac:dyDescent="0.3">
      <c r="A2254" t="s">
        <v>53</v>
      </c>
      <c r="B2254">
        <v>40</v>
      </c>
      <c r="C2254" t="s">
        <v>11</v>
      </c>
      <c r="D2254">
        <v>0</v>
      </c>
      <c r="E2254">
        <v>0</v>
      </c>
      <c r="F2254">
        <v>257.3</v>
      </c>
      <c r="G2254">
        <v>84</v>
      </c>
      <c r="H2254">
        <v>43.74</v>
      </c>
      <c r="I2254">
        <v>0</v>
      </c>
      <c r="J2254" t="s">
        <v>12</v>
      </c>
    </row>
    <row r="2255" spans="1:10" x14ac:dyDescent="0.3">
      <c r="A2255" t="s">
        <v>15</v>
      </c>
      <c r="B2255">
        <v>40</v>
      </c>
      <c r="C2255" t="s">
        <v>11</v>
      </c>
      <c r="D2255">
        <v>0</v>
      </c>
      <c r="E2255">
        <v>0</v>
      </c>
      <c r="F2255">
        <v>121.1</v>
      </c>
      <c r="G2255">
        <v>130</v>
      </c>
      <c r="H2255">
        <v>20.59</v>
      </c>
      <c r="I2255">
        <v>2</v>
      </c>
      <c r="J2255" t="s">
        <v>12</v>
      </c>
    </row>
    <row r="2256" spans="1:10" x14ac:dyDescent="0.3">
      <c r="A2256" t="s">
        <v>13</v>
      </c>
      <c r="B2256">
        <v>32</v>
      </c>
      <c r="C2256" t="s">
        <v>11</v>
      </c>
      <c r="D2256">
        <v>0</v>
      </c>
      <c r="E2256">
        <v>0</v>
      </c>
      <c r="F2256">
        <v>301.5</v>
      </c>
      <c r="G2256">
        <v>136</v>
      </c>
      <c r="H2256">
        <v>51.26</v>
      </c>
      <c r="I2256">
        <v>4</v>
      </c>
      <c r="J2256" t="s">
        <v>22</v>
      </c>
    </row>
    <row r="2257" spans="1:10" x14ac:dyDescent="0.3">
      <c r="A2257" t="s">
        <v>24</v>
      </c>
      <c r="B2257">
        <v>41</v>
      </c>
      <c r="C2257" t="s">
        <v>11</v>
      </c>
      <c r="D2257">
        <v>0</v>
      </c>
      <c r="E2257">
        <v>0</v>
      </c>
      <c r="F2257">
        <v>233.9</v>
      </c>
      <c r="G2257">
        <v>96</v>
      </c>
      <c r="H2257">
        <v>39.76</v>
      </c>
      <c r="I2257">
        <v>0</v>
      </c>
      <c r="J2257" t="s">
        <v>12</v>
      </c>
    </row>
    <row r="2258" spans="1:10" x14ac:dyDescent="0.3">
      <c r="A2258" t="s">
        <v>28</v>
      </c>
      <c r="B2258">
        <v>36</v>
      </c>
      <c r="C2258" t="s">
        <v>11</v>
      </c>
      <c r="D2258">
        <v>0</v>
      </c>
      <c r="E2258">
        <v>0</v>
      </c>
      <c r="F2258">
        <v>99.6</v>
      </c>
      <c r="G2258">
        <v>108</v>
      </c>
      <c r="H2258">
        <v>16.93</v>
      </c>
      <c r="I2258">
        <v>2</v>
      </c>
      <c r="J2258" t="s">
        <v>22</v>
      </c>
    </row>
    <row r="2259" spans="1:10" x14ac:dyDescent="0.3">
      <c r="A2259" t="s">
        <v>28</v>
      </c>
      <c r="B2259">
        <v>45</v>
      </c>
      <c r="C2259" t="s">
        <v>17</v>
      </c>
      <c r="D2259">
        <v>0</v>
      </c>
      <c r="E2259">
        <v>0</v>
      </c>
      <c r="F2259">
        <v>169.8</v>
      </c>
      <c r="G2259">
        <v>123</v>
      </c>
      <c r="H2259">
        <v>28.87</v>
      </c>
      <c r="I2259">
        <v>2</v>
      </c>
      <c r="J2259" t="s">
        <v>12</v>
      </c>
    </row>
    <row r="2260" spans="1:10" x14ac:dyDescent="0.3">
      <c r="A2260" t="s">
        <v>51</v>
      </c>
      <c r="B2260">
        <v>28</v>
      </c>
      <c r="C2260" t="s">
        <v>11</v>
      </c>
      <c r="D2260">
        <v>1</v>
      </c>
      <c r="E2260">
        <v>26</v>
      </c>
      <c r="F2260">
        <v>198.8</v>
      </c>
      <c r="G2260">
        <v>115</v>
      </c>
      <c r="H2260">
        <v>33.799999999999997</v>
      </c>
      <c r="I2260">
        <v>1</v>
      </c>
      <c r="J2260" t="s">
        <v>22</v>
      </c>
    </row>
    <row r="2261" spans="1:10" x14ac:dyDescent="0.3">
      <c r="A2261" t="s">
        <v>30</v>
      </c>
      <c r="B2261">
        <v>38</v>
      </c>
      <c r="C2261" t="s">
        <v>14</v>
      </c>
      <c r="D2261">
        <v>0</v>
      </c>
      <c r="E2261">
        <v>0</v>
      </c>
      <c r="F2261">
        <v>116.2</v>
      </c>
      <c r="G2261">
        <v>86</v>
      </c>
      <c r="H2261">
        <v>19.75</v>
      </c>
      <c r="I2261">
        <v>3</v>
      </c>
      <c r="J2261" t="s">
        <v>12</v>
      </c>
    </row>
    <row r="2262" spans="1:10" x14ac:dyDescent="0.3">
      <c r="A2262" t="s">
        <v>23</v>
      </c>
      <c r="B2262">
        <v>31</v>
      </c>
      <c r="C2262" t="s">
        <v>17</v>
      </c>
      <c r="D2262">
        <v>0</v>
      </c>
      <c r="E2262">
        <v>0</v>
      </c>
      <c r="F2262">
        <v>255.9</v>
      </c>
      <c r="G2262">
        <v>128</v>
      </c>
      <c r="H2262">
        <v>43.5</v>
      </c>
      <c r="I2262">
        <v>1</v>
      </c>
      <c r="J2262" t="s">
        <v>22</v>
      </c>
    </row>
    <row r="2263" spans="1:10" x14ac:dyDescent="0.3">
      <c r="A2263" t="s">
        <v>13</v>
      </c>
      <c r="B2263">
        <v>39</v>
      </c>
      <c r="C2263" t="s">
        <v>14</v>
      </c>
      <c r="D2263">
        <v>1</v>
      </c>
      <c r="E2263">
        <v>27</v>
      </c>
      <c r="F2263">
        <v>187.7</v>
      </c>
      <c r="G2263">
        <v>84</v>
      </c>
      <c r="H2263">
        <v>31.91</v>
      </c>
      <c r="I2263">
        <v>3</v>
      </c>
      <c r="J2263" t="s">
        <v>12</v>
      </c>
    </row>
    <row r="2264" spans="1:10" x14ac:dyDescent="0.3">
      <c r="A2264" t="s">
        <v>59</v>
      </c>
      <c r="B2264">
        <v>37</v>
      </c>
      <c r="C2264" t="s">
        <v>14</v>
      </c>
      <c r="D2264">
        <v>1</v>
      </c>
      <c r="E2264">
        <v>21</v>
      </c>
      <c r="F2264">
        <v>195.9</v>
      </c>
      <c r="G2264">
        <v>91</v>
      </c>
      <c r="H2264">
        <v>33.299999999999997</v>
      </c>
      <c r="I2264">
        <v>0</v>
      </c>
      <c r="J2264" t="s">
        <v>12</v>
      </c>
    </row>
    <row r="2265" spans="1:10" x14ac:dyDescent="0.3">
      <c r="A2265" t="s">
        <v>20</v>
      </c>
      <c r="B2265">
        <v>37</v>
      </c>
      <c r="C2265" t="s">
        <v>11</v>
      </c>
      <c r="D2265">
        <v>0</v>
      </c>
      <c r="E2265">
        <v>0</v>
      </c>
      <c r="F2265">
        <v>129.4</v>
      </c>
      <c r="G2265">
        <v>97</v>
      </c>
      <c r="H2265">
        <v>22</v>
      </c>
      <c r="I2265">
        <v>2</v>
      </c>
      <c r="J2265" t="s">
        <v>12</v>
      </c>
    </row>
    <row r="2266" spans="1:10" x14ac:dyDescent="0.3">
      <c r="A2266" t="s">
        <v>34</v>
      </c>
      <c r="B2266">
        <v>38</v>
      </c>
      <c r="C2266" t="s">
        <v>17</v>
      </c>
      <c r="D2266">
        <v>1</v>
      </c>
      <c r="E2266">
        <v>12</v>
      </c>
      <c r="F2266">
        <v>221</v>
      </c>
      <c r="G2266">
        <v>108</v>
      </c>
      <c r="H2266">
        <v>37.57</v>
      </c>
      <c r="I2266">
        <v>2</v>
      </c>
      <c r="J2266" t="s">
        <v>12</v>
      </c>
    </row>
    <row r="2267" spans="1:10" x14ac:dyDescent="0.3">
      <c r="A2267" t="s">
        <v>33</v>
      </c>
      <c r="B2267">
        <v>43</v>
      </c>
      <c r="C2267" t="s">
        <v>14</v>
      </c>
      <c r="D2267">
        <v>0</v>
      </c>
      <c r="E2267">
        <v>0</v>
      </c>
      <c r="F2267">
        <v>140.5</v>
      </c>
      <c r="G2267">
        <v>92</v>
      </c>
      <c r="H2267">
        <v>23.89</v>
      </c>
      <c r="I2267">
        <v>2</v>
      </c>
      <c r="J2267" t="s">
        <v>12</v>
      </c>
    </row>
    <row r="2268" spans="1:10" x14ac:dyDescent="0.3">
      <c r="A2268" t="s">
        <v>57</v>
      </c>
      <c r="B2268">
        <v>28</v>
      </c>
      <c r="C2268" t="s">
        <v>11</v>
      </c>
      <c r="D2268">
        <v>0</v>
      </c>
      <c r="E2268">
        <v>0</v>
      </c>
      <c r="F2268">
        <v>277.89999999999998</v>
      </c>
      <c r="G2268">
        <v>123</v>
      </c>
      <c r="H2268">
        <v>47.24</v>
      </c>
      <c r="I2268">
        <v>0</v>
      </c>
      <c r="J2268" t="s">
        <v>22</v>
      </c>
    </row>
    <row r="2269" spans="1:10" x14ac:dyDescent="0.3">
      <c r="A2269" t="s">
        <v>62</v>
      </c>
      <c r="B2269">
        <v>49</v>
      </c>
      <c r="C2269" t="s">
        <v>11</v>
      </c>
      <c r="D2269">
        <v>0</v>
      </c>
      <c r="E2269">
        <v>0</v>
      </c>
      <c r="F2269">
        <v>109.1</v>
      </c>
      <c r="G2269">
        <v>117</v>
      </c>
      <c r="H2269">
        <v>18.55</v>
      </c>
      <c r="I2269">
        <v>0</v>
      </c>
      <c r="J2269" t="s">
        <v>12</v>
      </c>
    </row>
    <row r="2270" spans="1:10" x14ac:dyDescent="0.3">
      <c r="A2270" t="s">
        <v>42</v>
      </c>
      <c r="B2270">
        <v>41</v>
      </c>
      <c r="C2270" t="s">
        <v>11</v>
      </c>
      <c r="D2270">
        <v>0</v>
      </c>
      <c r="E2270">
        <v>0</v>
      </c>
      <c r="F2270">
        <v>207.8</v>
      </c>
      <c r="G2270">
        <v>109</v>
      </c>
      <c r="H2270">
        <v>35.33</v>
      </c>
      <c r="I2270">
        <v>0</v>
      </c>
      <c r="J2270" t="s">
        <v>12</v>
      </c>
    </row>
    <row r="2271" spans="1:10" x14ac:dyDescent="0.3">
      <c r="A2271" t="s">
        <v>45</v>
      </c>
      <c r="B2271">
        <v>38</v>
      </c>
      <c r="C2271" t="s">
        <v>17</v>
      </c>
      <c r="D2271">
        <v>0</v>
      </c>
      <c r="E2271">
        <v>0</v>
      </c>
      <c r="F2271">
        <v>205.9</v>
      </c>
      <c r="G2271">
        <v>96</v>
      </c>
      <c r="H2271">
        <v>35</v>
      </c>
      <c r="I2271">
        <v>0</v>
      </c>
      <c r="J2271" t="s">
        <v>12</v>
      </c>
    </row>
    <row r="2272" spans="1:10" x14ac:dyDescent="0.3">
      <c r="A2272" t="s">
        <v>24</v>
      </c>
      <c r="B2272">
        <v>31</v>
      </c>
      <c r="C2272" t="s">
        <v>11</v>
      </c>
      <c r="D2272">
        <v>0</v>
      </c>
      <c r="E2272">
        <v>0</v>
      </c>
      <c r="F2272">
        <v>308.60000000000002</v>
      </c>
      <c r="G2272">
        <v>139</v>
      </c>
      <c r="H2272">
        <v>52.46</v>
      </c>
      <c r="I2272">
        <v>4</v>
      </c>
      <c r="J2272" t="s">
        <v>22</v>
      </c>
    </row>
    <row r="2273" spans="1:10" x14ac:dyDescent="0.3">
      <c r="A2273" t="s">
        <v>56</v>
      </c>
      <c r="B2273">
        <v>44</v>
      </c>
      <c r="C2273" t="s">
        <v>17</v>
      </c>
      <c r="D2273">
        <v>0</v>
      </c>
      <c r="E2273">
        <v>0</v>
      </c>
      <c r="F2273">
        <v>242.6</v>
      </c>
      <c r="G2273">
        <v>69</v>
      </c>
      <c r="H2273">
        <v>41.24</v>
      </c>
      <c r="I2273">
        <v>2</v>
      </c>
      <c r="J2273" t="s">
        <v>12</v>
      </c>
    </row>
    <row r="2274" spans="1:10" x14ac:dyDescent="0.3">
      <c r="A2274" t="s">
        <v>34</v>
      </c>
      <c r="B2274">
        <v>35</v>
      </c>
      <c r="C2274" t="s">
        <v>14</v>
      </c>
      <c r="D2274">
        <v>0</v>
      </c>
      <c r="E2274">
        <v>0</v>
      </c>
      <c r="F2274">
        <v>229.6</v>
      </c>
      <c r="G2274">
        <v>82</v>
      </c>
      <c r="H2274">
        <v>39.03</v>
      </c>
      <c r="I2274">
        <v>1</v>
      </c>
      <c r="J2274" t="s">
        <v>12</v>
      </c>
    </row>
    <row r="2275" spans="1:10" x14ac:dyDescent="0.3">
      <c r="A2275" t="s">
        <v>41</v>
      </c>
      <c r="B2275">
        <v>39</v>
      </c>
      <c r="C2275" t="s">
        <v>17</v>
      </c>
      <c r="D2275">
        <v>1</v>
      </c>
      <c r="E2275">
        <v>28</v>
      </c>
      <c r="F2275">
        <v>166</v>
      </c>
      <c r="G2275">
        <v>62</v>
      </c>
      <c r="H2275">
        <v>28.22</v>
      </c>
      <c r="I2275">
        <v>2</v>
      </c>
      <c r="J2275" t="s">
        <v>12</v>
      </c>
    </row>
    <row r="2276" spans="1:10" x14ac:dyDescent="0.3">
      <c r="A2276" t="s">
        <v>33</v>
      </c>
      <c r="B2276">
        <v>29</v>
      </c>
      <c r="C2276" t="s">
        <v>11</v>
      </c>
      <c r="D2276">
        <v>0</v>
      </c>
      <c r="E2276">
        <v>0</v>
      </c>
      <c r="F2276">
        <v>144.80000000000001</v>
      </c>
      <c r="G2276">
        <v>126</v>
      </c>
      <c r="H2276">
        <v>24.62</v>
      </c>
      <c r="I2276">
        <v>0</v>
      </c>
      <c r="J2276" t="s">
        <v>22</v>
      </c>
    </row>
    <row r="2277" spans="1:10" x14ac:dyDescent="0.3">
      <c r="A2277" t="s">
        <v>53</v>
      </c>
      <c r="B2277">
        <v>51</v>
      </c>
      <c r="C2277" t="s">
        <v>17</v>
      </c>
      <c r="D2277">
        <v>0</v>
      </c>
      <c r="E2277">
        <v>0</v>
      </c>
      <c r="F2277">
        <v>106.1</v>
      </c>
      <c r="G2277">
        <v>77</v>
      </c>
      <c r="H2277">
        <v>18.04</v>
      </c>
      <c r="I2277">
        <v>0</v>
      </c>
      <c r="J2277" t="s">
        <v>12</v>
      </c>
    </row>
    <row r="2278" spans="1:10" x14ac:dyDescent="0.3">
      <c r="A2278" t="s">
        <v>64</v>
      </c>
      <c r="B2278">
        <v>41</v>
      </c>
      <c r="C2278" t="s">
        <v>11</v>
      </c>
      <c r="D2278">
        <v>0</v>
      </c>
      <c r="E2278">
        <v>0</v>
      </c>
      <c r="F2278">
        <v>221.8</v>
      </c>
      <c r="G2278">
        <v>84</v>
      </c>
      <c r="H2278">
        <v>37.71</v>
      </c>
      <c r="I2278">
        <v>1</v>
      </c>
      <c r="J2278" t="s">
        <v>12</v>
      </c>
    </row>
    <row r="2279" spans="1:10" x14ac:dyDescent="0.3">
      <c r="A2279" t="s">
        <v>42</v>
      </c>
      <c r="B2279">
        <v>42</v>
      </c>
      <c r="C2279" t="s">
        <v>11</v>
      </c>
      <c r="D2279">
        <v>0</v>
      </c>
      <c r="E2279">
        <v>0</v>
      </c>
      <c r="F2279">
        <v>204.6</v>
      </c>
      <c r="G2279">
        <v>98</v>
      </c>
      <c r="H2279">
        <v>34.78</v>
      </c>
      <c r="I2279">
        <v>2</v>
      </c>
      <c r="J2279" t="s">
        <v>12</v>
      </c>
    </row>
    <row r="2280" spans="1:10" x14ac:dyDescent="0.3">
      <c r="A2280" t="s">
        <v>52</v>
      </c>
      <c r="B2280">
        <v>47</v>
      </c>
      <c r="C2280" t="s">
        <v>11</v>
      </c>
      <c r="D2280">
        <v>1</v>
      </c>
      <c r="E2280">
        <v>44</v>
      </c>
      <c r="F2280">
        <v>152</v>
      </c>
      <c r="G2280">
        <v>95</v>
      </c>
      <c r="H2280">
        <v>25.84</v>
      </c>
      <c r="I2280">
        <v>2</v>
      </c>
      <c r="J2280" t="s">
        <v>12</v>
      </c>
    </row>
    <row r="2281" spans="1:10" x14ac:dyDescent="0.3">
      <c r="A2281" t="s">
        <v>50</v>
      </c>
      <c r="B2281">
        <v>36</v>
      </c>
      <c r="C2281" t="s">
        <v>11</v>
      </c>
      <c r="D2281">
        <v>1</v>
      </c>
      <c r="E2281">
        <v>29</v>
      </c>
      <c r="F2281">
        <v>260.8</v>
      </c>
      <c r="G2281">
        <v>81</v>
      </c>
      <c r="H2281">
        <v>44.34</v>
      </c>
      <c r="I2281">
        <v>1</v>
      </c>
      <c r="J2281" t="s">
        <v>22</v>
      </c>
    </row>
    <row r="2282" spans="1:10" x14ac:dyDescent="0.3">
      <c r="A2282" t="s">
        <v>60</v>
      </c>
      <c r="B2282">
        <v>40</v>
      </c>
      <c r="C2282" t="s">
        <v>11</v>
      </c>
      <c r="D2282">
        <v>0</v>
      </c>
      <c r="E2282">
        <v>0</v>
      </c>
      <c r="F2282">
        <v>177.9</v>
      </c>
      <c r="G2282">
        <v>83</v>
      </c>
      <c r="H2282">
        <v>30.24</v>
      </c>
      <c r="I2282">
        <v>0</v>
      </c>
      <c r="J2282" t="s">
        <v>12</v>
      </c>
    </row>
    <row r="2283" spans="1:10" x14ac:dyDescent="0.3">
      <c r="A2283" t="s">
        <v>23</v>
      </c>
      <c r="B2283">
        <v>42</v>
      </c>
      <c r="C2283" t="s">
        <v>11</v>
      </c>
      <c r="D2283">
        <v>0</v>
      </c>
      <c r="E2283">
        <v>0</v>
      </c>
      <c r="F2283">
        <v>235.1</v>
      </c>
      <c r="G2283">
        <v>97</v>
      </c>
      <c r="H2283">
        <v>39.97</v>
      </c>
      <c r="I2283">
        <v>3</v>
      </c>
      <c r="J2283" t="s">
        <v>12</v>
      </c>
    </row>
    <row r="2284" spans="1:10" x14ac:dyDescent="0.3">
      <c r="A2284" t="s">
        <v>53</v>
      </c>
      <c r="B2284">
        <v>43</v>
      </c>
      <c r="C2284" t="s">
        <v>11</v>
      </c>
      <c r="D2284">
        <v>0</v>
      </c>
      <c r="E2284">
        <v>0</v>
      </c>
      <c r="F2284">
        <v>186.8</v>
      </c>
      <c r="G2284">
        <v>92</v>
      </c>
      <c r="H2284">
        <v>31.76</v>
      </c>
      <c r="I2284">
        <v>2</v>
      </c>
      <c r="J2284" t="s">
        <v>12</v>
      </c>
    </row>
    <row r="2285" spans="1:10" x14ac:dyDescent="0.3">
      <c r="A2285" t="s">
        <v>62</v>
      </c>
      <c r="B2285">
        <v>42</v>
      </c>
      <c r="C2285" t="s">
        <v>14</v>
      </c>
      <c r="D2285">
        <v>0</v>
      </c>
      <c r="E2285">
        <v>0</v>
      </c>
      <c r="F2285">
        <v>268.39999999999998</v>
      </c>
      <c r="G2285">
        <v>81</v>
      </c>
      <c r="H2285">
        <v>45.63</v>
      </c>
      <c r="I2285">
        <v>1</v>
      </c>
      <c r="J2285" t="s">
        <v>12</v>
      </c>
    </row>
    <row r="2286" spans="1:10" x14ac:dyDescent="0.3">
      <c r="A2286" t="s">
        <v>45</v>
      </c>
      <c r="B2286">
        <v>39</v>
      </c>
      <c r="C2286" t="s">
        <v>17</v>
      </c>
      <c r="D2286">
        <v>0</v>
      </c>
      <c r="E2286">
        <v>0</v>
      </c>
      <c r="F2286">
        <v>192.1</v>
      </c>
      <c r="G2286">
        <v>95</v>
      </c>
      <c r="H2286">
        <v>32.659999999999997</v>
      </c>
      <c r="I2286">
        <v>3</v>
      </c>
      <c r="J2286" t="s">
        <v>12</v>
      </c>
    </row>
    <row r="2287" spans="1:10" x14ac:dyDescent="0.3">
      <c r="A2287" t="s">
        <v>50</v>
      </c>
      <c r="B2287">
        <v>37</v>
      </c>
      <c r="C2287" t="s">
        <v>11</v>
      </c>
      <c r="D2287">
        <v>0</v>
      </c>
      <c r="E2287">
        <v>0</v>
      </c>
      <c r="F2287">
        <v>240.7</v>
      </c>
      <c r="G2287">
        <v>82</v>
      </c>
      <c r="H2287">
        <v>40.92</v>
      </c>
      <c r="I2287">
        <v>0</v>
      </c>
      <c r="J2287" t="s">
        <v>22</v>
      </c>
    </row>
    <row r="2288" spans="1:10" x14ac:dyDescent="0.3">
      <c r="A2288" t="s">
        <v>41</v>
      </c>
      <c r="B2288">
        <v>52</v>
      </c>
      <c r="C2288" t="s">
        <v>14</v>
      </c>
      <c r="D2288">
        <v>0</v>
      </c>
      <c r="E2288">
        <v>0</v>
      </c>
      <c r="F2288">
        <v>179.9</v>
      </c>
      <c r="G2288">
        <v>113</v>
      </c>
      <c r="H2288">
        <v>30.58</v>
      </c>
      <c r="I2288">
        <v>2</v>
      </c>
      <c r="J2288" t="s">
        <v>12</v>
      </c>
    </row>
    <row r="2289" spans="1:10" x14ac:dyDescent="0.3">
      <c r="A2289" t="s">
        <v>16</v>
      </c>
      <c r="B2289">
        <v>35</v>
      </c>
      <c r="C2289" t="s">
        <v>11</v>
      </c>
      <c r="D2289">
        <v>0</v>
      </c>
      <c r="E2289">
        <v>0</v>
      </c>
      <c r="F2289">
        <v>175.8</v>
      </c>
      <c r="G2289">
        <v>89</v>
      </c>
      <c r="H2289">
        <v>29.89</v>
      </c>
      <c r="I2289">
        <v>1</v>
      </c>
      <c r="J2289" t="s">
        <v>12</v>
      </c>
    </row>
    <row r="2290" spans="1:10" x14ac:dyDescent="0.3">
      <c r="A2290" t="s">
        <v>58</v>
      </c>
      <c r="B2290">
        <v>33</v>
      </c>
      <c r="C2290" t="s">
        <v>17</v>
      </c>
      <c r="D2290">
        <v>0</v>
      </c>
      <c r="E2290">
        <v>0</v>
      </c>
      <c r="F2290">
        <v>109.4</v>
      </c>
      <c r="G2290">
        <v>91</v>
      </c>
      <c r="H2290">
        <v>18.600000000000001</v>
      </c>
      <c r="I2290">
        <v>0</v>
      </c>
      <c r="J2290" t="s">
        <v>12</v>
      </c>
    </row>
    <row r="2291" spans="1:10" x14ac:dyDescent="0.3">
      <c r="A2291" t="s">
        <v>33</v>
      </c>
      <c r="B2291">
        <v>28</v>
      </c>
      <c r="C2291" t="s">
        <v>17</v>
      </c>
      <c r="D2291">
        <v>0</v>
      </c>
      <c r="E2291">
        <v>0</v>
      </c>
      <c r="F2291">
        <v>255.1</v>
      </c>
      <c r="G2291">
        <v>124</v>
      </c>
      <c r="H2291">
        <v>43.37</v>
      </c>
      <c r="I2291">
        <v>3</v>
      </c>
      <c r="J2291" t="s">
        <v>22</v>
      </c>
    </row>
    <row r="2292" spans="1:10" x14ac:dyDescent="0.3">
      <c r="A2292" t="s">
        <v>41</v>
      </c>
      <c r="B2292">
        <v>38</v>
      </c>
      <c r="C2292" t="s">
        <v>11</v>
      </c>
      <c r="D2292">
        <v>0</v>
      </c>
      <c r="E2292">
        <v>0</v>
      </c>
      <c r="F2292">
        <v>208.7</v>
      </c>
      <c r="G2292">
        <v>84</v>
      </c>
      <c r="H2292">
        <v>35.479999999999997</v>
      </c>
      <c r="I2292">
        <v>3</v>
      </c>
      <c r="J2292" t="s">
        <v>12</v>
      </c>
    </row>
    <row r="2293" spans="1:10" x14ac:dyDescent="0.3">
      <c r="A2293" t="s">
        <v>54</v>
      </c>
      <c r="B2293">
        <v>40</v>
      </c>
      <c r="C2293" t="s">
        <v>17</v>
      </c>
      <c r="D2293">
        <v>1</v>
      </c>
      <c r="E2293">
        <v>20</v>
      </c>
      <c r="F2293">
        <v>214.6</v>
      </c>
      <c r="G2293">
        <v>108</v>
      </c>
      <c r="H2293">
        <v>36.479999999999997</v>
      </c>
      <c r="I2293">
        <v>1</v>
      </c>
      <c r="J2293" t="s">
        <v>12</v>
      </c>
    </row>
    <row r="2294" spans="1:10" x14ac:dyDescent="0.3">
      <c r="A2294" t="s">
        <v>64</v>
      </c>
      <c r="B2294">
        <v>41</v>
      </c>
      <c r="C2294" t="s">
        <v>14</v>
      </c>
      <c r="D2294">
        <v>0</v>
      </c>
      <c r="E2294">
        <v>0</v>
      </c>
      <c r="F2294">
        <v>49.2</v>
      </c>
      <c r="G2294">
        <v>121</v>
      </c>
      <c r="H2294">
        <v>8.36</v>
      </c>
      <c r="I2294">
        <v>1</v>
      </c>
      <c r="J2294" t="s">
        <v>12</v>
      </c>
    </row>
    <row r="2295" spans="1:10" x14ac:dyDescent="0.3">
      <c r="A2295" t="s">
        <v>42</v>
      </c>
      <c r="B2295">
        <v>40</v>
      </c>
      <c r="C2295" t="s">
        <v>17</v>
      </c>
      <c r="D2295">
        <v>0</v>
      </c>
      <c r="E2295">
        <v>0</v>
      </c>
      <c r="F2295">
        <v>141.30000000000001</v>
      </c>
      <c r="G2295">
        <v>133</v>
      </c>
      <c r="H2295">
        <v>24.02</v>
      </c>
      <c r="I2295">
        <v>2</v>
      </c>
      <c r="J2295" t="s">
        <v>12</v>
      </c>
    </row>
    <row r="2296" spans="1:10" x14ac:dyDescent="0.3">
      <c r="A2296" t="s">
        <v>35</v>
      </c>
      <c r="B2296">
        <v>33</v>
      </c>
      <c r="C2296" t="s">
        <v>11</v>
      </c>
      <c r="D2296">
        <v>0</v>
      </c>
      <c r="E2296">
        <v>0</v>
      </c>
      <c r="F2296">
        <v>253.2</v>
      </c>
      <c r="G2296">
        <v>89</v>
      </c>
      <c r="H2296">
        <v>43.04</v>
      </c>
      <c r="I2296">
        <v>4</v>
      </c>
      <c r="J2296" t="s">
        <v>12</v>
      </c>
    </row>
    <row r="2297" spans="1:10" x14ac:dyDescent="0.3">
      <c r="A2297" t="s">
        <v>20</v>
      </c>
      <c r="B2297">
        <v>40</v>
      </c>
      <c r="C2297" t="s">
        <v>11</v>
      </c>
      <c r="D2297">
        <v>0</v>
      </c>
      <c r="E2297">
        <v>0</v>
      </c>
      <c r="F2297">
        <v>206</v>
      </c>
      <c r="G2297">
        <v>128</v>
      </c>
      <c r="H2297">
        <v>35.020000000000003</v>
      </c>
      <c r="I2297">
        <v>0</v>
      </c>
      <c r="J2297" t="s">
        <v>12</v>
      </c>
    </row>
    <row r="2298" spans="1:10" x14ac:dyDescent="0.3">
      <c r="A2298" t="s">
        <v>56</v>
      </c>
      <c r="B2298">
        <v>39</v>
      </c>
      <c r="C2298" t="s">
        <v>11</v>
      </c>
      <c r="D2298">
        <v>1</v>
      </c>
      <c r="E2298">
        <v>31</v>
      </c>
      <c r="F2298">
        <v>71.2</v>
      </c>
      <c r="G2298">
        <v>58</v>
      </c>
      <c r="H2298">
        <v>12.1</v>
      </c>
      <c r="I2298">
        <v>0</v>
      </c>
      <c r="J2298" t="s">
        <v>12</v>
      </c>
    </row>
    <row r="2299" spans="1:10" x14ac:dyDescent="0.3">
      <c r="A2299" t="s">
        <v>20</v>
      </c>
      <c r="B2299">
        <v>33</v>
      </c>
      <c r="C2299" t="s">
        <v>17</v>
      </c>
      <c r="D2299">
        <v>0</v>
      </c>
      <c r="E2299">
        <v>0</v>
      </c>
      <c r="F2299">
        <v>261.8</v>
      </c>
      <c r="G2299">
        <v>69</v>
      </c>
      <c r="H2299">
        <v>44.51</v>
      </c>
      <c r="I2299">
        <v>0</v>
      </c>
      <c r="J2299" t="s">
        <v>22</v>
      </c>
    </row>
    <row r="2300" spans="1:10" x14ac:dyDescent="0.3">
      <c r="A2300" t="s">
        <v>59</v>
      </c>
      <c r="B2300">
        <v>37</v>
      </c>
      <c r="C2300" t="s">
        <v>17</v>
      </c>
      <c r="D2300">
        <v>0</v>
      </c>
      <c r="E2300">
        <v>0</v>
      </c>
      <c r="F2300">
        <v>191.3</v>
      </c>
      <c r="G2300">
        <v>134</v>
      </c>
      <c r="H2300">
        <v>32.520000000000003</v>
      </c>
      <c r="I2300">
        <v>1</v>
      </c>
      <c r="J2300" t="s">
        <v>12</v>
      </c>
    </row>
    <row r="2301" spans="1:10" x14ac:dyDescent="0.3">
      <c r="A2301" t="s">
        <v>53</v>
      </c>
      <c r="B2301">
        <v>37</v>
      </c>
      <c r="C2301" t="s">
        <v>11</v>
      </c>
      <c r="D2301">
        <v>0</v>
      </c>
      <c r="E2301">
        <v>0</v>
      </c>
      <c r="F2301">
        <v>133.30000000000001</v>
      </c>
      <c r="G2301">
        <v>101</v>
      </c>
      <c r="H2301">
        <v>22.66</v>
      </c>
      <c r="I2301">
        <v>0</v>
      </c>
      <c r="J2301" t="s">
        <v>12</v>
      </c>
    </row>
    <row r="2302" spans="1:10" x14ac:dyDescent="0.3">
      <c r="A2302" t="s">
        <v>36</v>
      </c>
      <c r="B2302">
        <v>38</v>
      </c>
      <c r="C2302" t="s">
        <v>14</v>
      </c>
      <c r="D2302">
        <v>1</v>
      </c>
      <c r="E2302">
        <v>24</v>
      </c>
      <c r="F2302">
        <v>183.6</v>
      </c>
      <c r="G2302">
        <v>138</v>
      </c>
      <c r="H2302">
        <v>31.21</v>
      </c>
      <c r="I2302">
        <v>2</v>
      </c>
      <c r="J2302" t="s">
        <v>12</v>
      </c>
    </row>
    <row r="2303" spans="1:10" x14ac:dyDescent="0.3">
      <c r="A2303" t="s">
        <v>39</v>
      </c>
      <c r="B2303">
        <v>40</v>
      </c>
      <c r="C2303" t="s">
        <v>11</v>
      </c>
      <c r="D2303">
        <v>1</v>
      </c>
      <c r="E2303">
        <v>30</v>
      </c>
      <c r="F2303">
        <v>155.19999999999999</v>
      </c>
      <c r="G2303">
        <v>116</v>
      </c>
      <c r="H2303">
        <v>26.38</v>
      </c>
      <c r="I2303">
        <v>1</v>
      </c>
      <c r="J2303" t="s">
        <v>12</v>
      </c>
    </row>
    <row r="2304" spans="1:10" x14ac:dyDescent="0.3">
      <c r="A2304" t="s">
        <v>36</v>
      </c>
      <c r="B2304">
        <v>39</v>
      </c>
      <c r="C2304" t="s">
        <v>14</v>
      </c>
      <c r="D2304">
        <v>1</v>
      </c>
      <c r="E2304">
        <v>28</v>
      </c>
      <c r="F2304">
        <v>283.10000000000002</v>
      </c>
      <c r="G2304">
        <v>93</v>
      </c>
      <c r="H2304">
        <v>48.13</v>
      </c>
      <c r="I2304">
        <v>1</v>
      </c>
      <c r="J2304" t="s">
        <v>12</v>
      </c>
    </row>
    <row r="2305" spans="1:10" x14ac:dyDescent="0.3">
      <c r="A2305" t="s">
        <v>20</v>
      </c>
      <c r="B2305">
        <v>43</v>
      </c>
      <c r="C2305" t="s">
        <v>17</v>
      </c>
      <c r="D2305">
        <v>1</v>
      </c>
      <c r="E2305">
        <v>50</v>
      </c>
      <c r="F2305">
        <v>186.5</v>
      </c>
      <c r="G2305">
        <v>94</v>
      </c>
      <c r="H2305">
        <v>31.71</v>
      </c>
      <c r="I2305">
        <v>2</v>
      </c>
      <c r="J2305" t="s">
        <v>12</v>
      </c>
    </row>
    <row r="2306" spans="1:10" x14ac:dyDescent="0.3">
      <c r="A2306" t="s">
        <v>62</v>
      </c>
      <c r="B2306">
        <v>38</v>
      </c>
      <c r="C2306" t="s">
        <v>11</v>
      </c>
      <c r="D2306">
        <v>1</v>
      </c>
      <c r="E2306">
        <v>38</v>
      </c>
      <c r="F2306">
        <v>163.30000000000001</v>
      </c>
      <c r="G2306">
        <v>104</v>
      </c>
      <c r="H2306">
        <v>27.76</v>
      </c>
      <c r="I2306">
        <v>0</v>
      </c>
      <c r="J2306" t="s">
        <v>12</v>
      </c>
    </row>
    <row r="2307" spans="1:10" x14ac:dyDescent="0.3">
      <c r="A2307" t="s">
        <v>15</v>
      </c>
      <c r="B2307">
        <v>39</v>
      </c>
      <c r="C2307" t="s">
        <v>17</v>
      </c>
      <c r="D2307">
        <v>0</v>
      </c>
      <c r="E2307">
        <v>0</v>
      </c>
      <c r="F2307">
        <v>203.4</v>
      </c>
      <c r="G2307">
        <v>125</v>
      </c>
      <c r="H2307">
        <v>34.58</v>
      </c>
      <c r="I2307">
        <v>1</v>
      </c>
      <c r="J2307" t="s">
        <v>12</v>
      </c>
    </row>
    <row r="2308" spans="1:10" x14ac:dyDescent="0.3">
      <c r="A2308" t="s">
        <v>36</v>
      </c>
      <c r="B2308">
        <v>45</v>
      </c>
      <c r="C2308" t="s">
        <v>11</v>
      </c>
      <c r="D2308">
        <v>1</v>
      </c>
      <c r="E2308">
        <v>19</v>
      </c>
      <c r="F2308">
        <v>178.1</v>
      </c>
      <c r="G2308">
        <v>110</v>
      </c>
      <c r="H2308">
        <v>30.28</v>
      </c>
      <c r="I2308">
        <v>1</v>
      </c>
      <c r="J2308" t="s">
        <v>12</v>
      </c>
    </row>
    <row r="2309" spans="1:10" x14ac:dyDescent="0.3">
      <c r="A2309" t="s">
        <v>43</v>
      </c>
      <c r="B2309">
        <v>41</v>
      </c>
      <c r="C2309" t="s">
        <v>11</v>
      </c>
      <c r="D2309">
        <v>0</v>
      </c>
      <c r="E2309">
        <v>0</v>
      </c>
      <c r="F2309">
        <v>195.9</v>
      </c>
      <c r="G2309">
        <v>103</v>
      </c>
      <c r="H2309">
        <v>33.299999999999997</v>
      </c>
      <c r="I2309">
        <v>1</v>
      </c>
      <c r="J2309" t="s">
        <v>12</v>
      </c>
    </row>
    <row r="2310" spans="1:10" x14ac:dyDescent="0.3">
      <c r="A2310" t="s">
        <v>35</v>
      </c>
      <c r="B2310">
        <v>42</v>
      </c>
      <c r="C2310" t="s">
        <v>11</v>
      </c>
      <c r="D2310">
        <v>1</v>
      </c>
      <c r="E2310">
        <v>24</v>
      </c>
      <c r="F2310">
        <v>114.1</v>
      </c>
      <c r="G2310">
        <v>95</v>
      </c>
      <c r="H2310">
        <v>19.399999999999999</v>
      </c>
      <c r="I2310">
        <v>2</v>
      </c>
      <c r="J2310" t="s">
        <v>12</v>
      </c>
    </row>
    <row r="2311" spans="1:10" x14ac:dyDescent="0.3">
      <c r="A2311" t="s">
        <v>13</v>
      </c>
      <c r="B2311">
        <v>34</v>
      </c>
      <c r="C2311" t="s">
        <v>11</v>
      </c>
      <c r="D2311">
        <v>0</v>
      </c>
      <c r="E2311">
        <v>0</v>
      </c>
      <c r="F2311">
        <v>279.10000000000002</v>
      </c>
      <c r="G2311">
        <v>124</v>
      </c>
      <c r="H2311">
        <v>47.45</v>
      </c>
      <c r="I2311">
        <v>2</v>
      </c>
      <c r="J2311" t="s">
        <v>22</v>
      </c>
    </row>
    <row r="2312" spans="1:10" x14ac:dyDescent="0.3">
      <c r="A2312" t="s">
        <v>20</v>
      </c>
      <c r="B2312">
        <v>36</v>
      </c>
      <c r="C2312" t="s">
        <v>14</v>
      </c>
      <c r="D2312">
        <v>0</v>
      </c>
      <c r="E2312">
        <v>0</v>
      </c>
      <c r="F2312">
        <v>169.3</v>
      </c>
      <c r="G2312">
        <v>111</v>
      </c>
      <c r="H2312">
        <v>28.78</v>
      </c>
      <c r="I2312">
        <v>0</v>
      </c>
      <c r="J2312" t="s">
        <v>12</v>
      </c>
    </row>
    <row r="2313" spans="1:10" x14ac:dyDescent="0.3">
      <c r="A2313" t="s">
        <v>48</v>
      </c>
      <c r="B2313">
        <v>36</v>
      </c>
      <c r="C2313" t="s">
        <v>17</v>
      </c>
      <c r="D2313">
        <v>0</v>
      </c>
      <c r="E2313">
        <v>0</v>
      </c>
      <c r="F2313">
        <v>214.4</v>
      </c>
      <c r="G2313">
        <v>94</v>
      </c>
      <c r="H2313">
        <v>36.450000000000003</v>
      </c>
      <c r="I2313">
        <v>2</v>
      </c>
      <c r="J2313" t="s">
        <v>12</v>
      </c>
    </row>
    <row r="2314" spans="1:10" x14ac:dyDescent="0.3">
      <c r="A2314" t="s">
        <v>63</v>
      </c>
      <c r="B2314">
        <v>42</v>
      </c>
      <c r="C2314" t="s">
        <v>11</v>
      </c>
      <c r="D2314">
        <v>0</v>
      </c>
      <c r="E2314">
        <v>0</v>
      </c>
      <c r="F2314">
        <v>255.8</v>
      </c>
      <c r="G2314">
        <v>125</v>
      </c>
      <c r="H2314">
        <v>43.49</v>
      </c>
      <c r="I2314">
        <v>0</v>
      </c>
      <c r="J2314" t="s">
        <v>12</v>
      </c>
    </row>
    <row r="2315" spans="1:10" x14ac:dyDescent="0.3">
      <c r="A2315" t="s">
        <v>43</v>
      </c>
      <c r="B2315">
        <v>40</v>
      </c>
      <c r="C2315" t="s">
        <v>14</v>
      </c>
      <c r="D2315">
        <v>0</v>
      </c>
      <c r="E2315">
        <v>0</v>
      </c>
      <c r="F2315">
        <v>148.19999999999999</v>
      </c>
      <c r="G2315">
        <v>71</v>
      </c>
      <c r="H2315">
        <v>25.19</v>
      </c>
      <c r="I2315">
        <v>2</v>
      </c>
      <c r="J2315" t="s">
        <v>12</v>
      </c>
    </row>
    <row r="2316" spans="1:10" x14ac:dyDescent="0.3">
      <c r="A2316" t="s">
        <v>34</v>
      </c>
      <c r="B2316">
        <v>38</v>
      </c>
      <c r="C2316" t="s">
        <v>11</v>
      </c>
      <c r="D2316">
        <v>0</v>
      </c>
      <c r="E2316">
        <v>0</v>
      </c>
      <c r="F2316">
        <v>119.3</v>
      </c>
      <c r="G2316">
        <v>93</v>
      </c>
      <c r="H2316">
        <v>20.28</v>
      </c>
      <c r="I2316">
        <v>2</v>
      </c>
      <c r="J2316" t="s">
        <v>12</v>
      </c>
    </row>
    <row r="2317" spans="1:10" x14ac:dyDescent="0.3">
      <c r="A2317" t="s">
        <v>13</v>
      </c>
      <c r="B2317">
        <v>33</v>
      </c>
      <c r="C2317" t="s">
        <v>17</v>
      </c>
      <c r="D2317">
        <v>0</v>
      </c>
      <c r="E2317">
        <v>0</v>
      </c>
      <c r="F2317">
        <v>245.2</v>
      </c>
      <c r="G2317">
        <v>91</v>
      </c>
      <c r="H2317">
        <v>41.68</v>
      </c>
      <c r="I2317">
        <v>0</v>
      </c>
      <c r="J2317" t="s">
        <v>22</v>
      </c>
    </row>
    <row r="2318" spans="1:10" x14ac:dyDescent="0.3">
      <c r="A2318" t="s">
        <v>51</v>
      </c>
      <c r="B2318">
        <v>44</v>
      </c>
      <c r="C2318" t="s">
        <v>14</v>
      </c>
      <c r="D2318">
        <v>0</v>
      </c>
      <c r="E2318">
        <v>0</v>
      </c>
      <c r="F2318">
        <v>172.4</v>
      </c>
      <c r="G2318">
        <v>114</v>
      </c>
      <c r="H2318">
        <v>29.31</v>
      </c>
      <c r="I2318">
        <v>2</v>
      </c>
      <c r="J2318" t="s">
        <v>12</v>
      </c>
    </row>
    <row r="2319" spans="1:10" x14ac:dyDescent="0.3">
      <c r="A2319" t="s">
        <v>57</v>
      </c>
      <c r="B2319">
        <v>33</v>
      </c>
      <c r="C2319" t="s">
        <v>17</v>
      </c>
      <c r="D2319">
        <v>1</v>
      </c>
      <c r="E2319">
        <v>30</v>
      </c>
      <c r="F2319">
        <v>175.3</v>
      </c>
      <c r="G2319">
        <v>107</v>
      </c>
      <c r="H2319">
        <v>29.8</v>
      </c>
      <c r="I2319">
        <v>1</v>
      </c>
      <c r="J2319" t="s">
        <v>12</v>
      </c>
    </row>
    <row r="2320" spans="1:10" x14ac:dyDescent="0.3">
      <c r="A2320" t="s">
        <v>15</v>
      </c>
      <c r="B2320">
        <v>44</v>
      </c>
      <c r="C2320" t="s">
        <v>17</v>
      </c>
      <c r="D2320">
        <v>1</v>
      </c>
      <c r="E2320">
        <v>27</v>
      </c>
      <c r="F2320">
        <v>2.6</v>
      </c>
      <c r="G2320">
        <v>113</v>
      </c>
      <c r="H2320">
        <v>0.44</v>
      </c>
      <c r="I2320">
        <v>3</v>
      </c>
      <c r="J2320" t="s">
        <v>12</v>
      </c>
    </row>
    <row r="2321" spans="1:10" x14ac:dyDescent="0.3">
      <c r="A2321" t="s">
        <v>27</v>
      </c>
      <c r="B2321">
        <v>37</v>
      </c>
      <c r="C2321" t="s">
        <v>11</v>
      </c>
      <c r="D2321">
        <v>0</v>
      </c>
      <c r="E2321">
        <v>0</v>
      </c>
      <c r="F2321">
        <v>184.1</v>
      </c>
      <c r="G2321">
        <v>143</v>
      </c>
      <c r="H2321">
        <v>31.3</v>
      </c>
      <c r="I2321">
        <v>1</v>
      </c>
      <c r="J2321" t="s">
        <v>12</v>
      </c>
    </row>
    <row r="2322" spans="1:10" x14ac:dyDescent="0.3">
      <c r="A2322" t="s">
        <v>58</v>
      </c>
      <c r="B2322">
        <v>34</v>
      </c>
      <c r="C2322" t="s">
        <v>11</v>
      </c>
      <c r="D2322">
        <v>0</v>
      </c>
      <c r="E2322">
        <v>0</v>
      </c>
      <c r="F2322">
        <v>181.9</v>
      </c>
      <c r="G2322">
        <v>90</v>
      </c>
      <c r="H2322">
        <v>30.92</v>
      </c>
      <c r="I2322">
        <v>1</v>
      </c>
      <c r="J2322" t="s">
        <v>12</v>
      </c>
    </row>
    <row r="2323" spans="1:10" x14ac:dyDescent="0.3">
      <c r="A2323" t="s">
        <v>35</v>
      </c>
      <c r="B2323">
        <v>31</v>
      </c>
      <c r="C2323" t="s">
        <v>17</v>
      </c>
      <c r="D2323">
        <v>0</v>
      </c>
      <c r="E2323">
        <v>0</v>
      </c>
      <c r="F2323">
        <v>189.8</v>
      </c>
      <c r="G2323">
        <v>122</v>
      </c>
      <c r="H2323">
        <v>32.270000000000003</v>
      </c>
      <c r="I2323">
        <v>0</v>
      </c>
      <c r="J2323" t="s">
        <v>12</v>
      </c>
    </row>
    <row r="2324" spans="1:10" x14ac:dyDescent="0.3">
      <c r="A2324" t="s">
        <v>28</v>
      </c>
      <c r="B2324">
        <v>38</v>
      </c>
      <c r="C2324" t="s">
        <v>11</v>
      </c>
      <c r="D2324">
        <v>0</v>
      </c>
      <c r="E2324">
        <v>0</v>
      </c>
      <c r="F2324">
        <v>223.2</v>
      </c>
      <c r="G2324">
        <v>142</v>
      </c>
      <c r="H2324">
        <v>37.94</v>
      </c>
      <c r="I2324">
        <v>1</v>
      </c>
      <c r="J2324" t="s">
        <v>12</v>
      </c>
    </row>
    <row r="2325" spans="1:10" x14ac:dyDescent="0.3">
      <c r="A2325" t="s">
        <v>20</v>
      </c>
      <c r="B2325">
        <v>43</v>
      </c>
      <c r="C2325" t="s">
        <v>14</v>
      </c>
      <c r="D2325">
        <v>1</v>
      </c>
      <c r="E2325">
        <v>31</v>
      </c>
      <c r="F2325">
        <v>216</v>
      </c>
      <c r="G2325">
        <v>94</v>
      </c>
      <c r="H2325">
        <v>36.72</v>
      </c>
      <c r="I2325">
        <v>2</v>
      </c>
      <c r="J2325" t="s">
        <v>12</v>
      </c>
    </row>
    <row r="2326" spans="1:10" x14ac:dyDescent="0.3">
      <c r="A2326" t="s">
        <v>44</v>
      </c>
      <c r="B2326">
        <v>39</v>
      </c>
      <c r="C2326" t="s">
        <v>11</v>
      </c>
      <c r="D2326">
        <v>0</v>
      </c>
      <c r="E2326">
        <v>0</v>
      </c>
      <c r="F2326">
        <v>198.5</v>
      </c>
      <c r="G2326">
        <v>124</v>
      </c>
      <c r="H2326">
        <v>33.75</v>
      </c>
      <c r="I2326">
        <v>2</v>
      </c>
      <c r="J2326" t="s">
        <v>12</v>
      </c>
    </row>
    <row r="2327" spans="1:10" x14ac:dyDescent="0.3">
      <c r="A2327" t="s">
        <v>46</v>
      </c>
      <c r="B2327">
        <v>43</v>
      </c>
      <c r="C2327" t="s">
        <v>14</v>
      </c>
      <c r="D2327">
        <v>0</v>
      </c>
      <c r="E2327">
        <v>0</v>
      </c>
      <c r="F2327">
        <v>159.5</v>
      </c>
      <c r="G2327">
        <v>115</v>
      </c>
      <c r="H2327">
        <v>27.12</v>
      </c>
      <c r="I2327">
        <v>1</v>
      </c>
      <c r="J2327" t="s">
        <v>12</v>
      </c>
    </row>
    <row r="2328" spans="1:10" x14ac:dyDescent="0.3">
      <c r="A2328" t="s">
        <v>63</v>
      </c>
      <c r="B2328">
        <v>41</v>
      </c>
      <c r="C2328" t="s">
        <v>14</v>
      </c>
      <c r="D2328">
        <v>1</v>
      </c>
      <c r="E2328">
        <v>40</v>
      </c>
      <c r="F2328">
        <v>105</v>
      </c>
      <c r="G2328">
        <v>78</v>
      </c>
      <c r="H2328">
        <v>17.850000000000001</v>
      </c>
      <c r="I2328">
        <v>2</v>
      </c>
      <c r="J2328" t="s">
        <v>22</v>
      </c>
    </row>
    <row r="2329" spans="1:10" x14ac:dyDescent="0.3">
      <c r="A2329" t="s">
        <v>31</v>
      </c>
      <c r="B2329">
        <v>41</v>
      </c>
      <c r="C2329" t="s">
        <v>11</v>
      </c>
      <c r="D2329">
        <v>0</v>
      </c>
      <c r="E2329">
        <v>0</v>
      </c>
      <c r="F2329">
        <v>204.5</v>
      </c>
      <c r="G2329">
        <v>108</v>
      </c>
      <c r="H2329">
        <v>34.770000000000003</v>
      </c>
      <c r="I2329">
        <v>3</v>
      </c>
      <c r="J2329" t="s">
        <v>12</v>
      </c>
    </row>
    <row r="2330" spans="1:10" x14ac:dyDescent="0.3">
      <c r="A2330" t="s">
        <v>39</v>
      </c>
      <c r="B2330">
        <v>32</v>
      </c>
      <c r="C2330" t="s">
        <v>14</v>
      </c>
      <c r="D2330">
        <v>0</v>
      </c>
      <c r="E2330">
        <v>0</v>
      </c>
      <c r="F2330">
        <v>274</v>
      </c>
      <c r="G2330">
        <v>92</v>
      </c>
      <c r="H2330">
        <v>46.58</v>
      </c>
      <c r="I2330">
        <v>0</v>
      </c>
      <c r="J2330" t="s">
        <v>22</v>
      </c>
    </row>
    <row r="2331" spans="1:10" x14ac:dyDescent="0.3">
      <c r="A2331" t="s">
        <v>60</v>
      </c>
      <c r="B2331">
        <v>43</v>
      </c>
      <c r="C2331" t="s">
        <v>17</v>
      </c>
      <c r="D2331">
        <v>0</v>
      </c>
      <c r="E2331">
        <v>0</v>
      </c>
      <c r="F2331">
        <v>137.80000000000001</v>
      </c>
      <c r="G2331">
        <v>97</v>
      </c>
      <c r="H2331">
        <v>23.43</v>
      </c>
      <c r="I2331">
        <v>1</v>
      </c>
      <c r="J2331" t="s">
        <v>12</v>
      </c>
    </row>
    <row r="2332" spans="1:10" x14ac:dyDescent="0.3">
      <c r="A2332" t="s">
        <v>43</v>
      </c>
      <c r="B2332">
        <v>37</v>
      </c>
      <c r="C2332" t="s">
        <v>11</v>
      </c>
      <c r="D2332">
        <v>0</v>
      </c>
      <c r="E2332">
        <v>0</v>
      </c>
      <c r="F2332">
        <v>179.4</v>
      </c>
      <c r="G2332">
        <v>94</v>
      </c>
      <c r="H2332">
        <v>30.5</v>
      </c>
      <c r="I2332">
        <v>0</v>
      </c>
      <c r="J2332" t="s">
        <v>12</v>
      </c>
    </row>
    <row r="2333" spans="1:10" x14ac:dyDescent="0.3">
      <c r="A2333" t="s">
        <v>37</v>
      </c>
      <c r="B2333">
        <v>45</v>
      </c>
      <c r="C2333" t="s">
        <v>14</v>
      </c>
      <c r="D2333">
        <v>1</v>
      </c>
      <c r="E2333">
        <v>39</v>
      </c>
      <c r="F2333">
        <v>139.30000000000001</v>
      </c>
      <c r="G2333">
        <v>101</v>
      </c>
      <c r="H2333">
        <v>23.68</v>
      </c>
      <c r="I2333">
        <v>3</v>
      </c>
      <c r="J2333" t="s">
        <v>12</v>
      </c>
    </row>
    <row r="2334" spans="1:10" x14ac:dyDescent="0.3">
      <c r="A2334" t="s">
        <v>10</v>
      </c>
      <c r="B2334">
        <v>39</v>
      </c>
      <c r="C2334" t="s">
        <v>11</v>
      </c>
      <c r="D2334">
        <v>0</v>
      </c>
      <c r="E2334">
        <v>0</v>
      </c>
      <c r="F2334">
        <v>7.8</v>
      </c>
      <c r="G2334">
        <v>86</v>
      </c>
      <c r="H2334">
        <v>1.33</v>
      </c>
      <c r="I2334">
        <v>2</v>
      </c>
      <c r="J2334" t="s">
        <v>12</v>
      </c>
    </row>
    <row r="2335" spans="1:10" x14ac:dyDescent="0.3">
      <c r="A2335" t="s">
        <v>21</v>
      </c>
      <c r="B2335">
        <v>42</v>
      </c>
      <c r="C2335" t="s">
        <v>11</v>
      </c>
      <c r="D2335">
        <v>1</v>
      </c>
      <c r="E2335">
        <v>23</v>
      </c>
      <c r="F2335">
        <v>183.1</v>
      </c>
      <c r="G2335">
        <v>88</v>
      </c>
      <c r="H2335">
        <v>31.13</v>
      </c>
      <c r="I2335">
        <v>1</v>
      </c>
      <c r="J2335" t="s">
        <v>12</v>
      </c>
    </row>
    <row r="2336" spans="1:10" x14ac:dyDescent="0.3">
      <c r="A2336" t="s">
        <v>60</v>
      </c>
      <c r="B2336">
        <v>38</v>
      </c>
      <c r="C2336" t="s">
        <v>11</v>
      </c>
      <c r="D2336">
        <v>0</v>
      </c>
      <c r="E2336">
        <v>0</v>
      </c>
      <c r="F2336">
        <v>140</v>
      </c>
      <c r="G2336">
        <v>106</v>
      </c>
      <c r="H2336">
        <v>23.8</v>
      </c>
      <c r="I2336">
        <v>2</v>
      </c>
      <c r="J2336" t="s">
        <v>12</v>
      </c>
    </row>
    <row r="2337" spans="1:10" x14ac:dyDescent="0.3">
      <c r="A2337" t="s">
        <v>15</v>
      </c>
      <c r="B2337">
        <v>43</v>
      </c>
      <c r="C2337" t="s">
        <v>11</v>
      </c>
      <c r="D2337">
        <v>0</v>
      </c>
      <c r="E2337">
        <v>0</v>
      </c>
      <c r="F2337">
        <v>179.2</v>
      </c>
      <c r="G2337">
        <v>59</v>
      </c>
      <c r="H2337">
        <v>30.46</v>
      </c>
      <c r="I2337">
        <v>2</v>
      </c>
      <c r="J2337" t="s">
        <v>12</v>
      </c>
    </row>
    <row r="2338" spans="1:10" x14ac:dyDescent="0.3">
      <c r="A2338" t="s">
        <v>41</v>
      </c>
      <c r="B2338">
        <v>42</v>
      </c>
      <c r="C2338" t="s">
        <v>14</v>
      </c>
      <c r="D2338">
        <v>0</v>
      </c>
      <c r="E2338">
        <v>0</v>
      </c>
      <c r="F2338">
        <v>177.4</v>
      </c>
      <c r="G2338">
        <v>136</v>
      </c>
      <c r="H2338">
        <v>30.16</v>
      </c>
      <c r="I2338">
        <v>0</v>
      </c>
      <c r="J2338" t="s">
        <v>12</v>
      </c>
    </row>
    <row r="2339" spans="1:10" x14ac:dyDescent="0.3">
      <c r="A2339" t="s">
        <v>21</v>
      </c>
      <c r="B2339">
        <v>40</v>
      </c>
      <c r="C2339" t="s">
        <v>14</v>
      </c>
      <c r="D2339">
        <v>0</v>
      </c>
      <c r="E2339">
        <v>0</v>
      </c>
      <c r="F2339">
        <v>115.6</v>
      </c>
      <c r="G2339">
        <v>129</v>
      </c>
      <c r="H2339">
        <v>19.649999999999999</v>
      </c>
      <c r="I2339">
        <v>1</v>
      </c>
      <c r="J2339" t="s">
        <v>12</v>
      </c>
    </row>
    <row r="2340" spans="1:10" x14ac:dyDescent="0.3">
      <c r="A2340" t="s">
        <v>62</v>
      </c>
      <c r="B2340">
        <v>22</v>
      </c>
      <c r="C2340" t="s">
        <v>14</v>
      </c>
      <c r="D2340">
        <v>0</v>
      </c>
      <c r="E2340">
        <v>0</v>
      </c>
      <c r="F2340">
        <v>237.3</v>
      </c>
      <c r="G2340">
        <v>103</v>
      </c>
      <c r="H2340">
        <v>40.340000000000003</v>
      </c>
      <c r="I2340">
        <v>0</v>
      </c>
      <c r="J2340" t="s">
        <v>22</v>
      </c>
    </row>
    <row r="2341" spans="1:10" x14ac:dyDescent="0.3">
      <c r="A2341" t="s">
        <v>53</v>
      </c>
      <c r="B2341">
        <v>41</v>
      </c>
      <c r="C2341" t="s">
        <v>14</v>
      </c>
      <c r="D2341">
        <v>0</v>
      </c>
      <c r="E2341">
        <v>0</v>
      </c>
      <c r="F2341">
        <v>51.5</v>
      </c>
      <c r="G2341">
        <v>90</v>
      </c>
      <c r="H2341">
        <v>8.76</v>
      </c>
      <c r="I2341">
        <v>3</v>
      </c>
      <c r="J2341" t="s">
        <v>12</v>
      </c>
    </row>
    <row r="2342" spans="1:10" x14ac:dyDescent="0.3">
      <c r="A2342" t="s">
        <v>48</v>
      </c>
      <c r="B2342">
        <v>38</v>
      </c>
      <c r="C2342" t="s">
        <v>14</v>
      </c>
      <c r="D2342">
        <v>1</v>
      </c>
      <c r="E2342">
        <v>19</v>
      </c>
      <c r="F2342">
        <v>155.69999999999999</v>
      </c>
      <c r="G2342">
        <v>104</v>
      </c>
      <c r="H2342">
        <v>26.47</v>
      </c>
      <c r="I2342">
        <v>3</v>
      </c>
      <c r="J2342" t="s">
        <v>12</v>
      </c>
    </row>
    <row r="2343" spans="1:10" x14ac:dyDescent="0.3">
      <c r="A2343" t="s">
        <v>23</v>
      </c>
      <c r="B2343">
        <v>37</v>
      </c>
      <c r="C2343" t="s">
        <v>17</v>
      </c>
      <c r="D2343">
        <v>1</v>
      </c>
      <c r="E2343">
        <v>23</v>
      </c>
      <c r="F2343">
        <v>245</v>
      </c>
      <c r="G2343">
        <v>88</v>
      </c>
      <c r="H2343">
        <v>41.65</v>
      </c>
      <c r="I2343">
        <v>2</v>
      </c>
      <c r="J2343" t="s">
        <v>12</v>
      </c>
    </row>
    <row r="2344" spans="1:10" x14ac:dyDescent="0.3">
      <c r="A2344" t="s">
        <v>28</v>
      </c>
      <c r="B2344">
        <v>45</v>
      </c>
      <c r="C2344" t="s">
        <v>11</v>
      </c>
      <c r="D2344">
        <v>0</v>
      </c>
      <c r="E2344">
        <v>0</v>
      </c>
      <c r="F2344">
        <v>111.1</v>
      </c>
      <c r="G2344">
        <v>126</v>
      </c>
      <c r="H2344">
        <v>18.89</v>
      </c>
      <c r="I2344">
        <v>1</v>
      </c>
      <c r="J2344" t="s">
        <v>12</v>
      </c>
    </row>
    <row r="2345" spans="1:10" x14ac:dyDescent="0.3">
      <c r="A2345" t="s">
        <v>52</v>
      </c>
      <c r="B2345">
        <v>35</v>
      </c>
      <c r="C2345" t="s">
        <v>14</v>
      </c>
      <c r="D2345">
        <v>1</v>
      </c>
      <c r="E2345">
        <v>44</v>
      </c>
      <c r="F2345">
        <v>116</v>
      </c>
      <c r="G2345">
        <v>85</v>
      </c>
      <c r="H2345">
        <v>19.72</v>
      </c>
      <c r="I2345">
        <v>1</v>
      </c>
      <c r="J2345" t="s">
        <v>12</v>
      </c>
    </row>
    <row r="2346" spans="1:10" x14ac:dyDescent="0.3">
      <c r="A2346" t="s">
        <v>41</v>
      </c>
      <c r="B2346">
        <v>44</v>
      </c>
      <c r="C2346" t="s">
        <v>17</v>
      </c>
      <c r="D2346">
        <v>0</v>
      </c>
      <c r="E2346">
        <v>0</v>
      </c>
      <c r="F2346">
        <v>155.5</v>
      </c>
      <c r="G2346">
        <v>81</v>
      </c>
      <c r="H2346">
        <v>26.44</v>
      </c>
      <c r="I2346">
        <v>1</v>
      </c>
      <c r="J2346" t="s">
        <v>12</v>
      </c>
    </row>
    <row r="2347" spans="1:10" x14ac:dyDescent="0.3">
      <c r="A2347" t="s">
        <v>59</v>
      </c>
      <c r="B2347">
        <v>40</v>
      </c>
      <c r="C2347" t="s">
        <v>17</v>
      </c>
      <c r="D2347">
        <v>1</v>
      </c>
      <c r="E2347">
        <v>31</v>
      </c>
      <c r="F2347">
        <v>175.2</v>
      </c>
      <c r="G2347">
        <v>68</v>
      </c>
      <c r="H2347">
        <v>29.78</v>
      </c>
      <c r="I2347">
        <v>1</v>
      </c>
      <c r="J2347" t="s">
        <v>12</v>
      </c>
    </row>
    <row r="2348" spans="1:10" x14ac:dyDescent="0.3">
      <c r="A2348" t="s">
        <v>41</v>
      </c>
      <c r="B2348">
        <v>31</v>
      </c>
      <c r="C2348" t="s">
        <v>14</v>
      </c>
      <c r="D2348">
        <v>0</v>
      </c>
      <c r="E2348">
        <v>0</v>
      </c>
      <c r="F2348">
        <v>154.69999999999999</v>
      </c>
      <c r="G2348">
        <v>84</v>
      </c>
      <c r="H2348">
        <v>26.3</v>
      </c>
      <c r="I2348">
        <v>4</v>
      </c>
      <c r="J2348" t="s">
        <v>22</v>
      </c>
    </row>
    <row r="2349" spans="1:10" x14ac:dyDescent="0.3">
      <c r="A2349" t="s">
        <v>13</v>
      </c>
      <c r="B2349">
        <v>31</v>
      </c>
      <c r="C2349" t="s">
        <v>17</v>
      </c>
      <c r="D2349">
        <v>1</v>
      </c>
      <c r="E2349">
        <v>34</v>
      </c>
      <c r="F2349">
        <v>247.2</v>
      </c>
      <c r="G2349">
        <v>105</v>
      </c>
      <c r="H2349">
        <v>42.02</v>
      </c>
      <c r="I2349">
        <v>2</v>
      </c>
      <c r="J2349" t="s">
        <v>22</v>
      </c>
    </row>
    <row r="2350" spans="1:10" x14ac:dyDescent="0.3">
      <c r="A2350" t="s">
        <v>34</v>
      </c>
      <c r="B2350">
        <v>44</v>
      </c>
      <c r="C2350" t="s">
        <v>11</v>
      </c>
      <c r="D2350">
        <v>1</v>
      </c>
      <c r="E2350">
        <v>24</v>
      </c>
      <c r="F2350">
        <v>227.5</v>
      </c>
      <c r="G2350">
        <v>81</v>
      </c>
      <c r="H2350">
        <v>38.68</v>
      </c>
      <c r="I2350">
        <v>1</v>
      </c>
      <c r="J2350" t="s">
        <v>12</v>
      </c>
    </row>
    <row r="2351" spans="1:10" x14ac:dyDescent="0.3">
      <c r="A2351" t="s">
        <v>21</v>
      </c>
      <c r="B2351">
        <v>39</v>
      </c>
      <c r="C2351" t="s">
        <v>14</v>
      </c>
      <c r="D2351">
        <v>1</v>
      </c>
      <c r="E2351">
        <v>30</v>
      </c>
      <c r="F2351">
        <v>185</v>
      </c>
      <c r="G2351">
        <v>117</v>
      </c>
      <c r="H2351">
        <v>31.45</v>
      </c>
      <c r="I2351">
        <v>0</v>
      </c>
      <c r="J2351" t="s">
        <v>12</v>
      </c>
    </row>
    <row r="2352" spans="1:10" x14ac:dyDescent="0.3">
      <c r="A2352" t="s">
        <v>54</v>
      </c>
      <c r="B2352">
        <v>38</v>
      </c>
      <c r="C2352" t="s">
        <v>11</v>
      </c>
      <c r="D2352">
        <v>0</v>
      </c>
      <c r="E2352">
        <v>0</v>
      </c>
      <c r="F2352">
        <v>158.80000000000001</v>
      </c>
      <c r="G2352">
        <v>119</v>
      </c>
      <c r="H2352">
        <v>27</v>
      </c>
      <c r="I2352">
        <v>1</v>
      </c>
      <c r="J2352" t="s">
        <v>12</v>
      </c>
    </row>
    <row r="2353" spans="1:10" x14ac:dyDescent="0.3">
      <c r="A2353" t="s">
        <v>21</v>
      </c>
      <c r="B2353">
        <v>45</v>
      </c>
      <c r="C2353" t="s">
        <v>14</v>
      </c>
      <c r="D2353">
        <v>0</v>
      </c>
      <c r="E2353">
        <v>0</v>
      </c>
      <c r="F2353">
        <v>185.9</v>
      </c>
      <c r="G2353">
        <v>95</v>
      </c>
      <c r="H2353">
        <v>31.6</v>
      </c>
      <c r="I2353">
        <v>3</v>
      </c>
      <c r="J2353" t="s">
        <v>12</v>
      </c>
    </row>
    <row r="2354" spans="1:10" x14ac:dyDescent="0.3">
      <c r="A2354" t="s">
        <v>33</v>
      </c>
      <c r="B2354">
        <v>40</v>
      </c>
      <c r="C2354" t="s">
        <v>11</v>
      </c>
      <c r="D2354">
        <v>0</v>
      </c>
      <c r="E2354">
        <v>0</v>
      </c>
      <c r="F2354">
        <v>222.5</v>
      </c>
      <c r="G2354">
        <v>74</v>
      </c>
      <c r="H2354">
        <v>37.83</v>
      </c>
      <c r="I2354">
        <v>2</v>
      </c>
      <c r="J2354" t="s">
        <v>12</v>
      </c>
    </row>
    <row r="2355" spans="1:10" x14ac:dyDescent="0.3">
      <c r="A2355" t="s">
        <v>21</v>
      </c>
      <c r="B2355">
        <v>38</v>
      </c>
      <c r="C2355" t="s">
        <v>11</v>
      </c>
      <c r="D2355">
        <v>0</v>
      </c>
      <c r="E2355">
        <v>0</v>
      </c>
      <c r="F2355">
        <v>201.1</v>
      </c>
      <c r="G2355">
        <v>101</v>
      </c>
      <c r="H2355">
        <v>34.19</v>
      </c>
      <c r="I2355">
        <v>3</v>
      </c>
      <c r="J2355" t="s">
        <v>12</v>
      </c>
    </row>
    <row r="2356" spans="1:10" x14ac:dyDescent="0.3">
      <c r="A2356" t="s">
        <v>24</v>
      </c>
      <c r="B2356">
        <v>43</v>
      </c>
      <c r="C2356" t="s">
        <v>11</v>
      </c>
      <c r="D2356">
        <v>1</v>
      </c>
      <c r="E2356">
        <v>17</v>
      </c>
      <c r="F2356">
        <v>167.9</v>
      </c>
      <c r="G2356">
        <v>114</v>
      </c>
      <c r="H2356">
        <v>28.54</v>
      </c>
      <c r="I2356">
        <v>1</v>
      </c>
      <c r="J2356" t="s">
        <v>12</v>
      </c>
    </row>
    <row r="2357" spans="1:10" x14ac:dyDescent="0.3">
      <c r="A2357" t="s">
        <v>39</v>
      </c>
      <c r="B2357">
        <v>31</v>
      </c>
      <c r="C2357" t="s">
        <v>14</v>
      </c>
      <c r="D2357">
        <v>0</v>
      </c>
      <c r="E2357">
        <v>0</v>
      </c>
      <c r="F2357">
        <v>239.1</v>
      </c>
      <c r="G2357">
        <v>88</v>
      </c>
      <c r="H2357">
        <v>40.65</v>
      </c>
      <c r="I2357">
        <v>3</v>
      </c>
      <c r="J2357" t="s">
        <v>22</v>
      </c>
    </row>
    <row r="2358" spans="1:10" x14ac:dyDescent="0.3">
      <c r="A2358" t="s">
        <v>50</v>
      </c>
      <c r="B2358">
        <v>34</v>
      </c>
      <c r="C2358" t="s">
        <v>17</v>
      </c>
      <c r="D2358">
        <v>0</v>
      </c>
      <c r="E2358">
        <v>0</v>
      </c>
      <c r="F2358">
        <v>175.7</v>
      </c>
      <c r="G2358">
        <v>109</v>
      </c>
      <c r="H2358">
        <v>29.87</v>
      </c>
      <c r="I2358">
        <v>5</v>
      </c>
      <c r="J2358" t="s">
        <v>22</v>
      </c>
    </row>
    <row r="2359" spans="1:10" x14ac:dyDescent="0.3">
      <c r="A2359" t="s">
        <v>40</v>
      </c>
      <c r="B2359">
        <v>32</v>
      </c>
      <c r="C2359" t="s">
        <v>11</v>
      </c>
      <c r="D2359">
        <v>1</v>
      </c>
      <c r="E2359">
        <v>29</v>
      </c>
      <c r="F2359">
        <v>111.2</v>
      </c>
      <c r="G2359">
        <v>90</v>
      </c>
      <c r="H2359">
        <v>18.899999999999999</v>
      </c>
      <c r="I2359">
        <v>6</v>
      </c>
      <c r="J2359" t="s">
        <v>22</v>
      </c>
    </row>
    <row r="2360" spans="1:10" x14ac:dyDescent="0.3">
      <c r="A2360" t="s">
        <v>57</v>
      </c>
      <c r="B2360">
        <v>38</v>
      </c>
      <c r="C2360" t="s">
        <v>11</v>
      </c>
      <c r="D2360">
        <v>0</v>
      </c>
      <c r="E2360">
        <v>0</v>
      </c>
      <c r="F2360">
        <v>87.7</v>
      </c>
      <c r="G2360">
        <v>74</v>
      </c>
      <c r="H2360">
        <v>14.91</v>
      </c>
      <c r="I2360">
        <v>1</v>
      </c>
      <c r="J2360" t="s">
        <v>12</v>
      </c>
    </row>
    <row r="2361" spans="1:10" x14ac:dyDescent="0.3">
      <c r="A2361" t="s">
        <v>50</v>
      </c>
      <c r="B2361">
        <v>39</v>
      </c>
      <c r="C2361" t="s">
        <v>11</v>
      </c>
      <c r="D2361">
        <v>0</v>
      </c>
      <c r="E2361">
        <v>0</v>
      </c>
      <c r="F2361">
        <v>244.1</v>
      </c>
      <c r="G2361">
        <v>99</v>
      </c>
      <c r="H2361">
        <v>41.5</v>
      </c>
      <c r="I2361">
        <v>0</v>
      </c>
      <c r="J2361" t="s">
        <v>12</v>
      </c>
    </row>
    <row r="2362" spans="1:10" x14ac:dyDescent="0.3">
      <c r="A2362" t="s">
        <v>49</v>
      </c>
      <c r="B2362">
        <v>43</v>
      </c>
      <c r="C2362" t="s">
        <v>11</v>
      </c>
      <c r="D2362">
        <v>1</v>
      </c>
      <c r="E2362">
        <v>27</v>
      </c>
      <c r="F2362">
        <v>165</v>
      </c>
      <c r="G2362">
        <v>89</v>
      </c>
      <c r="H2362">
        <v>28.05</v>
      </c>
      <c r="I2362">
        <v>2</v>
      </c>
      <c r="J2362" t="s">
        <v>12</v>
      </c>
    </row>
    <row r="2363" spans="1:10" x14ac:dyDescent="0.3">
      <c r="A2363" t="s">
        <v>57</v>
      </c>
      <c r="B2363">
        <v>38</v>
      </c>
      <c r="C2363" t="s">
        <v>14</v>
      </c>
      <c r="D2363">
        <v>1</v>
      </c>
      <c r="E2363">
        <v>27</v>
      </c>
      <c r="F2363">
        <v>127.4</v>
      </c>
      <c r="G2363">
        <v>110</v>
      </c>
      <c r="H2363">
        <v>21.66</v>
      </c>
      <c r="I2363">
        <v>0</v>
      </c>
      <c r="J2363" t="s">
        <v>12</v>
      </c>
    </row>
    <row r="2364" spans="1:10" x14ac:dyDescent="0.3">
      <c r="A2364" t="s">
        <v>27</v>
      </c>
      <c r="B2364">
        <v>40</v>
      </c>
      <c r="C2364" t="s">
        <v>11</v>
      </c>
      <c r="D2364">
        <v>0</v>
      </c>
      <c r="E2364">
        <v>0</v>
      </c>
      <c r="F2364">
        <v>194.8</v>
      </c>
      <c r="G2364">
        <v>106</v>
      </c>
      <c r="H2364">
        <v>33.119999999999997</v>
      </c>
      <c r="I2364">
        <v>0</v>
      </c>
      <c r="J2364" t="s">
        <v>12</v>
      </c>
    </row>
    <row r="2365" spans="1:10" x14ac:dyDescent="0.3">
      <c r="A2365" t="s">
        <v>48</v>
      </c>
      <c r="B2365">
        <v>42</v>
      </c>
      <c r="C2365" t="s">
        <v>11</v>
      </c>
      <c r="D2365">
        <v>0</v>
      </c>
      <c r="E2365">
        <v>0</v>
      </c>
      <c r="F2365">
        <v>54.7</v>
      </c>
      <c r="G2365">
        <v>131</v>
      </c>
      <c r="H2365">
        <v>9.3000000000000007</v>
      </c>
      <c r="I2365">
        <v>1</v>
      </c>
      <c r="J2365" t="s">
        <v>12</v>
      </c>
    </row>
    <row r="2366" spans="1:10" x14ac:dyDescent="0.3">
      <c r="A2366" t="s">
        <v>43</v>
      </c>
      <c r="B2366">
        <v>37</v>
      </c>
      <c r="C2366" t="s">
        <v>17</v>
      </c>
      <c r="D2366">
        <v>0</v>
      </c>
      <c r="E2366">
        <v>0</v>
      </c>
      <c r="F2366">
        <v>90.5</v>
      </c>
      <c r="G2366">
        <v>142</v>
      </c>
      <c r="H2366">
        <v>15.39</v>
      </c>
      <c r="I2366">
        <v>1</v>
      </c>
      <c r="J2366" t="s">
        <v>12</v>
      </c>
    </row>
    <row r="2367" spans="1:10" x14ac:dyDescent="0.3">
      <c r="A2367" t="s">
        <v>35</v>
      </c>
      <c r="B2367">
        <v>40</v>
      </c>
      <c r="C2367" t="s">
        <v>11</v>
      </c>
      <c r="D2367">
        <v>0</v>
      </c>
      <c r="E2367">
        <v>0</v>
      </c>
      <c r="F2367">
        <v>235.6</v>
      </c>
      <c r="G2367">
        <v>132</v>
      </c>
      <c r="H2367">
        <v>40.049999999999997</v>
      </c>
      <c r="I2367">
        <v>0</v>
      </c>
      <c r="J2367" t="s">
        <v>12</v>
      </c>
    </row>
    <row r="2368" spans="1:10" x14ac:dyDescent="0.3">
      <c r="A2368" t="s">
        <v>48</v>
      </c>
      <c r="B2368">
        <v>32</v>
      </c>
      <c r="C2368" t="s">
        <v>14</v>
      </c>
      <c r="D2368">
        <v>0</v>
      </c>
      <c r="E2368">
        <v>0</v>
      </c>
      <c r="F2368">
        <v>142.5</v>
      </c>
      <c r="G2368">
        <v>82</v>
      </c>
      <c r="H2368">
        <v>24.23</v>
      </c>
      <c r="I2368">
        <v>2</v>
      </c>
      <c r="J2368" t="s">
        <v>12</v>
      </c>
    </row>
    <row r="2369" spans="1:10" x14ac:dyDescent="0.3">
      <c r="A2369" t="s">
        <v>50</v>
      </c>
      <c r="B2369">
        <v>36</v>
      </c>
      <c r="C2369" t="s">
        <v>14</v>
      </c>
      <c r="D2369">
        <v>0</v>
      </c>
      <c r="E2369">
        <v>0</v>
      </c>
      <c r="F2369">
        <v>54</v>
      </c>
      <c r="G2369">
        <v>68</v>
      </c>
      <c r="H2369">
        <v>9.18</v>
      </c>
      <c r="I2369">
        <v>1</v>
      </c>
      <c r="J2369" t="s">
        <v>12</v>
      </c>
    </row>
    <row r="2370" spans="1:10" x14ac:dyDescent="0.3">
      <c r="A2370" t="s">
        <v>20</v>
      </c>
      <c r="B2370">
        <v>43</v>
      </c>
      <c r="C2370" t="s">
        <v>11</v>
      </c>
      <c r="D2370">
        <v>0</v>
      </c>
      <c r="E2370">
        <v>0</v>
      </c>
      <c r="F2370">
        <v>214.8</v>
      </c>
      <c r="G2370">
        <v>87</v>
      </c>
      <c r="H2370">
        <v>36.520000000000003</v>
      </c>
      <c r="I2370">
        <v>3</v>
      </c>
      <c r="J2370" t="s">
        <v>12</v>
      </c>
    </row>
    <row r="2371" spans="1:10" x14ac:dyDescent="0.3">
      <c r="A2371" t="s">
        <v>47</v>
      </c>
      <c r="B2371">
        <v>31</v>
      </c>
      <c r="C2371" t="s">
        <v>17</v>
      </c>
      <c r="D2371">
        <v>0</v>
      </c>
      <c r="E2371">
        <v>0</v>
      </c>
      <c r="F2371">
        <v>251.4</v>
      </c>
      <c r="G2371">
        <v>118</v>
      </c>
      <c r="H2371">
        <v>42.74</v>
      </c>
      <c r="I2371">
        <v>0</v>
      </c>
      <c r="J2371" t="s">
        <v>22</v>
      </c>
    </row>
    <row r="2372" spans="1:10" x14ac:dyDescent="0.3">
      <c r="A2372" t="s">
        <v>35</v>
      </c>
      <c r="B2372">
        <v>39</v>
      </c>
      <c r="C2372" t="s">
        <v>14</v>
      </c>
      <c r="D2372">
        <v>0</v>
      </c>
      <c r="E2372">
        <v>0</v>
      </c>
      <c r="F2372">
        <v>139</v>
      </c>
      <c r="G2372">
        <v>99</v>
      </c>
      <c r="H2372">
        <v>23.63</v>
      </c>
      <c r="I2372">
        <v>4</v>
      </c>
      <c r="J2372" t="s">
        <v>12</v>
      </c>
    </row>
    <row r="2373" spans="1:10" x14ac:dyDescent="0.3">
      <c r="A2373" t="s">
        <v>57</v>
      </c>
      <c r="B2373">
        <v>46</v>
      </c>
      <c r="C2373" t="s">
        <v>11</v>
      </c>
      <c r="D2373">
        <v>0</v>
      </c>
      <c r="E2373">
        <v>0</v>
      </c>
      <c r="F2373">
        <v>117.3</v>
      </c>
      <c r="G2373">
        <v>114</v>
      </c>
      <c r="H2373">
        <v>19.940000000000001</v>
      </c>
      <c r="I2373">
        <v>2</v>
      </c>
      <c r="J2373" t="s">
        <v>12</v>
      </c>
    </row>
    <row r="2374" spans="1:10" x14ac:dyDescent="0.3">
      <c r="A2374" t="s">
        <v>26</v>
      </c>
      <c r="B2374">
        <v>36</v>
      </c>
      <c r="C2374" t="s">
        <v>11</v>
      </c>
      <c r="D2374">
        <v>0</v>
      </c>
      <c r="E2374">
        <v>0</v>
      </c>
      <c r="F2374">
        <v>264</v>
      </c>
      <c r="G2374">
        <v>108</v>
      </c>
      <c r="H2374">
        <v>44.88</v>
      </c>
      <c r="I2374">
        <v>3</v>
      </c>
      <c r="J2374" t="s">
        <v>12</v>
      </c>
    </row>
    <row r="2375" spans="1:10" x14ac:dyDescent="0.3">
      <c r="A2375" t="s">
        <v>19</v>
      </c>
      <c r="B2375">
        <v>40</v>
      </c>
      <c r="C2375" t="s">
        <v>14</v>
      </c>
      <c r="D2375">
        <v>0</v>
      </c>
      <c r="E2375">
        <v>0</v>
      </c>
      <c r="F2375">
        <v>82.6</v>
      </c>
      <c r="G2375">
        <v>105</v>
      </c>
      <c r="H2375">
        <v>14.04</v>
      </c>
      <c r="I2375">
        <v>1</v>
      </c>
      <c r="J2375" t="s">
        <v>12</v>
      </c>
    </row>
    <row r="2376" spans="1:10" x14ac:dyDescent="0.3">
      <c r="A2376" t="s">
        <v>60</v>
      </c>
      <c r="B2376">
        <v>40</v>
      </c>
      <c r="C2376" t="s">
        <v>11</v>
      </c>
      <c r="D2376">
        <v>1</v>
      </c>
      <c r="E2376">
        <v>28</v>
      </c>
      <c r="F2376">
        <v>175.8</v>
      </c>
      <c r="G2376">
        <v>126</v>
      </c>
      <c r="H2376">
        <v>29.89</v>
      </c>
      <c r="I2376">
        <v>1</v>
      </c>
      <c r="J2376" t="s">
        <v>12</v>
      </c>
    </row>
    <row r="2377" spans="1:10" x14ac:dyDescent="0.3">
      <c r="A2377" t="s">
        <v>16</v>
      </c>
      <c r="B2377">
        <v>45</v>
      </c>
      <c r="C2377" t="s">
        <v>14</v>
      </c>
      <c r="D2377">
        <v>0</v>
      </c>
      <c r="E2377">
        <v>0</v>
      </c>
      <c r="F2377">
        <v>220.4</v>
      </c>
      <c r="G2377">
        <v>100</v>
      </c>
      <c r="H2377">
        <v>37.47</v>
      </c>
      <c r="I2377">
        <v>2</v>
      </c>
      <c r="J2377" t="s">
        <v>12</v>
      </c>
    </row>
    <row r="2378" spans="1:10" x14ac:dyDescent="0.3">
      <c r="A2378" t="s">
        <v>37</v>
      </c>
      <c r="B2378">
        <v>46</v>
      </c>
      <c r="C2378" t="s">
        <v>14</v>
      </c>
      <c r="D2378">
        <v>0</v>
      </c>
      <c r="E2378">
        <v>0</v>
      </c>
      <c r="F2378">
        <v>217</v>
      </c>
      <c r="G2378">
        <v>104</v>
      </c>
      <c r="H2378">
        <v>36.89</v>
      </c>
      <c r="I2378">
        <v>2</v>
      </c>
      <c r="J2378" t="s">
        <v>12</v>
      </c>
    </row>
    <row r="2379" spans="1:10" x14ac:dyDescent="0.3">
      <c r="A2379" t="s">
        <v>47</v>
      </c>
      <c r="B2379">
        <v>43</v>
      </c>
      <c r="C2379" t="s">
        <v>11</v>
      </c>
      <c r="D2379">
        <v>1</v>
      </c>
      <c r="E2379">
        <v>25</v>
      </c>
      <c r="F2379">
        <v>129</v>
      </c>
      <c r="G2379">
        <v>77</v>
      </c>
      <c r="H2379">
        <v>21.93</v>
      </c>
      <c r="I2379">
        <v>1</v>
      </c>
      <c r="J2379" t="s">
        <v>12</v>
      </c>
    </row>
    <row r="2380" spans="1:10" x14ac:dyDescent="0.3">
      <c r="A2380" t="s">
        <v>31</v>
      </c>
      <c r="B2380">
        <v>35</v>
      </c>
      <c r="C2380" t="s">
        <v>14</v>
      </c>
      <c r="D2380">
        <v>0</v>
      </c>
      <c r="E2380">
        <v>0</v>
      </c>
      <c r="F2380">
        <v>150.5</v>
      </c>
      <c r="G2380">
        <v>106</v>
      </c>
      <c r="H2380">
        <v>25.59</v>
      </c>
      <c r="I2380">
        <v>1</v>
      </c>
      <c r="J2380" t="s">
        <v>12</v>
      </c>
    </row>
    <row r="2381" spans="1:10" x14ac:dyDescent="0.3">
      <c r="A2381" t="s">
        <v>20</v>
      </c>
      <c r="B2381">
        <v>37</v>
      </c>
      <c r="C2381" t="s">
        <v>11</v>
      </c>
      <c r="D2381">
        <v>0</v>
      </c>
      <c r="E2381">
        <v>0</v>
      </c>
      <c r="F2381">
        <v>189.5</v>
      </c>
      <c r="G2381">
        <v>122</v>
      </c>
      <c r="H2381">
        <v>32.22</v>
      </c>
      <c r="I2381">
        <v>2</v>
      </c>
      <c r="J2381" t="s">
        <v>12</v>
      </c>
    </row>
    <row r="2382" spans="1:10" x14ac:dyDescent="0.3">
      <c r="A2382" t="s">
        <v>32</v>
      </c>
      <c r="B2382">
        <v>43</v>
      </c>
      <c r="C2382" t="s">
        <v>11</v>
      </c>
      <c r="D2382">
        <v>1</v>
      </c>
      <c r="E2382">
        <v>33</v>
      </c>
      <c r="F2382">
        <v>137.80000000000001</v>
      </c>
      <c r="G2382">
        <v>95</v>
      </c>
      <c r="H2382">
        <v>23.43</v>
      </c>
      <c r="I2382">
        <v>2</v>
      </c>
      <c r="J2382" t="s">
        <v>12</v>
      </c>
    </row>
    <row r="2383" spans="1:10" x14ac:dyDescent="0.3">
      <c r="A2383" t="s">
        <v>56</v>
      </c>
      <c r="B2383">
        <v>40</v>
      </c>
      <c r="C2383" t="s">
        <v>17</v>
      </c>
      <c r="D2383">
        <v>0</v>
      </c>
      <c r="E2383">
        <v>0</v>
      </c>
      <c r="F2383">
        <v>129.30000000000001</v>
      </c>
      <c r="G2383">
        <v>80</v>
      </c>
      <c r="H2383">
        <v>21.98</v>
      </c>
      <c r="I2383">
        <v>3</v>
      </c>
      <c r="J2383" t="s">
        <v>12</v>
      </c>
    </row>
    <row r="2384" spans="1:10" x14ac:dyDescent="0.3">
      <c r="A2384" t="s">
        <v>36</v>
      </c>
      <c r="B2384">
        <v>36</v>
      </c>
      <c r="C2384" t="s">
        <v>17</v>
      </c>
      <c r="D2384">
        <v>0</v>
      </c>
      <c r="E2384">
        <v>0</v>
      </c>
      <c r="F2384">
        <v>115.6</v>
      </c>
      <c r="G2384">
        <v>77</v>
      </c>
      <c r="H2384">
        <v>19.649999999999999</v>
      </c>
      <c r="I2384">
        <v>1</v>
      </c>
      <c r="J2384" t="s">
        <v>12</v>
      </c>
    </row>
    <row r="2385" spans="1:10" x14ac:dyDescent="0.3">
      <c r="A2385" t="s">
        <v>23</v>
      </c>
      <c r="B2385">
        <v>37</v>
      </c>
      <c r="C2385" t="s">
        <v>11</v>
      </c>
      <c r="D2385">
        <v>1</v>
      </c>
      <c r="E2385">
        <v>23</v>
      </c>
      <c r="F2385">
        <v>221.9</v>
      </c>
      <c r="G2385">
        <v>114</v>
      </c>
      <c r="H2385">
        <v>37.72</v>
      </c>
      <c r="I2385">
        <v>2</v>
      </c>
      <c r="J2385" t="s">
        <v>12</v>
      </c>
    </row>
    <row r="2386" spans="1:10" x14ac:dyDescent="0.3">
      <c r="A2386" t="s">
        <v>27</v>
      </c>
      <c r="B2386">
        <v>31</v>
      </c>
      <c r="C2386" t="s">
        <v>11</v>
      </c>
      <c r="D2386">
        <v>0</v>
      </c>
      <c r="E2386">
        <v>0</v>
      </c>
      <c r="F2386">
        <v>263.7</v>
      </c>
      <c r="G2386">
        <v>113</v>
      </c>
      <c r="H2386">
        <v>44.83</v>
      </c>
      <c r="I2386">
        <v>1</v>
      </c>
      <c r="J2386" t="s">
        <v>22</v>
      </c>
    </row>
    <row r="2387" spans="1:10" x14ac:dyDescent="0.3">
      <c r="A2387" t="s">
        <v>41</v>
      </c>
      <c r="B2387">
        <v>44</v>
      </c>
      <c r="C2387" t="s">
        <v>14</v>
      </c>
      <c r="D2387">
        <v>0</v>
      </c>
      <c r="E2387">
        <v>0</v>
      </c>
      <c r="F2387">
        <v>61.3</v>
      </c>
      <c r="G2387">
        <v>91</v>
      </c>
      <c r="H2387">
        <v>10.42</v>
      </c>
      <c r="I2387">
        <v>1</v>
      </c>
      <c r="J2387" t="s">
        <v>12</v>
      </c>
    </row>
    <row r="2388" spans="1:10" x14ac:dyDescent="0.3">
      <c r="A2388" t="s">
        <v>51</v>
      </c>
      <c r="B2388">
        <v>40</v>
      </c>
      <c r="C2388" t="s">
        <v>14</v>
      </c>
      <c r="D2388">
        <v>0</v>
      </c>
      <c r="E2388">
        <v>0</v>
      </c>
      <c r="F2388">
        <v>183.8</v>
      </c>
      <c r="G2388">
        <v>113</v>
      </c>
      <c r="H2388">
        <v>31.25</v>
      </c>
      <c r="I2388">
        <v>1</v>
      </c>
      <c r="J2388" t="s">
        <v>12</v>
      </c>
    </row>
    <row r="2389" spans="1:10" x14ac:dyDescent="0.3">
      <c r="A2389" t="s">
        <v>34</v>
      </c>
      <c r="B2389">
        <v>27</v>
      </c>
      <c r="C2389" t="s">
        <v>11</v>
      </c>
      <c r="D2389">
        <v>0</v>
      </c>
      <c r="E2389">
        <v>0</v>
      </c>
      <c r="F2389">
        <v>167.4</v>
      </c>
      <c r="G2389">
        <v>68</v>
      </c>
      <c r="H2389">
        <v>28.46</v>
      </c>
      <c r="I2389">
        <v>0</v>
      </c>
      <c r="J2389" t="s">
        <v>22</v>
      </c>
    </row>
    <row r="2390" spans="1:10" x14ac:dyDescent="0.3">
      <c r="A2390" t="s">
        <v>62</v>
      </c>
      <c r="B2390">
        <v>38</v>
      </c>
      <c r="C2390" t="s">
        <v>17</v>
      </c>
      <c r="D2390">
        <v>1</v>
      </c>
      <c r="E2390">
        <v>27</v>
      </c>
      <c r="F2390">
        <v>154.1</v>
      </c>
      <c r="G2390">
        <v>122</v>
      </c>
      <c r="H2390">
        <v>26.2</v>
      </c>
      <c r="I2390">
        <v>4</v>
      </c>
      <c r="J2390" t="s">
        <v>12</v>
      </c>
    </row>
    <row r="2391" spans="1:10" x14ac:dyDescent="0.3">
      <c r="A2391" t="s">
        <v>29</v>
      </c>
      <c r="B2391">
        <v>44</v>
      </c>
      <c r="C2391" t="s">
        <v>14</v>
      </c>
      <c r="D2391">
        <v>0</v>
      </c>
      <c r="E2391">
        <v>0</v>
      </c>
      <c r="F2391">
        <v>252</v>
      </c>
      <c r="G2391">
        <v>101</v>
      </c>
      <c r="H2391">
        <v>42.84</v>
      </c>
      <c r="I2391">
        <v>0</v>
      </c>
      <c r="J2391" t="s">
        <v>12</v>
      </c>
    </row>
    <row r="2392" spans="1:10" x14ac:dyDescent="0.3">
      <c r="A2392" t="s">
        <v>23</v>
      </c>
      <c r="B2392">
        <v>37</v>
      </c>
      <c r="C2392" t="s">
        <v>14</v>
      </c>
      <c r="D2392">
        <v>0</v>
      </c>
      <c r="E2392">
        <v>0</v>
      </c>
      <c r="F2392">
        <v>163.1</v>
      </c>
      <c r="G2392">
        <v>94</v>
      </c>
      <c r="H2392">
        <v>27.73</v>
      </c>
      <c r="I2392">
        <v>0</v>
      </c>
      <c r="J2392" t="s">
        <v>12</v>
      </c>
    </row>
    <row r="2393" spans="1:10" x14ac:dyDescent="0.3">
      <c r="A2393" t="s">
        <v>43</v>
      </c>
      <c r="B2393">
        <v>50</v>
      </c>
      <c r="C2393" t="s">
        <v>11</v>
      </c>
      <c r="D2393">
        <v>0</v>
      </c>
      <c r="E2393">
        <v>0</v>
      </c>
      <c r="F2393">
        <v>198.3</v>
      </c>
      <c r="G2393">
        <v>80</v>
      </c>
      <c r="H2393">
        <v>33.71</v>
      </c>
      <c r="I2393">
        <v>2</v>
      </c>
      <c r="J2393" t="s">
        <v>12</v>
      </c>
    </row>
    <row r="2394" spans="1:10" x14ac:dyDescent="0.3">
      <c r="A2394" t="s">
        <v>42</v>
      </c>
      <c r="B2394">
        <v>33</v>
      </c>
      <c r="C2394" t="s">
        <v>11</v>
      </c>
      <c r="D2394">
        <v>0</v>
      </c>
      <c r="E2394">
        <v>0</v>
      </c>
      <c r="F2394">
        <v>324.7</v>
      </c>
      <c r="G2394">
        <v>48</v>
      </c>
      <c r="H2394">
        <v>55.2</v>
      </c>
      <c r="I2394">
        <v>0</v>
      </c>
      <c r="J2394" t="s">
        <v>22</v>
      </c>
    </row>
    <row r="2395" spans="1:10" x14ac:dyDescent="0.3">
      <c r="A2395" t="s">
        <v>28</v>
      </c>
      <c r="B2395">
        <v>40</v>
      </c>
      <c r="C2395" t="s">
        <v>17</v>
      </c>
      <c r="D2395">
        <v>0</v>
      </c>
      <c r="E2395">
        <v>0</v>
      </c>
      <c r="F2395">
        <v>128.30000000000001</v>
      </c>
      <c r="G2395">
        <v>78</v>
      </c>
      <c r="H2395">
        <v>21.81</v>
      </c>
      <c r="I2395">
        <v>2</v>
      </c>
      <c r="J2395" t="s">
        <v>12</v>
      </c>
    </row>
    <row r="2396" spans="1:10" x14ac:dyDescent="0.3">
      <c r="A2396" t="s">
        <v>47</v>
      </c>
      <c r="B2396">
        <v>36</v>
      </c>
      <c r="C2396" t="s">
        <v>17</v>
      </c>
      <c r="D2396">
        <v>0</v>
      </c>
      <c r="E2396">
        <v>0</v>
      </c>
      <c r="F2396">
        <v>187.9</v>
      </c>
      <c r="G2396">
        <v>110</v>
      </c>
      <c r="H2396">
        <v>31.94</v>
      </c>
      <c r="I2396">
        <v>2</v>
      </c>
      <c r="J2396" t="s">
        <v>12</v>
      </c>
    </row>
    <row r="2397" spans="1:10" x14ac:dyDescent="0.3">
      <c r="A2397" t="s">
        <v>58</v>
      </c>
      <c r="B2397">
        <v>34</v>
      </c>
      <c r="C2397" t="s">
        <v>17</v>
      </c>
      <c r="D2397">
        <v>0</v>
      </c>
      <c r="E2397">
        <v>0</v>
      </c>
      <c r="F2397">
        <v>129.19999999999999</v>
      </c>
      <c r="G2397">
        <v>71</v>
      </c>
      <c r="H2397">
        <v>21.96</v>
      </c>
      <c r="I2397">
        <v>5</v>
      </c>
      <c r="J2397" t="s">
        <v>22</v>
      </c>
    </row>
    <row r="2398" spans="1:10" x14ac:dyDescent="0.3">
      <c r="A2398" t="s">
        <v>57</v>
      </c>
      <c r="B2398">
        <v>30</v>
      </c>
      <c r="C2398" t="s">
        <v>11</v>
      </c>
      <c r="D2398">
        <v>0</v>
      </c>
      <c r="E2398">
        <v>0</v>
      </c>
      <c r="F2398">
        <v>125.5</v>
      </c>
      <c r="G2398">
        <v>106</v>
      </c>
      <c r="H2398">
        <v>21.34</v>
      </c>
      <c r="I2398">
        <v>4</v>
      </c>
      <c r="J2398" t="s">
        <v>22</v>
      </c>
    </row>
    <row r="2399" spans="1:10" x14ac:dyDescent="0.3">
      <c r="A2399" t="s">
        <v>57</v>
      </c>
      <c r="B2399">
        <v>40</v>
      </c>
      <c r="C2399" t="s">
        <v>17</v>
      </c>
      <c r="D2399">
        <v>1</v>
      </c>
      <c r="E2399">
        <v>26</v>
      </c>
      <c r="F2399">
        <v>257.2</v>
      </c>
      <c r="G2399">
        <v>108</v>
      </c>
      <c r="H2399">
        <v>43.72</v>
      </c>
      <c r="I2399">
        <v>1</v>
      </c>
      <c r="J2399" t="s">
        <v>12</v>
      </c>
    </row>
    <row r="2400" spans="1:10" x14ac:dyDescent="0.3">
      <c r="A2400" t="s">
        <v>35</v>
      </c>
      <c r="B2400">
        <v>43</v>
      </c>
      <c r="C2400" t="s">
        <v>11</v>
      </c>
      <c r="D2400">
        <v>0</v>
      </c>
      <c r="E2400">
        <v>0</v>
      </c>
      <c r="F2400">
        <v>124.6</v>
      </c>
      <c r="G2400">
        <v>90</v>
      </c>
      <c r="H2400">
        <v>21.18</v>
      </c>
      <c r="I2400">
        <v>1</v>
      </c>
      <c r="J2400" t="s">
        <v>12</v>
      </c>
    </row>
    <row r="2401" spans="1:10" x14ac:dyDescent="0.3">
      <c r="A2401" t="s">
        <v>20</v>
      </c>
      <c r="B2401">
        <v>38</v>
      </c>
      <c r="C2401" t="s">
        <v>14</v>
      </c>
      <c r="D2401">
        <v>0</v>
      </c>
      <c r="E2401">
        <v>0</v>
      </c>
      <c r="F2401">
        <v>175.1</v>
      </c>
      <c r="G2401">
        <v>144</v>
      </c>
      <c r="H2401">
        <v>29.77</v>
      </c>
      <c r="I2401">
        <v>1</v>
      </c>
      <c r="J2401" t="s">
        <v>12</v>
      </c>
    </row>
    <row r="2402" spans="1:10" x14ac:dyDescent="0.3">
      <c r="A2402" t="s">
        <v>20</v>
      </c>
      <c r="B2402">
        <v>40</v>
      </c>
      <c r="C2402" t="s">
        <v>11</v>
      </c>
      <c r="D2402">
        <v>0</v>
      </c>
      <c r="E2402">
        <v>0</v>
      </c>
      <c r="F2402">
        <v>124.3</v>
      </c>
      <c r="G2402">
        <v>91</v>
      </c>
      <c r="H2402">
        <v>21.13</v>
      </c>
      <c r="I2402">
        <v>3</v>
      </c>
      <c r="J2402" t="s">
        <v>12</v>
      </c>
    </row>
    <row r="2403" spans="1:10" x14ac:dyDescent="0.3">
      <c r="A2403" t="s">
        <v>20</v>
      </c>
      <c r="B2403">
        <v>39</v>
      </c>
      <c r="C2403" t="s">
        <v>11</v>
      </c>
      <c r="D2403">
        <v>0</v>
      </c>
      <c r="E2403">
        <v>0</v>
      </c>
      <c r="F2403">
        <v>271.60000000000002</v>
      </c>
      <c r="G2403">
        <v>130</v>
      </c>
      <c r="H2403">
        <v>46.17</v>
      </c>
      <c r="I2403">
        <v>2</v>
      </c>
      <c r="J2403" t="s">
        <v>12</v>
      </c>
    </row>
    <row r="2404" spans="1:10" x14ac:dyDescent="0.3">
      <c r="A2404" t="s">
        <v>51</v>
      </c>
      <c r="B2404">
        <v>39</v>
      </c>
      <c r="C2404" t="s">
        <v>11</v>
      </c>
      <c r="D2404">
        <v>1</v>
      </c>
      <c r="E2404">
        <v>33</v>
      </c>
      <c r="F2404">
        <v>183.3</v>
      </c>
      <c r="G2404">
        <v>115</v>
      </c>
      <c r="H2404">
        <v>31.16</v>
      </c>
      <c r="I2404">
        <v>3</v>
      </c>
      <c r="J2404" t="s">
        <v>12</v>
      </c>
    </row>
    <row r="2405" spans="1:10" x14ac:dyDescent="0.3">
      <c r="A2405" t="s">
        <v>44</v>
      </c>
      <c r="B2405">
        <v>41</v>
      </c>
      <c r="C2405" t="s">
        <v>14</v>
      </c>
      <c r="D2405">
        <v>0</v>
      </c>
      <c r="E2405">
        <v>0</v>
      </c>
      <c r="F2405">
        <v>101.1</v>
      </c>
      <c r="G2405">
        <v>119</v>
      </c>
      <c r="H2405">
        <v>17.190000000000001</v>
      </c>
      <c r="I2405">
        <v>2</v>
      </c>
      <c r="J2405" t="s">
        <v>12</v>
      </c>
    </row>
    <row r="2406" spans="1:10" x14ac:dyDescent="0.3">
      <c r="A2406" t="s">
        <v>48</v>
      </c>
      <c r="B2406">
        <v>41</v>
      </c>
      <c r="C2406" t="s">
        <v>14</v>
      </c>
      <c r="D2406">
        <v>0</v>
      </c>
      <c r="E2406">
        <v>0</v>
      </c>
      <c r="F2406">
        <v>203.3</v>
      </c>
      <c r="G2406">
        <v>70</v>
      </c>
      <c r="H2406">
        <v>34.56</v>
      </c>
      <c r="I2406">
        <v>1</v>
      </c>
      <c r="J2406" t="s">
        <v>12</v>
      </c>
    </row>
    <row r="2407" spans="1:10" x14ac:dyDescent="0.3">
      <c r="A2407" t="s">
        <v>51</v>
      </c>
      <c r="B2407">
        <v>39</v>
      </c>
      <c r="C2407" t="s">
        <v>11</v>
      </c>
      <c r="D2407">
        <v>1</v>
      </c>
      <c r="E2407">
        <v>35</v>
      </c>
      <c r="F2407">
        <v>175.4</v>
      </c>
      <c r="G2407">
        <v>88</v>
      </c>
      <c r="H2407">
        <v>29.82</v>
      </c>
      <c r="I2407">
        <v>2</v>
      </c>
      <c r="J2407" t="s">
        <v>12</v>
      </c>
    </row>
    <row r="2408" spans="1:10" x14ac:dyDescent="0.3">
      <c r="A2408" t="s">
        <v>33</v>
      </c>
      <c r="B2408">
        <v>31</v>
      </c>
      <c r="C2408" t="s">
        <v>11</v>
      </c>
      <c r="D2408">
        <v>0</v>
      </c>
      <c r="E2408">
        <v>0</v>
      </c>
      <c r="F2408">
        <v>266</v>
      </c>
      <c r="G2408">
        <v>97</v>
      </c>
      <c r="H2408">
        <v>45.22</v>
      </c>
      <c r="I2408">
        <v>2</v>
      </c>
      <c r="J2408" t="s">
        <v>22</v>
      </c>
    </row>
    <row r="2409" spans="1:10" x14ac:dyDescent="0.3">
      <c r="A2409" t="s">
        <v>13</v>
      </c>
      <c r="B2409">
        <v>31</v>
      </c>
      <c r="C2409" t="s">
        <v>11</v>
      </c>
      <c r="D2409">
        <v>1</v>
      </c>
      <c r="E2409">
        <v>41</v>
      </c>
      <c r="F2409">
        <v>171.6</v>
      </c>
      <c r="G2409">
        <v>110</v>
      </c>
      <c r="H2409">
        <v>29.17</v>
      </c>
      <c r="I2409">
        <v>0</v>
      </c>
      <c r="J2409" t="s">
        <v>12</v>
      </c>
    </row>
    <row r="2410" spans="1:10" x14ac:dyDescent="0.3">
      <c r="A2410" t="s">
        <v>32</v>
      </c>
      <c r="B2410">
        <v>37</v>
      </c>
      <c r="C2410" t="s">
        <v>17</v>
      </c>
      <c r="D2410">
        <v>0</v>
      </c>
      <c r="E2410">
        <v>0</v>
      </c>
      <c r="F2410">
        <v>78.7</v>
      </c>
      <c r="G2410">
        <v>98</v>
      </c>
      <c r="H2410">
        <v>13.38</v>
      </c>
      <c r="I2410">
        <v>0</v>
      </c>
      <c r="J2410" t="s">
        <v>12</v>
      </c>
    </row>
    <row r="2411" spans="1:10" x14ac:dyDescent="0.3">
      <c r="A2411" t="s">
        <v>23</v>
      </c>
      <c r="B2411">
        <v>45</v>
      </c>
      <c r="C2411" t="s">
        <v>17</v>
      </c>
      <c r="D2411">
        <v>1</v>
      </c>
      <c r="E2411">
        <v>20</v>
      </c>
      <c r="F2411">
        <v>211.9</v>
      </c>
      <c r="G2411">
        <v>110</v>
      </c>
      <c r="H2411">
        <v>36.020000000000003</v>
      </c>
      <c r="I2411">
        <v>0</v>
      </c>
      <c r="J2411" t="s">
        <v>12</v>
      </c>
    </row>
    <row r="2412" spans="1:10" x14ac:dyDescent="0.3">
      <c r="A2412" t="s">
        <v>47</v>
      </c>
      <c r="B2412">
        <v>38</v>
      </c>
      <c r="C2412" t="s">
        <v>11</v>
      </c>
      <c r="D2412">
        <v>0</v>
      </c>
      <c r="E2412">
        <v>0</v>
      </c>
      <c r="F2412">
        <v>63.7</v>
      </c>
      <c r="G2412">
        <v>101</v>
      </c>
      <c r="H2412">
        <v>10.83</v>
      </c>
      <c r="I2412">
        <v>1</v>
      </c>
      <c r="J2412" t="s">
        <v>12</v>
      </c>
    </row>
    <row r="2413" spans="1:10" x14ac:dyDescent="0.3">
      <c r="A2413" t="s">
        <v>36</v>
      </c>
      <c r="B2413">
        <v>44</v>
      </c>
      <c r="C2413" t="s">
        <v>11</v>
      </c>
      <c r="D2413">
        <v>0</v>
      </c>
      <c r="E2413">
        <v>0</v>
      </c>
      <c r="F2413">
        <v>173.4</v>
      </c>
      <c r="G2413">
        <v>100</v>
      </c>
      <c r="H2413">
        <v>29.48</v>
      </c>
      <c r="I2413">
        <v>1</v>
      </c>
      <c r="J2413" t="s">
        <v>12</v>
      </c>
    </row>
    <row r="2414" spans="1:10" x14ac:dyDescent="0.3">
      <c r="A2414" t="s">
        <v>20</v>
      </c>
      <c r="B2414">
        <v>45</v>
      </c>
      <c r="C2414" t="s">
        <v>11</v>
      </c>
      <c r="D2414">
        <v>0</v>
      </c>
      <c r="E2414">
        <v>0</v>
      </c>
      <c r="F2414">
        <v>225.9</v>
      </c>
      <c r="G2414">
        <v>123</v>
      </c>
      <c r="H2414">
        <v>38.4</v>
      </c>
      <c r="I2414">
        <v>1</v>
      </c>
      <c r="J2414" t="s">
        <v>12</v>
      </c>
    </row>
    <row r="2415" spans="1:10" x14ac:dyDescent="0.3">
      <c r="A2415" t="s">
        <v>27</v>
      </c>
      <c r="B2415">
        <v>32</v>
      </c>
      <c r="C2415" t="s">
        <v>11</v>
      </c>
      <c r="D2415">
        <v>1</v>
      </c>
      <c r="E2415">
        <v>32</v>
      </c>
      <c r="F2415">
        <v>173</v>
      </c>
      <c r="G2415">
        <v>101</v>
      </c>
      <c r="H2415">
        <v>29.41</v>
      </c>
      <c r="I2415">
        <v>0</v>
      </c>
      <c r="J2415" t="s">
        <v>12</v>
      </c>
    </row>
    <row r="2416" spans="1:10" x14ac:dyDescent="0.3">
      <c r="A2416" t="s">
        <v>39</v>
      </c>
      <c r="B2416">
        <v>42</v>
      </c>
      <c r="C2416" t="s">
        <v>11</v>
      </c>
      <c r="D2416">
        <v>0</v>
      </c>
      <c r="E2416">
        <v>0</v>
      </c>
      <c r="F2416">
        <v>224.9</v>
      </c>
      <c r="G2416">
        <v>102</v>
      </c>
      <c r="H2416">
        <v>38.229999999999997</v>
      </c>
      <c r="I2416">
        <v>0</v>
      </c>
      <c r="J2416" t="s">
        <v>12</v>
      </c>
    </row>
    <row r="2417" spans="1:10" x14ac:dyDescent="0.3">
      <c r="A2417" t="s">
        <v>34</v>
      </c>
      <c r="B2417">
        <v>36</v>
      </c>
      <c r="C2417" t="s">
        <v>11</v>
      </c>
      <c r="D2417">
        <v>0</v>
      </c>
      <c r="E2417">
        <v>0</v>
      </c>
      <c r="F2417">
        <v>137</v>
      </c>
      <c r="G2417">
        <v>128</v>
      </c>
      <c r="H2417">
        <v>23.29</v>
      </c>
      <c r="I2417">
        <v>2</v>
      </c>
      <c r="J2417" t="s">
        <v>12</v>
      </c>
    </row>
    <row r="2418" spans="1:10" x14ac:dyDescent="0.3">
      <c r="A2418" t="s">
        <v>36</v>
      </c>
      <c r="B2418">
        <v>43</v>
      </c>
      <c r="C2418" t="s">
        <v>17</v>
      </c>
      <c r="D2418">
        <v>0</v>
      </c>
      <c r="E2418">
        <v>0</v>
      </c>
      <c r="F2418">
        <v>142.5</v>
      </c>
      <c r="G2418">
        <v>109</v>
      </c>
      <c r="H2418">
        <v>24.23</v>
      </c>
      <c r="I2418">
        <v>2</v>
      </c>
      <c r="J2418" t="s">
        <v>12</v>
      </c>
    </row>
    <row r="2419" spans="1:10" x14ac:dyDescent="0.3">
      <c r="A2419" t="s">
        <v>50</v>
      </c>
      <c r="B2419">
        <v>43</v>
      </c>
      <c r="C2419" t="s">
        <v>14</v>
      </c>
      <c r="D2419">
        <v>0</v>
      </c>
      <c r="E2419">
        <v>0</v>
      </c>
      <c r="F2419">
        <v>142.4</v>
      </c>
      <c r="G2419">
        <v>126</v>
      </c>
      <c r="H2419">
        <v>24.21</v>
      </c>
      <c r="I2419">
        <v>1</v>
      </c>
      <c r="J2419" t="s">
        <v>12</v>
      </c>
    </row>
    <row r="2420" spans="1:10" x14ac:dyDescent="0.3">
      <c r="A2420" t="s">
        <v>16</v>
      </c>
      <c r="B2420">
        <v>39</v>
      </c>
      <c r="C2420" t="s">
        <v>11</v>
      </c>
      <c r="D2420">
        <v>1</v>
      </c>
      <c r="E2420">
        <v>21</v>
      </c>
      <c r="F2420">
        <v>147</v>
      </c>
      <c r="G2420">
        <v>112</v>
      </c>
      <c r="H2420">
        <v>24.99</v>
      </c>
      <c r="I2420">
        <v>2</v>
      </c>
      <c r="J2420" t="s">
        <v>12</v>
      </c>
    </row>
    <row r="2421" spans="1:10" x14ac:dyDescent="0.3">
      <c r="A2421" t="s">
        <v>50</v>
      </c>
      <c r="B2421">
        <v>46</v>
      </c>
      <c r="C2421" t="s">
        <v>11</v>
      </c>
      <c r="D2421">
        <v>0</v>
      </c>
      <c r="E2421">
        <v>0</v>
      </c>
      <c r="F2421">
        <v>149.19999999999999</v>
      </c>
      <c r="G2421">
        <v>96</v>
      </c>
      <c r="H2421">
        <v>25.36</v>
      </c>
      <c r="I2421">
        <v>1</v>
      </c>
      <c r="J2421" t="s">
        <v>12</v>
      </c>
    </row>
    <row r="2422" spans="1:10" x14ac:dyDescent="0.3">
      <c r="A2422" t="s">
        <v>26</v>
      </c>
      <c r="B2422">
        <v>36</v>
      </c>
      <c r="C2422" t="s">
        <v>14</v>
      </c>
      <c r="D2422">
        <v>0</v>
      </c>
      <c r="E2422">
        <v>0</v>
      </c>
      <c r="F2422">
        <v>216.8</v>
      </c>
      <c r="G2422">
        <v>77</v>
      </c>
      <c r="H2422">
        <v>36.86</v>
      </c>
      <c r="I2422">
        <v>1</v>
      </c>
      <c r="J2422" t="s">
        <v>12</v>
      </c>
    </row>
    <row r="2423" spans="1:10" x14ac:dyDescent="0.3">
      <c r="A2423" t="s">
        <v>58</v>
      </c>
      <c r="B2423">
        <v>33</v>
      </c>
      <c r="C2423" t="s">
        <v>17</v>
      </c>
      <c r="D2423">
        <v>1</v>
      </c>
      <c r="E2423">
        <v>28</v>
      </c>
      <c r="F2423">
        <v>308</v>
      </c>
      <c r="G2423">
        <v>123</v>
      </c>
      <c r="H2423">
        <v>52.36</v>
      </c>
      <c r="I2423">
        <v>1</v>
      </c>
      <c r="J2423" t="s">
        <v>12</v>
      </c>
    </row>
    <row r="2424" spans="1:10" x14ac:dyDescent="0.3">
      <c r="A2424" t="s">
        <v>20</v>
      </c>
      <c r="B2424">
        <v>42</v>
      </c>
      <c r="C2424" t="s">
        <v>11</v>
      </c>
      <c r="D2424">
        <v>0</v>
      </c>
      <c r="E2424">
        <v>0</v>
      </c>
      <c r="F2424">
        <v>58</v>
      </c>
      <c r="G2424">
        <v>125</v>
      </c>
      <c r="H2424">
        <v>9.86</v>
      </c>
      <c r="I2424">
        <v>0</v>
      </c>
      <c r="J2424" t="s">
        <v>12</v>
      </c>
    </row>
    <row r="2425" spans="1:10" x14ac:dyDescent="0.3">
      <c r="A2425" t="s">
        <v>51</v>
      </c>
      <c r="B2425">
        <v>39</v>
      </c>
      <c r="C2425" t="s">
        <v>11</v>
      </c>
      <c r="D2425">
        <v>0</v>
      </c>
      <c r="E2425">
        <v>0</v>
      </c>
      <c r="F2425">
        <v>173.2</v>
      </c>
      <c r="G2425">
        <v>80</v>
      </c>
      <c r="H2425">
        <v>29.44</v>
      </c>
      <c r="I2425">
        <v>2</v>
      </c>
      <c r="J2425" t="s">
        <v>12</v>
      </c>
    </row>
    <row r="2426" spans="1:10" x14ac:dyDescent="0.3">
      <c r="A2426" t="s">
        <v>46</v>
      </c>
      <c r="B2426">
        <v>42</v>
      </c>
      <c r="C2426" t="s">
        <v>11</v>
      </c>
      <c r="D2426">
        <v>1</v>
      </c>
      <c r="E2426">
        <v>19</v>
      </c>
      <c r="F2426">
        <v>210.3</v>
      </c>
      <c r="G2426">
        <v>90</v>
      </c>
      <c r="H2426">
        <v>35.75</v>
      </c>
      <c r="I2426">
        <v>4</v>
      </c>
      <c r="J2426" t="s">
        <v>12</v>
      </c>
    </row>
    <row r="2427" spans="1:10" x14ac:dyDescent="0.3">
      <c r="A2427" t="s">
        <v>16</v>
      </c>
      <c r="B2427">
        <v>40</v>
      </c>
      <c r="C2427" t="s">
        <v>14</v>
      </c>
      <c r="D2427">
        <v>1</v>
      </c>
      <c r="E2427">
        <v>24</v>
      </c>
      <c r="F2427">
        <v>58.9</v>
      </c>
      <c r="G2427">
        <v>125</v>
      </c>
      <c r="H2427">
        <v>10.01</v>
      </c>
      <c r="I2427">
        <v>0</v>
      </c>
      <c r="J2427" t="s">
        <v>12</v>
      </c>
    </row>
    <row r="2428" spans="1:10" x14ac:dyDescent="0.3">
      <c r="A2428" t="s">
        <v>56</v>
      </c>
      <c r="B2428">
        <v>42</v>
      </c>
      <c r="C2428" t="s">
        <v>11</v>
      </c>
      <c r="D2428">
        <v>0</v>
      </c>
      <c r="E2428">
        <v>0</v>
      </c>
      <c r="F2428">
        <v>236.8</v>
      </c>
      <c r="G2428">
        <v>102</v>
      </c>
      <c r="H2428">
        <v>40.26</v>
      </c>
      <c r="I2428">
        <v>3</v>
      </c>
      <c r="J2428" t="s">
        <v>12</v>
      </c>
    </row>
    <row r="2429" spans="1:10" x14ac:dyDescent="0.3">
      <c r="A2429" t="s">
        <v>30</v>
      </c>
      <c r="B2429">
        <v>37</v>
      </c>
      <c r="C2429" t="s">
        <v>11</v>
      </c>
      <c r="D2429">
        <v>0</v>
      </c>
      <c r="E2429">
        <v>0</v>
      </c>
      <c r="F2429">
        <v>228.9</v>
      </c>
      <c r="G2429">
        <v>102</v>
      </c>
      <c r="H2429">
        <v>38.909999999999997</v>
      </c>
      <c r="I2429">
        <v>0</v>
      </c>
      <c r="J2429" t="s">
        <v>12</v>
      </c>
    </row>
    <row r="2430" spans="1:10" x14ac:dyDescent="0.3">
      <c r="A2430" t="s">
        <v>16</v>
      </c>
      <c r="B2430">
        <v>31</v>
      </c>
      <c r="C2430" t="s">
        <v>11</v>
      </c>
      <c r="D2430">
        <v>0</v>
      </c>
      <c r="E2430">
        <v>0</v>
      </c>
      <c r="F2430">
        <v>162.80000000000001</v>
      </c>
      <c r="G2430">
        <v>118</v>
      </c>
      <c r="H2430">
        <v>27.68</v>
      </c>
      <c r="I2430">
        <v>0</v>
      </c>
      <c r="J2430" t="s">
        <v>22</v>
      </c>
    </row>
    <row r="2431" spans="1:10" x14ac:dyDescent="0.3">
      <c r="A2431" t="s">
        <v>29</v>
      </c>
      <c r="B2431">
        <v>42</v>
      </c>
      <c r="C2431" t="s">
        <v>11</v>
      </c>
      <c r="D2431">
        <v>0</v>
      </c>
      <c r="E2431">
        <v>0</v>
      </c>
      <c r="F2431">
        <v>86.1</v>
      </c>
      <c r="G2431">
        <v>100</v>
      </c>
      <c r="H2431">
        <v>14.64</v>
      </c>
      <c r="I2431">
        <v>2</v>
      </c>
      <c r="J2431" t="s">
        <v>12</v>
      </c>
    </row>
    <row r="2432" spans="1:10" x14ac:dyDescent="0.3">
      <c r="A2432" t="s">
        <v>48</v>
      </c>
      <c r="B2432">
        <v>38</v>
      </c>
      <c r="C2432" t="s">
        <v>14</v>
      </c>
      <c r="D2432">
        <v>0</v>
      </c>
      <c r="E2432">
        <v>0</v>
      </c>
      <c r="F2432">
        <v>212.3</v>
      </c>
      <c r="G2432">
        <v>89</v>
      </c>
      <c r="H2432">
        <v>36.090000000000003</v>
      </c>
      <c r="I2432">
        <v>2</v>
      </c>
      <c r="J2432" t="s">
        <v>12</v>
      </c>
    </row>
    <row r="2433" spans="1:10" x14ac:dyDescent="0.3">
      <c r="A2433" t="s">
        <v>64</v>
      </c>
      <c r="B2433">
        <v>39</v>
      </c>
      <c r="C2433" t="s">
        <v>11</v>
      </c>
      <c r="D2433">
        <v>0</v>
      </c>
      <c r="E2433">
        <v>0</v>
      </c>
      <c r="F2433">
        <v>151</v>
      </c>
      <c r="G2433">
        <v>98</v>
      </c>
      <c r="H2433">
        <v>25.67</v>
      </c>
      <c r="I2433">
        <v>2</v>
      </c>
      <c r="J2433" t="s">
        <v>12</v>
      </c>
    </row>
    <row r="2434" spans="1:10" x14ac:dyDescent="0.3">
      <c r="A2434" t="s">
        <v>13</v>
      </c>
      <c r="B2434">
        <v>39</v>
      </c>
      <c r="C2434" t="s">
        <v>14</v>
      </c>
      <c r="D2434">
        <v>0</v>
      </c>
      <c r="E2434">
        <v>0</v>
      </c>
      <c r="F2434">
        <v>158.6</v>
      </c>
      <c r="G2434">
        <v>67</v>
      </c>
      <c r="H2434">
        <v>26.96</v>
      </c>
      <c r="I2434">
        <v>2</v>
      </c>
      <c r="J2434" t="s">
        <v>12</v>
      </c>
    </row>
    <row r="2435" spans="1:10" x14ac:dyDescent="0.3">
      <c r="A2435" t="s">
        <v>34</v>
      </c>
      <c r="B2435">
        <v>29</v>
      </c>
      <c r="C2435" t="s">
        <v>17</v>
      </c>
      <c r="D2435">
        <v>0</v>
      </c>
      <c r="E2435">
        <v>0</v>
      </c>
      <c r="F2435">
        <v>296</v>
      </c>
      <c r="G2435">
        <v>93</v>
      </c>
      <c r="H2435">
        <v>50.32</v>
      </c>
      <c r="I2435">
        <v>0</v>
      </c>
      <c r="J2435" t="s">
        <v>22</v>
      </c>
    </row>
    <row r="2436" spans="1:10" x14ac:dyDescent="0.3">
      <c r="A2436" t="s">
        <v>19</v>
      </c>
      <c r="B2436">
        <v>48</v>
      </c>
      <c r="C2436" t="s">
        <v>17</v>
      </c>
      <c r="D2436">
        <v>1</v>
      </c>
      <c r="E2436">
        <v>32</v>
      </c>
      <c r="F2436">
        <v>212.3</v>
      </c>
      <c r="G2436">
        <v>77</v>
      </c>
      <c r="H2436">
        <v>36.090000000000003</v>
      </c>
      <c r="I2436">
        <v>3</v>
      </c>
      <c r="J2436" t="s">
        <v>12</v>
      </c>
    </row>
    <row r="2437" spans="1:10" x14ac:dyDescent="0.3">
      <c r="A2437" t="s">
        <v>52</v>
      </c>
      <c r="B2437">
        <v>37</v>
      </c>
      <c r="C2437" t="s">
        <v>11</v>
      </c>
      <c r="D2437">
        <v>0</v>
      </c>
      <c r="E2437">
        <v>0</v>
      </c>
      <c r="F2437">
        <v>234.4</v>
      </c>
      <c r="G2437">
        <v>61</v>
      </c>
      <c r="H2437">
        <v>39.85</v>
      </c>
      <c r="I2437">
        <v>3</v>
      </c>
      <c r="J2437" t="s">
        <v>12</v>
      </c>
    </row>
    <row r="2438" spans="1:10" x14ac:dyDescent="0.3">
      <c r="A2438" t="s">
        <v>20</v>
      </c>
      <c r="B2438">
        <v>39</v>
      </c>
      <c r="C2438" t="s">
        <v>17</v>
      </c>
      <c r="D2438">
        <v>0</v>
      </c>
      <c r="E2438">
        <v>0</v>
      </c>
      <c r="F2438">
        <v>176.8</v>
      </c>
      <c r="G2438">
        <v>92</v>
      </c>
      <c r="H2438">
        <v>30.06</v>
      </c>
      <c r="I2438">
        <v>2</v>
      </c>
      <c r="J2438" t="s">
        <v>12</v>
      </c>
    </row>
    <row r="2439" spans="1:10" x14ac:dyDescent="0.3">
      <c r="A2439" t="s">
        <v>40</v>
      </c>
      <c r="B2439">
        <v>46</v>
      </c>
      <c r="C2439" t="s">
        <v>11</v>
      </c>
      <c r="D2439">
        <v>1</v>
      </c>
      <c r="E2439">
        <v>19</v>
      </c>
      <c r="F2439">
        <v>157.30000000000001</v>
      </c>
      <c r="G2439">
        <v>123</v>
      </c>
      <c r="H2439">
        <v>26.74</v>
      </c>
      <c r="I2439">
        <v>0</v>
      </c>
      <c r="J2439" t="s">
        <v>12</v>
      </c>
    </row>
    <row r="2440" spans="1:10" x14ac:dyDescent="0.3">
      <c r="A2440" t="s">
        <v>60</v>
      </c>
      <c r="B2440">
        <v>46</v>
      </c>
      <c r="C2440" t="s">
        <v>11</v>
      </c>
      <c r="D2440">
        <v>0</v>
      </c>
      <c r="E2440">
        <v>0</v>
      </c>
      <c r="F2440">
        <v>260.5</v>
      </c>
      <c r="G2440">
        <v>108</v>
      </c>
      <c r="H2440">
        <v>44.29</v>
      </c>
      <c r="I2440">
        <v>1</v>
      </c>
      <c r="J2440" t="s">
        <v>12</v>
      </c>
    </row>
    <row r="2441" spans="1:10" x14ac:dyDescent="0.3">
      <c r="A2441" t="s">
        <v>43</v>
      </c>
      <c r="B2441">
        <v>24</v>
      </c>
      <c r="C2441" t="s">
        <v>14</v>
      </c>
      <c r="D2441">
        <v>0</v>
      </c>
      <c r="E2441">
        <v>0</v>
      </c>
      <c r="F2441">
        <v>124.5</v>
      </c>
      <c r="G2441">
        <v>134</v>
      </c>
      <c r="H2441">
        <v>21.17</v>
      </c>
      <c r="I2441">
        <v>2</v>
      </c>
      <c r="J2441" t="s">
        <v>22</v>
      </c>
    </row>
    <row r="2442" spans="1:10" x14ac:dyDescent="0.3">
      <c r="A2442" t="s">
        <v>16</v>
      </c>
      <c r="B2442">
        <v>41</v>
      </c>
      <c r="C2442" t="s">
        <v>11</v>
      </c>
      <c r="D2442">
        <v>0</v>
      </c>
      <c r="E2442">
        <v>0</v>
      </c>
      <c r="F2442">
        <v>209.4</v>
      </c>
      <c r="G2442">
        <v>49</v>
      </c>
      <c r="H2442">
        <v>35.6</v>
      </c>
      <c r="I2442">
        <v>1</v>
      </c>
      <c r="J2442" t="s">
        <v>12</v>
      </c>
    </row>
    <row r="2443" spans="1:10" x14ac:dyDescent="0.3">
      <c r="A2443" t="s">
        <v>45</v>
      </c>
      <c r="B2443">
        <v>32</v>
      </c>
      <c r="C2443" t="s">
        <v>11</v>
      </c>
      <c r="D2443">
        <v>0</v>
      </c>
      <c r="E2443">
        <v>0</v>
      </c>
      <c r="F2443">
        <v>285.7</v>
      </c>
      <c r="G2443">
        <v>44</v>
      </c>
      <c r="H2443">
        <v>48.57</v>
      </c>
      <c r="I2443">
        <v>1</v>
      </c>
      <c r="J2443" t="s">
        <v>22</v>
      </c>
    </row>
    <row r="2444" spans="1:10" x14ac:dyDescent="0.3">
      <c r="A2444" t="s">
        <v>35</v>
      </c>
      <c r="B2444">
        <v>36</v>
      </c>
      <c r="C2444" t="s">
        <v>11</v>
      </c>
      <c r="D2444">
        <v>0</v>
      </c>
      <c r="E2444">
        <v>0</v>
      </c>
      <c r="F2444">
        <v>190.9</v>
      </c>
      <c r="G2444">
        <v>44</v>
      </c>
      <c r="H2444">
        <v>32.450000000000003</v>
      </c>
      <c r="I2444">
        <v>1</v>
      </c>
      <c r="J2444" t="s">
        <v>12</v>
      </c>
    </row>
    <row r="2445" spans="1:10" x14ac:dyDescent="0.3">
      <c r="A2445" t="s">
        <v>42</v>
      </c>
      <c r="B2445">
        <v>42</v>
      </c>
      <c r="C2445" t="s">
        <v>11</v>
      </c>
      <c r="D2445">
        <v>1</v>
      </c>
      <c r="E2445">
        <v>50</v>
      </c>
      <c r="F2445">
        <v>208.8</v>
      </c>
      <c r="G2445">
        <v>130</v>
      </c>
      <c r="H2445">
        <v>35.5</v>
      </c>
      <c r="I2445">
        <v>2</v>
      </c>
      <c r="J2445" t="s">
        <v>12</v>
      </c>
    </row>
    <row r="2446" spans="1:10" x14ac:dyDescent="0.3">
      <c r="A2446" t="s">
        <v>61</v>
      </c>
      <c r="B2446">
        <v>40</v>
      </c>
      <c r="C2446" t="s">
        <v>11</v>
      </c>
      <c r="D2446">
        <v>1</v>
      </c>
      <c r="E2446">
        <v>36</v>
      </c>
      <c r="F2446">
        <v>77.599999999999994</v>
      </c>
      <c r="G2446">
        <v>141</v>
      </c>
      <c r="H2446">
        <v>13.19</v>
      </c>
      <c r="I2446">
        <v>1</v>
      </c>
      <c r="J2446" t="s">
        <v>12</v>
      </c>
    </row>
    <row r="2447" spans="1:10" x14ac:dyDescent="0.3">
      <c r="A2447" t="s">
        <v>64</v>
      </c>
      <c r="B2447">
        <v>31</v>
      </c>
      <c r="C2447" t="s">
        <v>11</v>
      </c>
      <c r="D2447">
        <v>0</v>
      </c>
      <c r="E2447">
        <v>0</v>
      </c>
      <c r="F2447">
        <v>271.10000000000002</v>
      </c>
      <c r="G2447">
        <v>101</v>
      </c>
      <c r="H2447">
        <v>46.09</v>
      </c>
      <c r="I2447">
        <v>1</v>
      </c>
      <c r="J2447" t="s">
        <v>22</v>
      </c>
    </row>
    <row r="2448" spans="1:10" x14ac:dyDescent="0.3">
      <c r="A2448" t="s">
        <v>32</v>
      </c>
      <c r="B2448">
        <v>44</v>
      </c>
      <c r="C2448" t="s">
        <v>11</v>
      </c>
      <c r="D2448">
        <v>0</v>
      </c>
      <c r="E2448">
        <v>0</v>
      </c>
      <c r="F2448">
        <v>240.8</v>
      </c>
      <c r="G2448">
        <v>104</v>
      </c>
      <c r="H2448">
        <v>40.94</v>
      </c>
      <c r="I2448">
        <v>0</v>
      </c>
      <c r="J2448" t="s">
        <v>12</v>
      </c>
    </row>
    <row r="2449" spans="1:10" x14ac:dyDescent="0.3">
      <c r="A2449" t="s">
        <v>42</v>
      </c>
      <c r="B2449">
        <v>35</v>
      </c>
      <c r="C2449" t="s">
        <v>17</v>
      </c>
      <c r="D2449">
        <v>0</v>
      </c>
      <c r="E2449">
        <v>0</v>
      </c>
      <c r="F2449">
        <v>114.8</v>
      </c>
      <c r="G2449">
        <v>98</v>
      </c>
      <c r="H2449">
        <v>19.52</v>
      </c>
      <c r="I2449">
        <v>0</v>
      </c>
      <c r="J2449" t="s">
        <v>12</v>
      </c>
    </row>
    <row r="2450" spans="1:10" x14ac:dyDescent="0.3">
      <c r="A2450" t="s">
        <v>44</v>
      </c>
      <c r="B2450">
        <v>46</v>
      </c>
      <c r="C2450" t="s">
        <v>11</v>
      </c>
      <c r="D2450">
        <v>1</v>
      </c>
      <c r="E2450">
        <v>34</v>
      </c>
      <c r="F2450">
        <v>138.80000000000001</v>
      </c>
      <c r="G2450">
        <v>80</v>
      </c>
      <c r="H2450">
        <v>23.6</v>
      </c>
      <c r="I2450">
        <v>1</v>
      </c>
      <c r="J2450" t="s">
        <v>12</v>
      </c>
    </row>
    <row r="2451" spans="1:10" x14ac:dyDescent="0.3">
      <c r="A2451" t="s">
        <v>16</v>
      </c>
      <c r="B2451">
        <v>38</v>
      </c>
      <c r="C2451" t="s">
        <v>14</v>
      </c>
      <c r="D2451">
        <v>1</v>
      </c>
      <c r="E2451">
        <v>27</v>
      </c>
      <c r="F2451">
        <v>209.8</v>
      </c>
      <c r="G2451">
        <v>112</v>
      </c>
      <c r="H2451">
        <v>35.67</v>
      </c>
      <c r="I2451">
        <v>0</v>
      </c>
      <c r="J2451" t="s">
        <v>12</v>
      </c>
    </row>
    <row r="2452" spans="1:10" x14ac:dyDescent="0.3">
      <c r="A2452" t="s">
        <v>64</v>
      </c>
      <c r="B2452">
        <v>33</v>
      </c>
      <c r="C2452" t="s">
        <v>14</v>
      </c>
      <c r="D2452">
        <v>0</v>
      </c>
      <c r="E2452">
        <v>0</v>
      </c>
      <c r="F2452">
        <v>134.9</v>
      </c>
      <c r="G2452">
        <v>98</v>
      </c>
      <c r="H2452">
        <v>22.93</v>
      </c>
      <c r="I2452">
        <v>3</v>
      </c>
      <c r="J2452" t="s">
        <v>12</v>
      </c>
    </row>
    <row r="2453" spans="1:10" x14ac:dyDescent="0.3">
      <c r="A2453" t="s">
        <v>40</v>
      </c>
      <c r="B2453">
        <v>41</v>
      </c>
      <c r="C2453" t="s">
        <v>11</v>
      </c>
      <c r="D2453">
        <v>0</v>
      </c>
      <c r="E2453">
        <v>0</v>
      </c>
      <c r="F2453">
        <v>164</v>
      </c>
      <c r="G2453">
        <v>99</v>
      </c>
      <c r="H2453">
        <v>27.88</v>
      </c>
      <c r="I2453">
        <v>0</v>
      </c>
      <c r="J2453" t="s">
        <v>12</v>
      </c>
    </row>
    <row r="2454" spans="1:10" x14ac:dyDescent="0.3">
      <c r="A2454" t="s">
        <v>47</v>
      </c>
      <c r="B2454">
        <v>41</v>
      </c>
      <c r="C2454" t="s">
        <v>11</v>
      </c>
      <c r="D2454">
        <v>0</v>
      </c>
      <c r="E2454">
        <v>0</v>
      </c>
      <c r="F2454">
        <v>245.5</v>
      </c>
      <c r="G2454">
        <v>130</v>
      </c>
      <c r="H2454">
        <v>41.74</v>
      </c>
      <c r="I2454">
        <v>1</v>
      </c>
      <c r="J2454" t="s">
        <v>12</v>
      </c>
    </row>
    <row r="2455" spans="1:10" x14ac:dyDescent="0.3">
      <c r="A2455" t="s">
        <v>64</v>
      </c>
      <c r="B2455">
        <v>35</v>
      </c>
      <c r="C2455" t="s">
        <v>14</v>
      </c>
      <c r="D2455">
        <v>1</v>
      </c>
      <c r="E2455">
        <v>32</v>
      </c>
      <c r="F2455">
        <v>80.3</v>
      </c>
      <c r="G2455">
        <v>94</v>
      </c>
      <c r="H2455">
        <v>13.65</v>
      </c>
      <c r="I2455">
        <v>0</v>
      </c>
      <c r="J2455" t="s">
        <v>12</v>
      </c>
    </row>
    <row r="2456" spans="1:10" x14ac:dyDescent="0.3">
      <c r="A2456" t="s">
        <v>64</v>
      </c>
      <c r="B2456">
        <v>44</v>
      </c>
      <c r="C2456" t="s">
        <v>14</v>
      </c>
      <c r="D2456">
        <v>0</v>
      </c>
      <c r="E2456">
        <v>0</v>
      </c>
      <c r="F2456">
        <v>90.7</v>
      </c>
      <c r="G2456">
        <v>90</v>
      </c>
      <c r="H2456">
        <v>15.42</v>
      </c>
      <c r="I2456">
        <v>2</v>
      </c>
      <c r="J2456" t="s">
        <v>12</v>
      </c>
    </row>
    <row r="2457" spans="1:10" x14ac:dyDescent="0.3">
      <c r="A2457" t="s">
        <v>16</v>
      </c>
      <c r="B2457">
        <v>35</v>
      </c>
      <c r="C2457" t="s">
        <v>14</v>
      </c>
      <c r="D2457">
        <v>1</v>
      </c>
      <c r="E2457">
        <v>36</v>
      </c>
      <c r="F2457">
        <v>190.3</v>
      </c>
      <c r="G2457">
        <v>115</v>
      </c>
      <c r="H2457">
        <v>32.35</v>
      </c>
      <c r="I2457">
        <v>1</v>
      </c>
      <c r="J2457" t="s">
        <v>12</v>
      </c>
    </row>
    <row r="2458" spans="1:10" x14ac:dyDescent="0.3">
      <c r="A2458" t="s">
        <v>57</v>
      </c>
      <c r="B2458">
        <v>26</v>
      </c>
      <c r="C2458" t="s">
        <v>14</v>
      </c>
      <c r="D2458">
        <v>0</v>
      </c>
      <c r="E2458">
        <v>0</v>
      </c>
      <c r="F2458">
        <v>108.6</v>
      </c>
      <c r="G2458">
        <v>108</v>
      </c>
      <c r="H2458">
        <v>18.46</v>
      </c>
      <c r="I2458">
        <v>1</v>
      </c>
      <c r="J2458" t="s">
        <v>22</v>
      </c>
    </row>
    <row r="2459" spans="1:10" x14ac:dyDescent="0.3">
      <c r="A2459" t="s">
        <v>37</v>
      </c>
      <c r="B2459">
        <v>46</v>
      </c>
      <c r="C2459" t="s">
        <v>11</v>
      </c>
      <c r="D2459">
        <v>1</v>
      </c>
      <c r="E2459">
        <v>15</v>
      </c>
      <c r="F2459">
        <v>252.4</v>
      </c>
      <c r="G2459">
        <v>106</v>
      </c>
      <c r="H2459">
        <v>42.91</v>
      </c>
      <c r="I2459">
        <v>2</v>
      </c>
      <c r="J2459" t="s">
        <v>12</v>
      </c>
    </row>
    <row r="2460" spans="1:10" x14ac:dyDescent="0.3">
      <c r="A2460" t="s">
        <v>44</v>
      </c>
      <c r="B2460">
        <v>39</v>
      </c>
      <c r="C2460" t="s">
        <v>11</v>
      </c>
      <c r="D2460">
        <v>1</v>
      </c>
      <c r="E2460">
        <v>32</v>
      </c>
      <c r="F2460">
        <v>183.4</v>
      </c>
      <c r="G2460">
        <v>94</v>
      </c>
      <c r="H2460">
        <v>31.18</v>
      </c>
      <c r="I2460">
        <v>5</v>
      </c>
      <c r="J2460" t="s">
        <v>12</v>
      </c>
    </row>
    <row r="2461" spans="1:10" x14ac:dyDescent="0.3">
      <c r="A2461" t="s">
        <v>10</v>
      </c>
      <c r="B2461">
        <v>35</v>
      </c>
      <c r="C2461" t="s">
        <v>14</v>
      </c>
      <c r="D2461">
        <v>0</v>
      </c>
      <c r="E2461">
        <v>0</v>
      </c>
      <c r="F2461">
        <v>183.4</v>
      </c>
      <c r="G2461">
        <v>103</v>
      </c>
      <c r="H2461">
        <v>31.18</v>
      </c>
      <c r="I2461">
        <v>2</v>
      </c>
      <c r="J2461" t="s">
        <v>12</v>
      </c>
    </row>
    <row r="2462" spans="1:10" x14ac:dyDescent="0.3">
      <c r="A2462" t="s">
        <v>50</v>
      </c>
      <c r="B2462">
        <v>42</v>
      </c>
      <c r="C2462" t="s">
        <v>14</v>
      </c>
      <c r="D2462">
        <v>0</v>
      </c>
      <c r="E2462">
        <v>0</v>
      </c>
      <c r="F2462">
        <v>155.19999999999999</v>
      </c>
      <c r="G2462">
        <v>100</v>
      </c>
      <c r="H2462">
        <v>26.38</v>
      </c>
      <c r="I2462">
        <v>3</v>
      </c>
      <c r="J2462" t="s">
        <v>12</v>
      </c>
    </row>
    <row r="2463" spans="1:10" x14ac:dyDescent="0.3">
      <c r="A2463" t="s">
        <v>46</v>
      </c>
      <c r="B2463">
        <v>37</v>
      </c>
      <c r="C2463" t="s">
        <v>11</v>
      </c>
      <c r="D2463">
        <v>1</v>
      </c>
      <c r="E2463">
        <v>19</v>
      </c>
      <c r="F2463">
        <v>165.8</v>
      </c>
      <c r="G2463">
        <v>122</v>
      </c>
      <c r="H2463">
        <v>28.19</v>
      </c>
      <c r="I2463">
        <v>1</v>
      </c>
      <c r="J2463" t="s">
        <v>12</v>
      </c>
    </row>
    <row r="2464" spans="1:10" x14ac:dyDescent="0.3">
      <c r="A2464" t="s">
        <v>10</v>
      </c>
      <c r="B2464">
        <v>38</v>
      </c>
      <c r="C2464" t="s">
        <v>17</v>
      </c>
      <c r="D2464">
        <v>0</v>
      </c>
      <c r="E2464">
        <v>0</v>
      </c>
      <c r="F2464">
        <v>209.4</v>
      </c>
      <c r="G2464">
        <v>67</v>
      </c>
      <c r="H2464">
        <v>35.6</v>
      </c>
      <c r="I2464">
        <v>0</v>
      </c>
      <c r="J2464" t="s">
        <v>12</v>
      </c>
    </row>
    <row r="2465" spans="1:10" x14ac:dyDescent="0.3">
      <c r="A2465" t="s">
        <v>52</v>
      </c>
      <c r="B2465">
        <v>31</v>
      </c>
      <c r="C2465" t="s">
        <v>11</v>
      </c>
      <c r="D2465">
        <v>0</v>
      </c>
      <c r="E2465">
        <v>0</v>
      </c>
      <c r="F2465">
        <v>279.3</v>
      </c>
      <c r="G2465">
        <v>104</v>
      </c>
      <c r="H2465">
        <v>47.48</v>
      </c>
      <c r="I2465">
        <v>2</v>
      </c>
      <c r="J2465" t="s">
        <v>22</v>
      </c>
    </row>
    <row r="2466" spans="1:10" x14ac:dyDescent="0.3">
      <c r="A2466" t="s">
        <v>51</v>
      </c>
      <c r="B2466">
        <v>36</v>
      </c>
      <c r="C2466" t="s">
        <v>11</v>
      </c>
      <c r="D2466">
        <v>0</v>
      </c>
      <c r="E2466">
        <v>0</v>
      </c>
      <c r="F2466">
        <v>256.5</v>
      </c>
      <c r="G2466">
        <v>87</v>
      </c>
      <c r="H2466">
        <v>43.61</v>
      </c>
      <c r="I2466">
        <v>1</v>
      </c>
      <c r="J2466" t="s">
        <v>12</v>
      </c>
    </row>
    <row r="2467" spans="1:10" x14ac:dyDescent="0.3">
      <c r="A2467" t="s">
        <v>34</v>
      </c>
      <c r="B2467">
        <v>46</v>
      </c>
      <c r="C2467" t="s">
        <v>11</v>
      </c>
      <c r="D2467">
        <v>0</v>
      </c>
      <c r="E2467">
        <v>0</v>
      </c>
      <c r="F2467">
        <v>170.2</v>
      </c>
      <c r="G2467">
        <v>89</v>
      </c>
      <c r="H2467">
        <v>28.93</v>
      </c>
      <c r="I2467">
        <v>0</v>
      </c>
      <c r="J2467" t="s">
        <v>12</v>
      </c>
    </row>
    <row r="2468" spans="1:10" x14ac:dyDescent="0.3">
      <c r="A2468" t="s">
        <v>46</v>
      </c>
      <c r="B2468">
        <v>43</v>
      </c>
      <c r="C2468" t="s">
        <v>14</v>
      </c>
      <c r="D2468">
        <v>0</v>
      </c>
      <c r="E2468">
        <v>0</v>
      </c>
      <c r="F2468">
        <v>139.6</v>
      </c>
      <c r="G2468">
        <v>92</v>
      </c>
      <c r="H2468">
        <v>23.73</v>
      </c>
      <c r="I2468">
        <v>1</v>
      </c>
      <c r="J2468" t="s">
        <v>12</v>
      </c>
    </row>
    <row r="2469" spans="1:10" x14ac:dyDescent="0.3">
      <c r="A2469" t="s">
        <v>60</v>
      </c>
      <c r="B2469">
        <v>44</v>
      </c>
      <c r="C2469" t="s">
        <v>11</v>
      </c>
      <c r="D2469">
        <v>1</v>
      </c>
      <c r="E2469">
        <v>34</v>
      </c>
      <c r="F2469">
        <v>208.8</v>
      </c>
      <c r="G2469">
        <v>119</v>
      </c>
      <c r="H2469">
        <v>35.5</v>
      </c>
      <c r="I2469">
        <v>4</v>
      </c>
      <c r="J2469" t="s">
        <v>12</v>
      </c>
    </row>
    <row r="2470" spans="1:10" x14ac:dyDescent="0.3">
      <c r="A2470" t="s">
        <v>34</v>
      </c>
      <c r="B2470">
        <v>39</v>
      </c>
      <c r="C2470" t="s">
        <v>17</v>
      </c>
      <c r="D2470">
        <v>0</v>
      </c>
      <c r="E2470">
        <v>0</v>
      </c>
      <c r="F2470">
        <v>210.1</v>
      </c>
      <c r="G2470">
        <v>126</v>
      </c>
      <c r="H2470">
        <v>35.72</v>
      </c>
      <c r="I2470">
        <v>4</v>
      </c>
      <c r="J2470" t="s">
        <v>12</v>
      </c>
    </row>
    <row r="2471" spans="1:10" x14ac:dyDescent="0.3">
      <c r="A2471" t="s">
        <v>45</v>
      </c>
      <c r="B2471">
        <v>41</v>
      </c>
      <c r="C2471" t="s">
        <v>11</v>
      </c>
      <c r="D2471">
        <v>0</v>
      </c>
      <c r="E2471">
        <v>0</v>
      </c>
      <c r="F2471">
        <v>202.6</v>
      </c>
      <c r="G2471">
        <v>89</v>
      </c>
      <c r="H2471">
        <v>34.44</v>
      </c>
      <c r="I2471">
        <v>0</v>
      </c>
      <c r="J2471" t="s">
        <v>12</v>
      </c>
    </row>
    <row r="2472" spans="1:10" x14ac:dyDescent="0.3">
      <c r="A2472" t="s">
        <v>16</v>
      </c>
      <c r="B2472">
        <v>40</v>
      </c>
      <c r="C2472" t="s">
        <v>14</v>
      </c>
      <c r="D2472">
        <v>0</v>
      </c>
      <c r="E2472">
        <v>0</v>
      </c>
      <c r="F2472">
        <v>174.4</v>
      </c>
      <c r="G2472">
        <v>112</v>
      </c>
      <c r="H2472">
        <v>29.65</v>
      </c>
      <c r="I2472">
        <v>4</v>
      </c>
      <c r="J2472" t="s">
        <v>12</v>
      </c>
    </row>
    <row r="2473" spans="1:10" x14ac:dyDescent="0.3">
      <c r="A2473" t="s">
        <v>45</v>
      </c>
      <c r="B2473">
        <v>40</v>
      </c>
      <c r="C2473" t="s">
        <v>11</v>
      </c>
      <c r="D2473">
        <v>0</v>
      </c>
      <c r="E2473">
        <v>0</v>
      </c>
      <c r="F2473">
        <v>210.6</v>
      </c>
      <c r="G2473">
        <v>117</v>
      </c>
      <c r="H2473">
        <v>35.799999999999997</v>
      </c>
      <c r="I2473">
        <v>0</v>
      </c>
      <c r="J2473" t="s">
        <v>12</v>
      </c>
    </row>
    <row r="2474" spans="1:10" x14ac:dyDescent="0.3">
      <c r="A2474" t="s">
        <v>50</v>
      </c>
      <c r="B2474">
        <v>40</v>
      </c>
      <c r="C2474" t="s">
        <v>17</v>
      </c>
      <c r="D2474">
        <v>0</v>
      </c>
      <c r="E2474">
        <v>0</v>
      </c>
      <c r="F2474">
        <v>121.5</v>
      </c>
      <c r="G2474">
        <v>88</v>
      </c>
      <c r="H2474">
        <v>20.66</v>
      </c>
      <c r="I2474">
        <v>1</v>
      </c>
      <c r="J2474" t="s">
        <v>12</v>
      </c>
    </row>
    <row r="2475" spans="1:10" x14ac:dyDescent="0.3">
      <c r="A2475" t="s">
        <v>59</v>
      </c>
      <c r="B2475">
        <v>43</v>
      </c>
      <c r="C2475" t="s">
        <v>11</v>
      </c>
      <c r="D2475">
        <v>0</v>
      </c>
      <c r="E2475">
        <v>0</v>
      </c>
      <c r="F2475">
        <v>127.8</v>
      </c>
      <c r="G2475">
        <v>67</v>
      </c>
      <c r="H2475">
        <v>21.73</v>
      </c>
      <c r="I2475">
        <v>2</v>
      </c>
      <c r="J2475" t="s">
        <v>12</v>
      </c>
    </row>
    <row r="2476" spans="1:10" x14ac:dyDescent="0.3">
      <c r="A2476" t="s">
        <v>10</v>
      </c>
      <c r="B2476">
        <v>36</v>
      </c>
      <c r="C2476" t="s">
        <v>11</v>
      </c>
      <c r="D2476">
        <v>0</v>
      </c>
      <c r="E2476">
        <v>0</v>
      </c>
      <c r="F2476">
        <v>135.19999999999999</v>
      </c>
      <c r="G2476">
        <v>98</v>
      </c>
      <c r="H2476">
        <v>22.98</v>
      </c>
      <c r="I2476">
        <v>2</v>
      </c>
      <c r="J2476" t="s">
        <v>12</v>
      </c>
    </row>
    <row r="2477" spans="1:10" x14ac:dyDescent="0.3">
      <c r="A2477" t="s">
        <v>55</v>
      </c>
      <c r="B2477">
        <v>38</v>
      </c>
      <c r="C2477" t="s">
        <v>17</v>
      </c>
      <c r="D2477">
        <v>0</v>
      </c>
      <c r="E2477">
        <v>0</v>
      </c>
      <c r="F2477">
        <v>99.4</v>
      </c>
      <c r="G2477">
        <v>62</v>
      </c>
      <c r="H2477">
        <v>16.899999999999999</v>
      </c>
      <c r="I2477">
        <v>2</v>
      </c>
      <c r="J2477" t="s">
        <v>12</v>
      </c>
    </row>
    <row r="2478" spans="1:10" x14ac:dyDescent="0.3">
      <c r="A2478" t="s">
        <v>49</v>
      </c>
      <c r="B2478">
        <v>33</v>
      </c>
      <c r="C2478" t="s">
        <v>11</v>
      </c>
      <c r="D2478">
        <v>0</v>
      </c>
      <c r="E2478">
        <v>0</v>
      </c>
      <c r="F2478">
        <v>276.89999999999998</v>
      </c>
      <c r="G2478">
        <v>105</v>
      </c>
      <c r="H2478">
        <v>47.07</v>
      </c>
      <c r="I2478">
        <v>1</v>
      </c>
      <c r="J2478" t="s">
        <v>22</v>
      </c>
    </row>
    <row r="2479" spans="1:10" x14ac:dyDescent="0.3">
      <c r="A2479" t="s">
        <v>21</v>
      </c>
      <c r="B2479">
        <v>37</v>
      </c>
      <c r="C2479" t="s">
        <v>17</v>
      </c>
      <c r="D2479">
        <v>0</v>
      </c>
      <c r="E2479">
        <v>0</v>
      </c>
      <c r="F2479">
        <v>287.39999999999998</v>
      </c>
      <c r="G2479">
        <v>116</v>
      </c>
      <c r="H2479">
        <v>48.86</v>
      </c>
      <c r="I2479">
        <v>4</v>
      </c>
      <c r="J2479" t="s">
        <v>22</v>
      </c>
    </row>
    <row r="2480" spans="1:10" x14ac:dyDescent="0.3">
      <c r="A2480" t="s">
        <v>31</v>
      </c>
      <c r="B2480">
        <v>39</v>
      </c>
      <c r="C2480" t="s">
        <v>14</v>
      </c>
      <c r="D2480">
        <v>1</v>
      </c>
      <c r="E2480">
        <v>23</v>
      </c>
      <c r="F2480">
        <v>120.5</v>
      </c>
      <c r="G2480">
        <v>104</v>
      </c>
      <c r="H2480">
        <v>20.49</v>
      </c>
      <c r="I2480">
        <v>1</v>
      </c>
      <c r="J2480" t="s">
        <v>12</v>
      </c>
    </row>
    <row r="2481" spans="1:10" x14ac:dyDescent="0.3">
      <c r="A2481" t="s">
        <v>53</v>
      </c>
      <c r="B2481">
        <v>38</v>
      </c>
      <c r="C2481" t="s">
        <v>17</v>
      </c>
      <c r="D2481">
        <v>0</v>
      </c>
      <c r="E2481">
        <v>0</v>
      </c>
      <c r="F2481">
        <v>184.1</v>
      </c>
      <c r="G2481">
        <v>106</v>
      </c>
      <c r="H2481">
        <v>31.3</v>
      </c>
      <c r="I2481">
        <v>2</v>
      </c>
      <c r="J2481" t="s">
        <v>12</v>
      </c>
    </row>
    <row r="2482" spans="1:10" x14ac:dyDescent="0.3">
      <c r="A2482" t="s">
        <v>37</v>
      </c>
      <c r="B2482">
        <v>37</v>
      </c>
      <c r="C2482" t="s">
        <v>17</v>
      </c>
      <c r="D2482">
        <v>0</v>
      </c>
      <c r="E2482">
        <v>0</v>
      </c>
      <c r="F2482">
        <v>185</v>
      </c>
      <c r="G2482">
        <v>84</v>
      </c>
      <c r="H2482">
        <v>31.45</v>
      </c>
      <c r="I2482">
        <v>3</v>
      </c>
      <c r="J2482" t="s">
        <v>12</v>
      </c>
    </row>
    <row r="2483" spans="1:10" x14ac:dyDescent="0.3">
      <c r="A2483" t="s">
        <v>33</v>
      </c>
      <c r="B2483">
        <v>41</v>
      </c>
      <c r="C2483" t="s">
        <v>11</v>
      </c>
      <c r="D2483">
        <v>0</v>
      </c>
      <c r="E2483">
        <v>0</v>
      </c>
      <c r="F2483">
        <v>160.9</v>
      </c>
      <c r="G2483">
        <v>109</v>
      </c>
      <c r="H2483">
        <v>27.35</v>
      </c>
      <c r="I2483">
        <v>1</v>
      </c>
      <c r="J2483" t="s">
        <v>12</v>
      </c>
    </row>
    <row r="2484" spans="1:10" x14ac:dyDescent="0.3">
      <c r="A2484" t="s">
        <v>45</v>
      </c>
      <c r="B2484">
        <v>41</v>
      </c>
      <c r="C2484" t="s">
        <v>11</v>
      </c>
      <c r="D2484">
        <v>0</v>
      </c>
      <c r="E2484">
        <v>0</v>
      </c>
      <c r="F2484">
        <v>209.2</v>
      </c>
      <c r="G2484">
        <v>134</v>
      </c>
      <c r="H2484">
        <v>35.56</v>
      </c>
      <c r="I2484">
        <v>1</v>
      </c>
      <c r="J2484" t="s">
        <v>12</v>
      </c>
    </row>
    <row r="2485" spans="1:10" x14ac:dyDescent="0.3">
      <c r="A2485" t="s">
        <v>62</v>
      </c>
      <c r="B2485">
        <v>38</v>
      </c>
      <c r="C2485" t="s">
        <v>17</v>
      </c>
      <c r="D2485">
        <v>0</v>
      </c>
      <c r="E2485">
        <v>0</v>
      </c>
      <c r="F2485">
        <v>158.4</v>
      </c>
      <c r="G2485">
        <v>71</v>
      </c>
      <c r="H2485">
        <v>26.93</v>
      </c>
      <c r="I2485">
        <v>1</v>
      </c>
      <c r="J2485" t="s">
        <v>12</v>
      </c>
    </row>
    <row r="2486" spans="1:10" x14ac:dyDescent="0.3">
      <c r="A2486" t="s">
        <v>53</v>
      </c>
      <c r="B2486">
        <v>36</v>
      </c>
      <c r="C2486" t="s">
        <v>14</v>
      </c>
      <c r="D2486">
        <v>0</v>
      </c>
      <c r="E2486">
        <v>0</v>
      </c>
      <c r="F2486">
        <v>149</v>
      </c>
      <c r="G2486">
        <v>73</v>
      </c>
      <c r="H2486">
        <v>25.33</v>
      </c>
      <c r="I2486">
        <v>2</v>
      </c>
      <c r="J2486" t="s">
        <v>22</v>
      </c>
    </row>
    <row r="2487" spans="1:10" x14ac:dyDescent="0.3">
      <c r="A2487" t="s">
        <v>53</v>
      </c>
      <c r="B2487">
        <v>38</v>
      </c>
      <c r="C2487" t="s">
        <v>17</v>
      </c>
      <c r="D2487">
        <v>0</v>
      </c>
      <c r="E2487">
        <v>0</v>
      </c>
      <c r="F2487">
        <v>204.5</v>
      </c>
      <c r="G2487">
        <v>63</v>
      </c>
      <c r="H2487">
        <v>34.770000000000003</v>
      </c>
      <c r="I2487">
        <v>0</v>
      </c>
      <c r="J2487" t="s">
        <v>12</v>
      </c>
    </row>
    <row r="2488" spans="1:10" x14ac:dyDescent="0.3">
      <c r="A2488" t="s">
        <v>15</v>
      </c>
      <c r="B2488">
        <v>33</v>
      </c>
      <c r="C2488" t="s">
        <v>14</v>
      </c>
      <c r="D2488">
        <v>0</v>
      </c>
      <c r="E2488">
        <v>0</v>
      </c>
      <c r="F2488">
        <v>288.8</v>
      </c>
      <c r="G2488">
        <v>86</v>
      </c>
      <c r="H2488">
        <v>49.1</v>
      </c>
      <c r="I2488">
        <v>0</v>
      </c>
      <c r="J2488" t="s">
        <v>22</v>
      </c>
    </row>
    <row r="2489" spans="1:10" x14ac:dyDescent="0.3">
      <c r="A2489" t="s">
        <v>55</v>
      </c>
      <c r="B2489">
        <v>40</v>
      </c>
      <c r="C2489" t="s">
        <v>11</v>
      </c>
      <c r="D2489">
        <v>1</v>
      </c>
      <c r="E2489">
        <v>40</v>
      </c>
      <c r="F2489">
        <v>108.6</v>
      </c>
      <c r="G2489">
        <v>90</v>
      </c>
      <c r="H2489">
        <v>18.46</v>
      </c>
      <c r="I2489">
        <v>0</v>
      </c>
      <c r="J2489" t="s">
        <v>12</v>
      </c>
    </row>
    <row r="2490" spans="1:10" x14ac:dyDescent="0.3">
      <c r="A2490" t="s">
        <v>59</v>
      </c>
      <c r="B2490">
        <v>41</v>
      </c>
      <c r="C2490" t="s">
        <v>11</v>
      </c>
      <c r="D2490">
        <v>0</v>
      </c>
      <c r="E2490">
        <v>0</v>
      </c>
      <c r="F2490">
        <v>97.5</v>
      </c>
      <c r="G2490">
        <v>129</v>
      </c>
      <c r="H2490">
        <v>16.579999999999998</v>
      </c>
      <c r="I2490">
        <v>1</v>
      </c>
      <c r="J2490" t="s">
        <v>12</v>
      </c>
    </row>
    <row r="2491" spans="1:10" x14ac:dyDescent="0.3">
      <c r="A2491" t="s">
        <v>58</v>
      </c>
      <c r="B2491">
        <v>44</v>
      </c>
      <c r="C2491" t="s">
        <v>11</v>
      </c>
      <c r="D2491">
        <v>0</v>
      </c>
      <c r="E2491">
        <v>0</v>
      </c>
      <c r="F2491">
        <v>166.5</v>
      </c>
      <c r="G2491">
        <v>102</v>
      </c>
      <c r="H2491">
        <v>28.31</v>
      </c>
      <c r="I2491">
        <v>0</v>
      </c>
      <c r="J2491" t="s">
        <v>12</v>
      </c>
    </row>
    <row r="2492" spans="1:10" x14ac:dyDescent="0.3">
      <c r="A2492" t="s">
        <v>35</v>
      </c>
      <c r="B2492">
        <v>41</v>
      </c>
      <c r="C2492" t="s">
        <v>11</v>
      </c>
      <c r="D2492">
        <v>0</v>
      </c>
      <c r="E2492">
        <v>0</v>
      </c>
      <c r="F2492">
        <v>156.19999999999999</v>
      </c>
      <c r="G2492">
        <v>104</v>
      </c>
      <c r="H2492">
        <v>26.55</v>
      </c>
      <c r="I2492">
        <v>1</v>
      </c>
      <c r="J2492" t="s">
        <v>12</v>
      </c>
    </row>
    <row r="2493" spans="1:10" x14ac:dyDescent="0.3">
      <c r="A2493" t="s">
        <v>38</v>
      </c>
      <c r="B2493">
        <v>29</v>
      </c>
      <c r="C2493" t="s">
        <v>11</v>
      </c>
      <c r="D2493">
        <v>0</v>
      </c>
      <c r="E2493">
        <v>0</v>
      </c>
      <c r="F2493">
        <v>287.39999999999998</v>
      </c>
      <c r="G2493">
        <v>118</v>
      </c>
      <c r="H2493">
        <v>48.86</v>
      </c>
      <c r="I2493">
        <v>1</v>
      </c>
      <c r="J2493" t="s">
        <v>22</v>
      </c>
    </row>
    <row r="2494" spans="1:10" x14ac:dyDescent="0.3">
      <c r="A2494" t="s">
        <v>60</v>
      </c>
      <c r="B2494">
        <v>38</v>
      </c>
      <c r="C2494" t="s">
        <v>11</v>
      </c>
      <c r="D2494">
        <v>1</v>
      </c>
      <c r="E2494">
        <v>19</v>
      </c>
      <c r="F2494">
        <v>175.3</v>
      </c>
      <c r="G2494">
        <v>96</v>
      </c>
      <c r="H2494">
        <v>29.8</v>
      </c>
      <c r="I2494">
        <v>0</v>
      </c>
      <c r="J2494" t="s">
        <v>12</v>
      </c>
    </row>
    <row r="2495" spans="1:10" x14ac:dyDescent="0.3">
      <c r="A2495" t="s">
        <v>63</v>
      </c>
      <c r="B2495">
        <v>42</v>
      </c>
      <c r="C2495" t="s">
        <v>14</v>
      </c>
      <c r="D2495">
        <v>0</v>
      </c>
      <c r="E2495">
        <v>0</v>
      </c>
      <c r="F2495">
        <v>102.1</v>
      </c>
      <c r="G2495">
        <v>75</v>
      </c>
      <c r="H2495">
        <v>17.36</v>
      </c>
      <c r="I2495">
        <v>0</v>
      </c>
      <c r="J2495" t="s">
        <v>12</v>
      </c>
    </row>
    <row r="2496" spans="1:10" x14ac:dyDescent="0.3">
      <c r="A2496" t="s">
        <v>45</v>
      </c>
      <c r="B2496">
        <v>44</v>
      </c>
      <c r="C2496" t="s">
        <v>11</v>
      </c>
      <c r="D2496">
        <v>0</v>
      </c>
      <c r="E2496">
        <v>0</v>
      </c>
      <c r="F2496">
        <v>157.9</v>
      </c>
      <c r="G2496">
        <v>103</v>
      </c>
      <c r="H2496">
        <v>26.84</v>
      </c>
      <c r="I2496">
        <v>0</v>
      </c>
      <c r="J2496" t="s">
        <v>12</v>
      </c>
    </row>
    <row r="2497" spans="1:10" x14ac:dyDescent="0.3">
      <c r="A2497" t="s">
        <v>42</v>
      </c>
      <c r="B2497">
        <v>42</v>
      </c>
      <c r="C2497" t="s">
        <v>11</v>
      </c>
      <c r="D2497">
        <v>1</v>
      </c>
      <c r="E2497">
        <v>19</v>
      </c>
      <c r="F2497">
        <v>146.5</v>
      </c>
      <c r="G2497">
        <v>73</v>
      </c>
      <c r="H2497">
        <v>24.91</v>
      </c>
      <c r="I2497">
        <v>1</v>
      </c>
      <c r="J2497" t="s">
        <v>12</v>
      </c>
    </row>
    <row r="2498" spans="1:10" x14ac:dyDescent="0.3">
      <c r="A2498" t="s">
        <v>65</v>
      </c>
      <c r="B2498">
        <v>28</v>
      </c>
      <c r="C2498" t="s">
        <v>11</v>
      </c>
      <c r="D2498">
        <v>0</v>
      </c>
      <c r="E2498">
        <v>0</v>
      </c>
      <c r="F2498">
        <v>245.8</v>
      </c>
      <c r="G2498">
        <v>116</v>
      </c>
      <c r="H2498">
        <v>41.79</v>
      </c>
      <c r="I2498">
        <v>1</v>
      </c>
      <c r="J2498" t="s">
        <v>22</v>
      </c>
    </row>
    <row r="2499" spans="1:10" x14ac:dyDescent="0.3">
      <c r="A2499" t="s">
        <v>50</v>
      </c>
      <c r="B2499">
        <v>48</v>
      </c>
      <c r="C2499" t="s">
        <v>14</v>
      </c>
      <c r="D2499">
        <v>0</v>
      </c>
      <c r="E2499">
        <v>0</v>
      </c>
      <c r="F2499">
        <v>250.8</v>
      </c>
      <c r="G2499">
        <v>146</v>
      </c>
      <c r="H2499">
        <v>42.64</v>
      </c>
      <c r="I2499">
        <v>2</v>
      </c>
      <c r="J2499" t="s">
        <v>12</v>
      </c>
    </row>
    <row r="2500" spans="1:10" x14ac:dyDescent="0.3">
      <c r="A2500" t="s">
        <v>29</v>
      </c>
      <c r="B2500">
        <v>45</v>
      </c>
      <c r="C2500" t="s">
        <v>11</v>
      </c>
      <c r="D2500">
        <v>0</v>
      </c>
      <c r="E2500">
        <v>0</v>
      </c>
      <c r="F2500">
        <v>119.7</v>
      </c>
      <c r="G2500">
        <v>113</v>
      </c>
      <c r="H2500">
        <v>20.350000000000001</v>
      </c>
      <c r="I2500">
        <v>2</v>
      </c>
      <c r="J2500" t="s">
        <v>12</v>
      </c>
    </row>
    <row r="2501" spans="1:10" x14ac:dyDescent="0.3">
      <c r="A2501" t="s">
        <v>34</v>
      </c>
      <c r="B2501">
        <v>26</v>
      </c>
      <c r="C2501" t="s">
        <v>11</v>
      </c>
      <c r="D2501">
        <v>0</v>
      </c>
      <c r="E2501">
        <v>0</v>
      </c>
      <c r="F2501">
        <v>242.2</v>
      </c>
      <c r="G2501">
        <v>87</v>
      </c>
      <c r="H2501">
        <v>41.17</v>
      </c>
      <c r="I2501">
        <v>5</v>
      </c>
      <c r="J2501" t="s">
        <v>22</v>
      </c>
    </row>
    <row r="2502" spans="1:10" x14ac:dyDescent="0.3">
      <c r="A2502" t="s">
        <v>38</v>
      </c>
      <c r="B2502">
        <v>36</v>
      </c>
      <c r="C2502" t="s">
        <v>11</v>
      </c>
      <c r="D2502">
        <v>0</v>
      </c>
      <c r="E2502">
        <v>0</v>
      </c>
      <c r="F2502">
        <v>163.4</v>
      </c>
      <c r="G2502">
        <v>83</v>
      </c>
      <c r="H2502">
        <v>27.78</v>
      </c>
      <c r="I2502">
        <v>7</v>
      </c>
      <c r="J2502" t="s">
        <v>12</v>
      </c>
    </row>
    <row r="2503" spans="1:10" x14ac:dyDescent="0.3">
      <c r="A2503" t="s">
        <v>29</v>
      </c>
      <c r="B2503">
        <v>40</v>
      </c>
      <c r="C2503" t="s">
        <v>11</v>
      </c>
      <c r="D2503">
        <v>0</v>
      </c>
      <c r="E2503">
        <v>0</v>
      </c>
      <c r="F2503">
        <v>161</v>
      </c>
      <c r="G2503">
        <v>113</v>
      </c>
      <c r="H2503">
        <v>27.37</v>
      </c>
      <c r="I2503">
        <v>3</v>
      </c>
      <c r="J2503" t="s">
        <v>12</v>
      </c>
    </row>
    <row r="2504" spans="1:10" x14ac:dyDescent="0.3">
      <c r="A2504" t="s">
        <v>20</v>
      </c>
      <c r="B2504">
        <v>34</v>
      </c>
      <c r="C2504" t="s">
        <v>14</v>
      </c>
      <c r="D2504">
        <v>0</v>
      </c>
      <c r="E2504">
        <v>0</v>
      </c>
      <c r="F2504">
        <v>128.69999999999999</v>
      </c>
      <c r="G2504">
        <v>111</v>
      </c>
      <c r="H2504">
        <v>21.88</v>
      </c>
      <c r="I2504">
        <v>1</v>
      </c>
      <c r="J2504" t="s">
        <v>12</v>
      </c>
    </row>
    <row r="2505" spans="1:10" x14ac:dyDescent="0.3">
      <c r="A2505" t="s">
        <v>51</v>
      </c>
      <c r="B2505">
        <v>43</v>
      </c>
      <c r="C2505" t="s">
        <v>11</v>
      </c>
      <c r="D2505">
        <v>0</v>
      </c>
      <c r="E2505">
        <v>0</v>
      </c>
      <c r="F2505">
        <v>81.599999999999994</v>
      </c>
      <c r="G2505">
        <v>94</v>
      </c>
      <c r="H2505">
        <v>13.87</v>
      </c>
      <c r="I2505">
        <v>1</v>
      </c>
      <c r="J2505" t="s">
        <v>12</v>
      </c>
    </row>
    <row r="2506" spans="1:10" x14ac:dyDescent="0.3">
      <c r="A2506" t="s">
        <v>43</v>
      </c>
      <c r="B2506">
        <v>37</v>
      </c>
      <c r="C2506" t="s">
        <v>11</v>
      </c>
      <c r="D2506">
        <v>1</v>
      </c>
      <c r="E2506">
        <v>20</v>
      </c>
      <c r="F2506">
        <v>207.7</v>
      </c>
      <c r="G2506">
        <v>91</v>
      </c>
      <c r="H2506">
        <v>35.31</v>
      </c>
      <c r="I2506">
        <v>1</v>
      </c>
      <c r="J2506" t="s">
        <v>12</v>
      </c>
    </row>
    <row r="2507" spans="1:10" x14ac:dyDescent="0.3">
      <c r="A2507" t="s">
        <v>26</v>
      </c>
      <c r="B2507">
        <v>40</v>
      </c>
      <c r="C2507" t="s">
        <v>11</v>
      </c>
      <c r="D2507">
        <v>0</v>
      </c>
      <c r="E2507">
        <v>0</v>
      </c>
      <c r="F2507">
        <v>233.3</v>
      </c>
      <c r="G2507">
        <v>65</v>
      </c>
      <c r="H2507">
        <v>39.659999999999997</v>
      </c>
      <c r="I2507">
        <v>1</v>
      </c>
      <c r="J2507" t="s">
        <v>12</v>
      </c>
    </row>
    <row r="2508" spans="1:10" x14ac:dyDescent="0.3">
      <c r="A2508" t="s">
        <v>55</v>
      </c>
      <c r="B2508">
        <v>30</v>
      </c>
      <c r="C2508" t="s">
        <v>11</v>
      </c>
      <c r="D2508">
        <v>1</v>
      </c>
      <c r="E2508">
        <v>36</v>
      </c>
      <c r="F2508">
        <v>168</v>
      </c>
      <c r="G2508">
        <v>81</v>
      </c>
      <c r="H2508">
        <v>28.56</v>
      </c>
      <c r="I2508">
        <v>6</v>
      </c>
      <c r="J2508" t="s">
        <v>22</v>
      </c>
    </row>
    <row r="2509" spans="1:10" x14ac:dyDescent="0.3">
      <c r="A2509" t="s">
        <v>47</v>
      </c>
      <c r="B2509">
        <v>40</v>
      </c>
      <c r="C2509" t="s">
        <v>11</v>
      </c>
      <c r="D2509">
        <v>0</v>
      </c>
      <c r="E2509">
        <v>0</v>
      </c>
      <c r="F2509">
        <v>251.6</v>
      </c>
      <c r="G2509">
        <v>88</v>
      </c>
      <c r="H2509">
        <v>42.77</v>
      </c>
      <c r="I2509">
        <v>1</v>
      </c>
      <c r="J2509" t="s">
        <v>12</v>
      </c>
    </row>
    <row r="2510" spans="1:10" x14ac:dyDescent="0.3">
      <c r="A2510" t="s">
        <v>27</v>
      </c>
      <c r="B2510">
        <v>43</v>
      </c>
      <c r="C2510" t="s">
        <v>11</v>
      </c>
      <c r="D2510">
        <v>1</v>
      </c>
      <c r="E2510">
        <v>30</v>
      </c>
      <c r="F2510">
        <v>183.8</v>
      </c>
      <c r="G2510">
        <v>102</v>
      </c>
      <c r="H2510">
        <v>31.25</v>
      </c>
      <c r="I2510">
        <v>0</v>
      </c>
      <c r="J2510" t="s">
        <v>12</v>
      </c>
    </row>
    <row r="2511" spans="1:10" x14ac:dyDescent="0.3">
      <c r="A2511" t="s">
        <v>42</v>
      </c>
      <c r="B2511">
        <v>27</v>
      </c>
      <c r="C2511" t="s">
        <v>14</v>
      </c>
      <c r="D2511">
        <v>0</v>
      </c>
      <c r="E2511">
        <v>0</v>
      </c>
      <c r="F2511">
        <v>256.39999999999998</v>
      </c>
      <c r="G2511">
        <v>44</v>
      </c>
      <c r="H2511">
        <v>43.59</v>
      </c>
      <c r="I2511">
        <v>3</v>
      </c>
      <c r="J2511" t="s">
        <v>22</v>
      </c>
    </row>
    <row r="2512" spans="1:10" x14ac:dyDescent="0.3">
      <c r="A2512" t="s">
        <v>41</v>
      </c>
      <c r="B2512">
        <v>35</v>
      </c>
      <c r="C2512" t="s">
        <v>11</v>
      </c>
      <c r="D2512">
        <v>0</v>
      </c>
      <c r="E2512">
        <v>0</v>
      </c>
      <c r="F2512">
        <v>180.2</v>
      </c>
      <c r="G2512">
        <v>134</v>
      </c>
      <c r="H2512">
        <v>30.63</v>
      </c>
      <c r="I2512">
        <v>1</v>
      </c>
      <c r="J2512" t="s">
        <v>12</v>
      </c>
    </row>
    <row r="2513" spans="1:10" x14ac:dyDescent="0.3">
      <c r="A2513" t="s">
        <v>20</v>
      </c>
      <c r="B2513">
        <v>36</v>
      </c>
      <c r="C2513" t="s">
        <v>14</v>
      </c>
      <c r="D2513">
        <v>0</v>
      </c>
      <c r="E2513">
        <v>0</v>
      </c>
      <c r="F2513">
        <v>227.8</v>
      </c>
      <c r="G2513">
        <v>81</v>
      </c>
      <c r="H2513">
        <v>38.729999999999997</v>
      </c>
      <c r="I2513">
        <v>1</v>
      </c>
      <c r="J2513" t="s">
        <v>12</v>
      </c>
    </row>
    <row r="2514" spans="1:10" x14ac:dyDescent="0.3">
      <c r="A2514" t="s">
        <v>33</v>
      </c>
      <c r="B2514">
        <v>38</v>
      </c>
      <c r="C2514" t="s">
        <v>11</v>
      </c>
      <c r="D2514">
        <v>1</v>
      </c>
      <c r="E2514">
        <v>20</v>
      </c>
      <c r="F2514">
        <v>147.80000000000001</v>
      </c>
      <c r="G2514">
        <v>132</v>
      </c>
      <c r="H2514">
        <v>25.13</v>
      </c>
      <c r="I2514">
        <v>0</v>
      </c>
      <c r="J2514" t="s">
        <v>12</v>
      </c>
    </row>
    <row r="2515" spans="1:10" x14ac:dyDescent="0.3">
      <c r="A2515" t="s">
        <v>64</v>
      </c>
      <c r="B2515">
        <v>30</v>
      </c>
      <c r="C2515" t="s">
        <v>11</v>
      </c>
      <c r="D2515">
        <v>0</v>
      </c>
      <c r="E2515">
        <v>0</v>
      </c>
      <c r="F2515">
        <v>234.9</v>
      </c>
      <c r="G2515">
        <v>136</v>
      </c>
      <c r="H2515">
        <v>39.93</v>
      </c>
      <c r="I2515">
        <v>1</v>
      </c>
      <c r="J2515" t="s">
        <v>22</v>
      </c>
    </row>
    <row r="2516" spans="1:10" x14ac:dyDescent="0.3">
      <c r="A2516" t="s">
        <v>52</v>
      </c>
      <c r="B2516">
        <v>45</v>
      </c>
      <c r="C2516" t="s">
        <v>14</v>
      </c>
      <c r="D2516">
        <v>0</v>
      </c>
      <c r="E2516">
        <v>0</v>
      </c>
      <c r="F2516">
        <v>110.9</v>
      </c>
      <c r="G2516">
        <v>54</v>
      </c>
      <c r="H2516">
        <v>18.850000000000001</v>
      </c>
      <c r="I2516">
        <v>2</v>
      </c>
      <c r="J2516" t="s">
        <v>12</v>
      </c>
    </row>
    <row r="2517" spans="1:10" x14ac:dyDescent="0.3">
      <c r="A2517" t="s">
        <v>43</v>
      </c>
      <c r="B2517">
        <v>26</v>
      </c>
      <c r="C2517" t="s">
        <v>11</v>
      </c>
      <c r="D2517">
        <v>0</v>
      </c>
      <c r="E2517">
        <v>0</v>
      </c>
      <c r="F2517">
        <v>233.5</v>
      </c>
      <c r="G2517">
        <v>81</v>
      </c>
      <c r="H2517">
        <v>39.700000000000003</v>
      </c>
      <c r="I2517">
        <v>0</v>
      </c>
      <c r="J2517" t="s">
        <v>22</v>
      </c>
    </row>
    <row r="2518" spans="1:10" x14ac:dyDescent="0.3">
      <c r="A2518" t="s">
        <v>25</v>
      </c>
      <c r="B2518">
        <v>29</v>
      </c>
      <c r="C2518" t="s">
        <v>11</v>
      </c>
      <c r="D2518">
        <v>1</v>
      </c>
      <c r="E2518">
        <v>35</v>
      </c>
      <c r="F2518">
        <v>197.3</v>
      </c>
      <c r="G2518">
        <v>134</v>
      </c>
      <c r="H2518">
        <v>33.54</v>
      </c>
      <c r="I2518">
        <v>2</v>
      </c>
      <c r="J2518" t="s">
        <v>22</v>
      </c>
    </row>
    <row r="2519" spans="1:10" x14ac:dyDescent="0.3">
      <c r="A2519" t="s">
        <v>59</v>
      </c>
      <c r="B2519">
        <v>41</v>
      </c>
      <c r="C2519" t="s">
        <v>17</v>
      </c>
      <c r="D2519">
        <v>0</v>
      </c>
      <c r="E2519">
        <v>0</v>
      </c>
      <c r="F2519">
        <v>58.2</v>
      </c>
      <c r="G2519">
        <v>96</v>
      </c>
      <c r="H2519">
        <v>9.89</v>
      </c>
      <c r="I2519">
        <v>0</v>
      </c>
      <c r="J2519" t="s">
        <v>12</v>
      </c>
    </row>
    <row r="2520" spans="1:10" x14ac:dyDescent="0.3">
      <c r="A2520" t="s">
        <v>45</v>
      </c>
      <c r="B2520">
        <v>55</v>
      </c>
      <c r="C2520" t="s">
        <v>17</v>
      </c>
      <c r="D2520">
        <v>0</v>
      </c>
      <c r="E2520">
        <v>0</v>
      </c>
      <c r="F2520">
        <v>212.7</v>
      </c>
      <c r="G2520">
        <v>72</v>
      </c>
      <c r="H2520">
        <v>36.159999999999997</v>
      </c>
      <c r="I2520">
        <v>1</v>
      </c>
      <c r="J2520" t="s">
        <v>12</v>
      </c>
    </row>
    <row r="2521" spans="1:10" x14ac:dyDescent="0.3">
      <c r="A2521" t="s">
        <v>20</v>
      </c>
      <c r="B2521">
        <v>41</v>
      </c>
      <c r="C2521" t="s">
        <v>11</v>
      </c>
      <c r="D2521">
        <v>0</v>
      </c>
      <c r="E2521">
        <v>0</v>
      </c>
      <c r="F2521">
        <v>151.5</v>
      </c>
      <c r="G2521">
        <v>89</v>
      </c>
      <c r="H2521">
        <v>25.76</v>
      </c>
      <c r="I2521">
        <v>0</v>
      </c>
      <c r="J2521" t="s">
        <v>12</v>
      </c>
    </row>
    <row r="2522" spans="1:10" x14ac:dyDescent="0.3">
      <c r="A2522" t="s">
        <v>40</v>
      </c>
      <c r="B2522">
        <v>39</v>
      </c>
      <c r="C2522" t="s">
        <v>11</v>
      </c>
      <c r="D2522">
        <v>0</v>
      </c>
      <c r="E2522">
        <v>0</v>
      </c>
      <c r="F2522">
        <v>146.30000000000001</v>
      </c>
      <c r="G2522">
        <v>117</v>
      </c>
      <c r="H2522">
        <v>24.87</v>
      </c>
      <c r="I2522">
        <v>1</v>
      </c>
      <c r="J2522" t="s">
        <v>12</v>
      </c>
    </row>
    <row r="2523" spans="1:10" x14ac:dyDescent="0.3">
      <c r="A2523" t="s">
        <v>25</v>
      </c>
      <c r="B2523">
        <v>44</v>
      </c>
      <c r="C2523" t="s">
        <v>14</v>
      </c>
      <c r="D2523">
        <v>0</v>
      </c>
      <c r="E2523">
        <v>0</v>
      </c>
      <c r="F2523">
        <v>195.1</v>
      </c>
      <c r="G2523">
        <v>100</v>
      </c>
      <c r="H2523">
        <v>33.17</v>
      </c>
      <c r="I2523">
        <v>0</v>
      </c>
      <c r="J2523" t="s">
        <v>12</v>
      </c>
    </row>
    <row r="2524" spans="1:10" x14ac:dyDescent="0.3">
      <c r="A2524" t="s">
        <v>45</v>
      </c>
      <c r="B2524">
        <v>39</v>
      </c>
      <c r="C2524" t="s">
        <v>17</v>
      </c>
      <c r="D2524">
        <v>0</v>
      </c>
      <c r="E2524">
        <v>0</v>
      </c>
      <c r="F2524">
        <v>208.9</v>
      </c>
      <c r="G2524">
        <v>71</v>
      </c>
      <c r="H2524">
        <v>35.51</v>
      </c>
      <c r="I2524">
        <v>1</v>
      </c>
      <c r="J2524" t="s">
        <v>12</v>
      </c>
    </row>
    <row r="2525" spans="1:10" x14ac:dyDescent="0.3">
      <c r="A2525" t="s">
        <v>35</v>
      </c>
      <c r="B2525">
        <v>30</v>
      </c>
      <c r="C2525" t="s">
        <v>14</v>
      </c>
      <c r="D2525">
        <v>0</v>
      </c>
      <c r="E2525">
        <v>0</v>
      </c>
      <c r="F2525">
        <v>135.69999999999999</v>
      </c>
      <c r="G2525">
        <v>107</v>
      </c>
      <c r="H2525">
        <v>23.07</v>
      </c>
      <c r="I2525">
        <v>7</v>
      </c>
      <c r="J2525" t="s">
        <v>22</v>
      </c>
    </row>
    <row r="2526" spans="1:10" x14ac:dyDescent="0.3">
      <c r="A2526" t="s">
        <v>60</v>
      </c>
      <c r="B2526">
        <v>21</v>
      </c>
      <c r="C2526" t="s">
        <v>11</v>
      </c>
      <c r="D2526">
        <v>0</v>
      </c>
      <c r="E2526">
        <v>0</v>
      </c>
      <c r="F2526">
        <v>225.9</v>
      </c>
      <c r="G2526">
        <v>86</v>
      </c>
      <c r="H2526">
        <v>38.4</v>
      </c>
      <c r="I2526">
        <v>3</v>
      </c>
      <c r="J2526" t="s">
        <v>22</v>
      </c>
    </row>
    <row r="2527" spans="1:10" x14ac:dyDescent="0.3">
      <c r="A2527" t="s">
        <v>10</v>
      </c>
      <c r="B2527">
        <v>41</v>
      </c>
      <c r="C2527" t="s">
        <v>17</v>
      </c>
      <c r="D2527">
        <v>0</v>
      </c>
      <c r="E2527">
        <v>0</v>
      </c>
      <c r="F2527">
        <v>153.30000000000001</v>
      </c>
      <c r="G2527">
        <v>106</v>
      </c>
      <c r="H2527">
        <v>26.06</v>
      </c>
      <c r="I2527">
        <v>2</v>
      </c>
      <c r="J2527" t="s">
        <v>12</v>
      </c>
    </row>
    <row r="2528" spans="1:10" x14ac:dyDescent="0.3">
      <c r="A2528" t="s">
        <v>21</v>
      </c>
      <c r="B2528">
        <v>46</v>
      </c>
      <c r="C2528" t="s">
        <v>11</v>
      </c>
      <c r="D2528">
        <v>0</v>
      </c>
      <c r="E2528">
        <v>0</v>
      </c>
      <c r="F2528">
        <v>206.7</v>
      </c>
      <c r="G2528">
        <v>87</v>
      </c>
      <c r="H2528">
        <v>35.14</v>
      </c>
      <c r="I2528">
        <v>3</v>
      </c>
      <c r="J2528" t="s">
        <v>12</v>
      </c>
    </row>
    <row r="2529" spans="1:10" x14ac:dyDescent="0.3">
      <c r="A2529" t="s">
        <v>42</v>
      </c>
      <c r="B2529">
        <v>42</v>
      </c>
      <c r="C2529" t="s">
        <v>11</v>
      </c>
      <c r="D2529">
        <v>1</v>
      </c>
      <c r="E2529">
        <v>12</v>
      </c>
      <c r="F2529">
        <v>188</v>
      </c>
      <c r="G2529">
        <v>105</v>
      </c>
      <c r="H2529">
        <v>31.96</v>
      </c>
      <c r="I2529">
        <v>2</v>
      </c>
      <c r="J2529" t="s">
        <v>12</v>
      </c>
    </row>
    <row r="2530" spans="1:10" x14ac:dyDescent="0.3">
      <c r="A2530" t="s">
        <v>26</v>
      </c>
      <c r="B2530">
        <v>26</v>
      </c>
      <c r="C2530" t="s">
        <v>14</v>
      </c>
      <c r="D2530">
        <v>0</v>
      </c>
      <c r="E2530">
        <v>0</v>
      </c>
      <c r="F2530">
        <v>122.3</v>
      </c>
      <c r="G2530">
        <v>83</v>
      </c>
      <c r="H2530">
        <v>20.79</v>
      </c>
      <c r="I2530">
        <v>3</v>
      </c>
      <c r="J2530" t="s">
        <v>22</v>
      </c>
    </row>
    <row r="2531" spans="1:10" x14ac:dyDescent="0.3">
      <c r="A2531" t="s">
        <v>28</v>
      </c>
      <c r="B2531">
        <v>43</v>
      </c>
      <c r="C2531" t="s">
        <v>11</v>
      </c>
      <c r="D2531">
        <v>0</v>
      </c>
      <c r="E2531">
        <v>0</v>
      </c>
      <c r="F2531">
        <v>259.3</v>
      </c>
      <c r="G2531">
        <v>96</v>
      </c>
      <c r="H2531">
        <v>44.08</v>
      </c>
      <c r="I2531">
        <v>3</v>
      </c>
      <c r="J2531" t="s">
        <v>12</v>
      </c>
    </row>
    <row r="2532" spans="1:10" x14ac:dyDescent="0.3">
      <c r="A2532" t="s">
        <v>43</v>
      </c>
      <c r="B2532">
        <v>37</v>
      </c>
      <c r="C2532" t="s">
        <v>14</v>
      </c>
      <c r="D2532">
        <v>0</v>
      </c>
      <c r="E2532">
        <v>0</v>
      </c>
      <c r="F2532">
        <v>115.1</v>
      </c>
      <c r="G2532">
        <v>114</v>
      </c>
      <c r="H2532">
        <v>19.57</v>
      </c>
      <c r="I2532">
        <v>2</v>
      </c>
      <c r="J2532" t="s">
        <v>22</v>
      </c>
    </row>
    <row r="2533" spans="1:10" x14ac:dyDescent="0.3">
      <c r="A2533" t="s">
        <v>27</v>
      </c>
      <c r="B2533">
        <v>39</v>
      </c>
      <c r="C2533" t="s">
        <v>11</v>
      </c>
      <c r="D2533">
        <v>1</v>
      </c>
      <c r="E2533">
        <v>28</v>
      </c>
      <c r="F2533">
        <v>172.9</v>
      </c>
      <c r="G2533">
        <v>109</v>
      </c>
      <c r="H2533">
        <v>29.39</v>
      </c>
      <c r="I2533">
        <v>1</v>
      </c>
      <c r="J2533" t="s">
        <v>12</v>
      </c>
    </row>
    <row r="2534" spans="1:10" x14ac:dyDescent="0.3">
      <c r="A2534" t="s">
        <v>18</v>
      </c>
      <c r="B2534">
        <v>39</v>
      </c>
      <c r="C2534" t="s">
        <v>11</v>
      </c>
      <c r="D2534">
        <v>0</v>
      </c>
      <c r="E2534">
        <v>0</v>
      </c>
      <c r="F2534">
        <v>156.4</v>
      </c>
      <c r="G2534">
        <v>116</v>
      </c>
      <c r="H2534">
        <v>26.59</v>
      </c>
      <c r="I2534">
        <v>1</v>
      </c>
      <c r="J2534" t="s">
        <v>12</v>
      </c>
    </row>
    <row r="2535" spans="1:10" x14ac:dyDescent="0.3">
      <c r="A2535" t="s">
        <v>58</v>
      </c>
      <c r="B2535">
        <v>43</v>
      </c>
      <c r="C2535" t="s">
        <v>11</v>
      </c>
      <c r="D2535">
        <v>1</v>
      </c>
      <c r="E2535">
        <v>24</v>
      </c>
      <c r="F2535">
        <v>128.1</v>
      </c>
      <c r="G2535">
        <v>104</v>
      </c>
      <c r="H2535">
        <v>21.78</v>
      </c>
      <c r="I2535">
        <v>1</v>
      </c>
      <c r="J2535" t="s">
        <v>12</v>
      </c>
    </row>
    <row r="2536" spans="1:10" x14ac:dyDescent="0.3">
      <c r="A2536" t="s">
        <v>54</v>
      </c>
      <c r="B2536">
        <v>38</v>
      </c>
      <c r="C2536" t="s">
        <v>14</v>
      </c>
      <c r="D2536">
        <v>0</v>
      </c>
      <c r="E2536">
        <v>0</v>
      </c>
      <c r="F2536">
        <v>227.9</v>
      </c>
      <c r="G2536">
        <v>130</v>
      </c>
      <c r="H2536">
        <v>38.74</v>
      </c>
      <c r="I2536">
        <v>1</v>
      </c>
      <c r="J2536" t="s">
        <v>22</v>
      </c>
    </row>
    <row r="2537" spans="1:10" x14ac:dyDescent="0.3">
      <c r="A2537" t="s">
        <v>32</v>
      </c>
      <c r="B2537">
        <v>42</v>
      </c>
      <c r="C2537" t="s">
        <v>11</v>
      </c>
      <c r="D2537">
        <v>1</v>
      </c>
      <c r="E2537">
        <v>31</v>
      </c>
      <c r="F2537">
        <v>194.9</v>
      </c>
      <c r="G2537">
        <v>63</v>
      </c>
      <c r="H2537">
        <v>33.130000000000003</v>
      </c>
      <c r="I2537">
        <v>2</v>
      </c>
      <c r="J2537" t="s">
        <v>12</v>
      </c>
    </row>
    <row r="2538" spans="1:10" x14ac:dyDescent="0.3">
      <c r="A2538" t="s">
        <v>28</v>
      </c>
      <c r="B2538">
        <v>47</v>
      </c>
      <c r="C2538" t="s">
        <v>14</v>
      </c>
      <c r="D2538">
        <v>1</v>
      </c>
      <c r="E2538">
        <v>34</v>
      </c>
      <c r="F2538">
        <v>44.9</v>
      </c>
      <c r="G2538">
        <v>63</v>
      </c>
      <c r="H2538">
        <v>7.63</v>
      </c>
      <c r="I2538">
        <v>1</v>
      </c>
      <c r="J2538" t="s">
        <v>12</v>
      </c>
    </row>
    <row r="2539" spans="1:10" x14ac:dyDescent="0.3">
      <c r="A2539" t="s">
        <v>63</v>
      </c>
      <c r="B2539">
        <v>37</v>
      </c>
      <c r="C2539" t="s">
        <v>14</v>
      </c>
      <c r="D2539">
        <v>1</v>
      </c>
      <c r="E2539">
        <v>30</v>
      </c>
      <c r="F2539">
        <v>262.8</v>
      </c>
      <c r="G2539">
        <v>114</v>
      </c>
      <c r="H2539">
        <v>44.68</v>
      </c>
      <c r="I2539">
        <v>0</v>
      </c>
      <c r="J2539" t="s">
        <v>12</v>
      </c>
    </row>
    <row r="2540" spans="1:10" x14ac:dyDescent="0.3">
      <c r="A2540" t="s">
        <v>31</v>
      </c>
      <c r="B2540">
        <v>38</v>
      </c>
      <c r="C2540" t="s">
        <v>11</v>
      </c>
      <c r="D2540">
        <v>0</v>
      </c>
      <c r="E2540">
        <v>0</v>
      </c>
      <c r="F2540">
        <v>211.2</v>
      </c>
      <c r="G2540">
        <v>70</v>
      </c>
      <c r="H2540">
        <v>35.9</v>
      </c>
      <c r="I2540">
        <v>0</v>
      </c>
      <c r="J2540" t="s">
        <v>12</v>
      </c>
    </row>
    <row r="2541" spans="1:10" x14ac:dyDescent="0.3">
      <c r="A2541" t="s">
        <v>13</v>
      </c>
      <c r="B2541">
        <v>31</v>
      </c>
      <c r="C2541" t="s">
        <v>17</v>
      </c>
      <c r="D2541">
        <v>0</v>
      </c>
      <c r="E2541">
        <v>0</v>
      </c>
      <c r="F2541">
        <v>223.2</v>
      </c>
      <c r="G2541">
        <v>109</v>
      </c>
      <c r="H2541">
        <v>37.94</v>
      </c>
      <c r="I2541">
        <v>3</v>
      </c>
      <c r="J2541" t="s">
        <v>12</v>
      </c>
    </row>
    <row r="2542" spans="1:10" x14ac:dyDescent="0.3">
      <c r="A2542" t="s">
        <v>62</v>
      </c>
      <c r="B2542">
        <v>40</v>
      </c>
      <c r="C2542" t="s">
        <v>14</v>
      </c>
      <c r="D2542">
        <v>0</v>
      </c>
      <c r="E2542">
        <v>0</v>
      </c>
      <c r="F2542">
        <v>119</v>
      </c>
      <c r="G2542">
        <v>82</v>
      </c>
      <c r="H2542">
        <v>20.23</v>
      </c>
      <c r="I2542">
        <v>1</v>
      </c>
      <c r="J2542" t="s">
        <v>12</v>
      </c>
    </row>
    <row r="2543" spans="1:10" x14ac:dyDescent="0.3">
      <c r="A2543" t="s">
        <v>49</v>
      </c>
      <c r="B2543">
        <v>28</v>
      </c>
      <c r="C2543" t="s">
        <v>11</v>
      </c>
      <c r="D2543">
        <v>0</v>
      </c>
      <c r="E2543">
        <v>0</v>
      </c>
      <c r="F2543">
        <v>266.10000000000002</v>
      </c>
      <c r="G2543">
        <v>91</v>
      </c>
      <c r="H2543">
        <v>45.24</v>
      </c>
      <c r="I2543">
        <v>3</v>
      </c>
      <c r="J2543" t="s">
        <v>22</v>
      </c>
    </row>
    <row r="2544" spans="1:10" x14ac:dyDescent="0.3">
      <c r="A2544" t="s">
        <v>10</v>
      </c>
      <c r="B2544">
        <v>39</v>
      </c>
      <c r="C2544" t="s">
        <v>11</v>
      </c>
      <c r="D2544">
        <v>0</v>
      </c>
      <c r="E2544">
        <v>0</v>
      </c>
      <c r="F2544">
        <v>170.5</v>
      </c>
      <c r="G2544">
        <v>103</v>
      </c>
      <c r="H2544">
        <v>28.99</v>
      </c>
      <c r="I2544">
        <v>2</v>
      </c>
      <c r="J2544" t="s">
        <v>12</v>
      </c>
    </row>
    <row r="2545" spans="1:10" x14ac:dyDescent="0.3">
      <c r="A2545" t="s">
        <v>18</v>
      </c>
      <c r="B2545">
        <v>38</v>
      </c>
      <c r="C2545" t="s">
        <v>11</v>
      </c>
      <c r="D2545">
        <v>0</v>
      </c>
      <c r="E2545">
        <v>0</v>
      </c>
      <c r="F2545">
        <v>178.5</v>
      </c>
      <c r="G2545">
        <v>124</v>
      </c>
      <c r="H2545">
        <v>30.35</v>
      </c>
      <c r="I2545">
        <v>1</v>
      </c>
      <c r="J2545" t="s">
        <v>12</v>
      </c>
    </row>
    <row r="2546" spans="1:10" x14ac:dyDescent="0.3">
      <c r="A2546" t="s">
        <v>39</v>
      </c>
      <c r="B2546">
        <v>39</v>
      </c>
      <c r="C2546" t="s">
        <v>17</v>
      </c>
      <c r="D2546">
        <v>0</v>
      </c>
      <c r="E2546">
        <v>0</v>
      </c>
      <c r="F2546">
        <v>205.2</v>
      </c>
      <c r="G2546">
        <v>145</v>
      </c>
      <c r="H2546">
        <v>34.880000000000003</v>
      </c>
      <c r="I2546">
        <v>3</v>
      </c>
      <c r="J2546" t="s">
        <v>12</v>
      </c>
    </row>
    <row r="2547" spans="1:10" x14ac:dyDescent="0.3">
      <c r="A2547" t="s">
        <v>10</v>
      </c>
      <c r="B2547">
        <v>42</v>
      </c>
      <c r="C2547" t="s">
        <v>11</v>
      </c>
      <c r="D2547">
        <v>1</v>
      </c>
      <c r="E2547">
        <v>31</v>
      </c>
      <c r="F2547">
        <v>232.8</v>
      </c>
      <c r="G2547">
        <v>97</v>
      </c>
      <c r="H2547">
        <v>39.58</v>
      </c>
      <c r="I2547">
        <v>0</v>
      </c>
      <c r="J2547" t="s">
        <v>12</v>
      </c>
    </row>
    <row r="2548" spans="1:10" x14ac:dyDescent="0.3">
      <c r="A2548" t="s">
        <v>28</v>
      </c>
      <c r="B2548">
        <v>41</v>
      </c>
      <c r="C2548" t="s">
        <v>14</v>
      </c>
      <c r="D2548">
        <v>1</v>
      </c>
      <c r="E2548">
        <v>39</v>
      </c>
      <c r="F2548">
        <v>239.9</v>
      </c>
      <c r="G2548">
        <v>107</v>
      </c>
      <c r="H2548">
        <v>40.78</v>
      </c>
      <c r="I2548">
        <v>5</v>
      </c>
      <c r="J2548" t="s">
        <v>12</v>
      </c>
    </row>
    <row r="2549" spans="1:10" x14ac:dyDescent="0.3">
      <c r="A2549" t="s">
        <v>30</v>
      </c>
      <c r="B2549">
        <v>41</v>
      </c>
      <c r="C2549" t="s">
        <v>14</v>
      </c>
      <c r="D2549">
        <v>0</v>
      </c>
      <c r="E2549">
        <v>0</v>
      </c>
      <c r="F2549">
        <v>55.6</v>
      </c>
      <c r="G2549">
        <v>97</v>
      </c>
      <c r="H2549">
        <v>9.4499999999999993</v>
      </c>
      <c r="I2549">
        <v>2</v>
      </c>
      <c r="J2549" t="s">
        <v>12</v>
      </c>
    </row>
    <row r="2550" spans="1:10" x14ac:dyDescent="0.3">
      <c r="A2550" t="s">
        <v>26</v>
      </c>
      <c r="B2550">
        <v>36</v>
      </c>
      <c r="C2550" t="s">
        <v>17</v>
      </c>
      <c r="D2550">
        <v>0</v>
      </c>
      <c r="E2550">
        <v>0</v>
      </c>
      <c r="F2550">
        <v>109.8</v>
      </c>
      <c r="G2550">
        <v>100</v>
      </c>
      <c r="H2550">
        <v>18.670000000000002</v>
      </c>
      <c r="I2550">
        <v>1</v>
      </c>
      <c r="J2550" t="s">
        <v>12</v>
      </c>
    </row>
    <row r="2551" spans="1:10" x14ac:dyDescent="0.3">
      <c r="A2551" t="s">
        <v>20</v>
      </c>
      <c r="B2551">
        <v>35</v>
      </c>
      <c r="C2551" t="s">
        <v>11</v>
      </c>
      <c r="D2551">
        <v>0</v>
      </c>
      <c r="E2551">
        <v>0</v>
      </c>
      <c r="F2551">
        <v>196.1</v>
      </c>
      <c r="G2551">
        <v>89</v>
      </c>
      <c r="H2551">
        <v>33.340000000000003</v>
      </c>
      <c r="I2551">
        <v>2</v>
      </c>
      <c r="J2551" t="s">
        <v>12</v>
      </c>
    </row>
    <row r="2552" spans="1:10" x14ac:dyDescent="0.3">
      <c r="A2552" t="s">
        <v>19</v>
      </c>
      <c r="B2552">
        <v>41</v>
      </c>
      <c r="C2552" t="s">
        <v>17</v>
      </c>
      <c r="D2552">
        <v>0</v>
      </c>
      <c r="E2552">
        <v>0</v>
      </c>
      <c r="F2552">
        <v>166.8</v>
      </c>
      <c r="G2552">
        <v>127</v>
      </c>
      <c r="H2552">
        <v>28.36</v>
      </c>
      <c r="I2552">
        <v>0</v>
      </c>
      <c r="J2552" t="s">
        <v>12</v>
      </c>
    </row>
    <row r="2553" spans="1:10" x14ac:dyDescent="0.3">
      <c r="A2553" t="s">
        <v>58</v>
      </c>
      <c r="B2553">
        <v>39</v>
      </c>
      <c r="C2553" t="s">
        <v>14</v>
      </c>
      <c r="D2553">
        <v>0</v>
      </c>
      <c r="E2553">
        <v>0</v>
      </c>
      <c r="F2553">
        <v>242.8</v>
      </c>
      <c r="G2553">
        <v>90</v>
      </c>
      <c r="H2553">
        <v>41.28</v>
      </c>
      <c r="I2553">
        <v>5</v>
      </c>
      <c r="J2553" t="s">
        <v>12</v>
      </c>
    </row>
    <row r="2554" spans="1:10" x14ac:dyDescent="0.3">
      <c r="A2554" t="s">
        <v>29</v>
      </c>
      <c r="B2554">
        <v>29</v>
      </c>
      <c r="C2554" t="s">
        <v>14</v>
      </c>
      <c r="D2554">
        <v>0</v>
      </c>
      <c r="E2554">
        <v>0</v>
      </c>
      <c r="F2554">
        <v>266.7</v>
      </c>
      <c r="G2554">
        <v>105</v>
      </c>
      <c r="H2554">
        <v>45.34</v>
      </c>
      <c r="I2554">
        <v>3</v>
      </c>
      <c r="J2554" t="s">
        <v>22</v>
      </c>
    </row>
    <row r="2555" spans="1:10" x14ac:dyDescent="0.3">
      <c r="A2555" t="s">
        <v>65</v>
      </c>
      <c r="B2555">
        <v>41</v>
      </c>
      <c r="C2555" t="s">
        <v>11</v>
      </c>
      <c r="D2555">
        <v>1</v>
      </c>
      <c r="E2555">
        <v>23</v>
      </c>
      <c r="F2555">
        <v>182</v>
      </c>
      <c r="G2555">
        <v>80</v>
      </c>
      <c r="H2555">
        <v>30.94</v>
      </c>
      <c r="I2555">
        <v>1</v>
      </c>
      <c r="J2555" t="s">
        <v>12</v>
      </c>
    </row>
    <row r="2556" spans="1:10" x14ac:dyDescent="0.3">
      <c r="A2556" t="s">
        <v>31</v>
      </c>
      <c r="B2556">
        <v>42</v>
      </c>
      <c r="C2556" t="s">
        <v>11</v>
      </c>
      <c r="D2556">
        <v>0</v>
      </c>
      <c r="E2556">
        <v>0</v>
      </c>
      <c r="F2556">
        <v>85.9</v>
      </c>
      <c r="G2556">
        <v>92</v>
      </c>
      <c r="H2556">
        <v>14.6</v>
      </c>
      <c r="I2556">
        <v>0</v>
      </c>
      <c r="J2556" t="s">
        <v>12</v>
      </c>
    </row>
    <row r="2557" spans="1:10" x14ac:dyDescent="0.3">
      <c r="A2557" t="s">
        <v>19</v>
      </c>
      <c r="B2557">
        <v>36</v>
      </c>
      <c r="C2557" t="s">
        <v>11</v>
      </c>
      <c r="D2557">
        <v>1</v>
      </c>
      <c r="E2557">
        <v>33</v>
      </c>
      <c r="F2557">
        <v>146.6</v>
      </c>
      <c r="G2557">
        <v>87</v>
      </c>
      <c r="H2557">
        <v>24.92</v>
      </c>
      <c r="I2557">
        <v>0</v>
      </c>
      <c r="J2557" t="s">
        <v>12</v>
      </c>
    </row>
    <row r="2558" spans="1:10" x14ac:dyDescent="0.3">
      <c r="A2558" t="s">
        <v>25</v>
      </c>
      <c r="B2558">
        <v>26</v>
      </c>
      <c r="C2558" t="s">
        <v>17</v>
      </c>
      <c r="D2558">
        <v>1</v>
      </c>
      <c r="E2558">
        <v>35</v>
      </c>
      <c r="F2558">
        <v>110.5</v>
      </c>
      <c r="G2558">
        <v>101</v>
      </c>
      <c r="H2558">
        <v>18.79</v>
      </c>
      <c r="I2558">
        <v>4</v>
      </c>
      <c r="J2558" t="s">
        <v>22</v>
      </c>
    </row>
    <row r="2559" spans="1:10" x14ac:dyDescent="0.3">
      <c r="A2559" t="s">
        <v>42</v>
      </c>
      <c r="B2559">
        <v>41</v>
      </c>
      <c r="C2559" t="s">
        <v>11</v>
      </c>
      <c r="D2559">
        <v>0</v>
      </c>
      <c r="E2559">
        <v>0</v>
      </c>
      <c r="F2559">
        <v>118.6</v>
      </c>
      <c r="G2559">
        <v>89</v>
      </c>
      <c r="H2559">
        <v>20.16</v>
      </c>
      <c r="I2559">
        <v>1</v>
      </c>
      <c r="J2559" t="s">
        <v>12</v>
      </c>
    </row>
    <row r="2560" spans="1:10" x14ac:dyDescent="0.3">
      <c r="A2560" t="s">
        <v>36</v>
      </c>
      <c r="B2560">
        <v>41</v>
      </c>
      <c r="C2560" t="s">
        <v>11</v>
      </c>
      <c r="D2560">
        <v>1</v>
      </c>
      <c r="E2560">
        <v>22</v>
      </c>
      <c r="F2560">
        <v>197.6</v>
      </c>
      <c r="G2560">
        <v>105</v>
      </c>
      <c r="H2560">
        <v>33.590000000000003</v>
      </c>
      <c r="I2560">
        <v>2</v>
      </c>
      <c r="J2560" t="s">
        <v>12</v>
      </c>
    </row>
    <row r="2561" spans="1:10" x14ac:dyDescent="0.3">
      <c r="A2561" t="s">
        <v>59</v>
      </c>
      <c r="B2561">
        <v>38</v>
      </c>
      <c r="C2561" t="s">
        <v>17</v>
      </c>
      <c r="D2561">
        <v>1</v>
      </c>
      <c r="E2561">
        <v>32</v>
      </c>
      <c r="F2561">
        <v>210.3</v>
      </c>
      <c r="G2561">
        <v>116</v>
      </c>
      <c r="H2561">
        <v>35.75</v>
      </c>
      <c r="I2561">
        <v>6</v>
      </c>
      <c r="J2561" t="s">
        <v>12</v>
      </c>
    </row>
    <row r="2562" spans="1:10" x14ac:dyDescent="0.3">
      <c r="A2562" t="s">
        <v>20</v>
      </c>
      <c r="B2562">
        <v>46</v>
      </c>
      <c r="C2562" t="s">
        <v>11</v>
      </c>
      <c r="D2562">
        <v>1</v>
      </c>
      <c r="E2562">
        <v>28</v>
      </c>
      <c r="F2562">
        <v>220.3</v>
      </c>
      <c r="G2562">
        <v>96</v>
      </c>
      <c r="H2562">
        <v>37.450000000000003</v>
      </c>
      <c r="I2562">
        <v>4</v>
      </c>
      <c r="J2562" t="s">
        <v>12</v>
      </c>
    </row>
    <row r="2563" spans="1:10" x14ac:dyDescent="0.3">
      <c r="A2563" t="s">
        <v>16</v>
      </c>
      <c r="B2563">
        <v>47</v>
      </c>
      <c r="C2563" t="s">
        <v>11</v>
      </c>
      <c r="D2563">
        <v>1</v>
      </c>
      <c r="E2563">
        <v>34</v>
      </c>
      <c r="F2563">
        <v>161.69999999999999</v>
      </c>
      <c r="G2563">
        <v>114</v>
      </c>
      <c r="H2563">
        <v>27.49</v>
      </c>
      <c r="I2563">
        <v>0</v>
      </c>
      <c r="J2563" t="s">
        <v>12</v>
      </c>
    </row>
    <row r="2564" spans="1:10" x14ac:dyDescent="0.3">
      <c r="A2564" t="s">
        <v>55</v>
      </c>
      <c r="B2564">
        <v>49</v>
      </c>
      <c r="C2564" t="s">
        <v>11</v>
      </c>
      <c r="D2564">
        <v>0</v>
      </c>
      <c r="E2564">
        <v>0</v>
      </c>
      <c r="F2564">
        <v>146.69999999999999</v>
      </c>
      <c r="G2564">
        <v>83</v>
      </c>
      <c r="H2564">
        <v>24.94</v>
      </c>
      <c r="I2564">
        <v>3</v>
      </c>
      <c r="J2564" t="s">
        <v>12</v>
      </c>
    </row>
    <row r="2565" spans="1:10" x14ac:dyDescent="0.3">
      <c r="A2565" t="s">
        <v>20</v>
      </c>
      <c r="B2565">
        <v>46</v>
      </c>
      <c r="C2565" t="s">
        <v>17</v>
      </c>
      <c r="D2565">
        <v>0</v>
      </c>
      <c r="E2565">
        <v>0</v>
      </c>
      <c r="F2565">
        <v>109.4</v>
      </c>
      <c r="G2565">
        <v>103</v>
      </c>
      <c r="H2565">
        <v>18.600000000000001</v>
      </c>
      <c r="I2565">
        <v>1</v>
      </c>
      <c r="J2565" t="s">
        <v>12</v>
      </c>
    </row>
    <row r="2566" spans="1:10" x14ac:dyDescent="0.3">
      <c r="A2566" t="s">
        <v>55</v>
      </c>
      <c r="B2566">
        <v>40</v>
      </c>
      <c r="C2566" t="s">
        <v>17</v>
      </c>
      <c r="D2566">
        <v>0</v>
      </c>
      <c r="E2566">
        <v>0</v>
      </c>
      <c r="F2566">
        <v>144.1</v>
      </c>
      <c r="G2566">
        <v>115</v>
      </c>
      <c r="H2566">
        <v>24.5</v>
      </c>
      <c r="I2566">
        <v>1</v>
      </c>
      <c r="J2566" t="s">
        <v>12</v>
      </c>
    </row>
    <row r="2567" spans="1:10" x14ac:dyDescent="0.3">
      <c r="A2567" t="s">
        <v>13</v>
      </c>
      <c r="B2567">
        <v>36</v>
      </c>
      <c r="C2567" t="s">
        <v>11</v>
      </c>
      <c r="D2567">
        <v>1</v>
      </c>
      <c r="E2567">
        <v>42</v>
      </c>
      <c r="F2567">
        <v>248.9</v>
      </c>
      <c r="G2567">
        <v>93</v>
      </c>
      <c r="H2567">
        <v>42.31</v>
      </c>
      <c r="I2567">
        <v>1</v>
      </c>
      <c r="J2567" t="s">
        <v>12</v>
      </c>
    </row>
    <row r="2568" spans="1:10" x14ac:dyDescent="0.3">
      <c r="A2568" t="s">
        <v>56</v>
      </c>
      <c r="B2568">
        <v>31</v>
      </c>
      <c r="C2568" t="s">
        <v>11</v>
      </c>
      <c r="D2568">
        <v>0</v>
      </c>
      <c r="E2568">
        <v>0</v>
      </c>
      <c r="F2568">
        <v>85.7</v>
      </c>
      <c r="G2568">
        <v>112</v>
      </c>
      <c r="H2568">
        <v>14.57</v>
      </c>
      <c r="I2568">
        <v>4</v>
      </c>
      <c r="J2568" t="s">
        <v>22</v>
      </c>
    </row>
    <row r="2569" spans="1:10" x14ac:dyDescent="0.3">
      <c r="A2569" t="s">
        <v>29</v>
      </c>
      <c r="B2569">
        <v>44</v>
      </c>
      <c r="C2569" t="s">
        <v>11</v>
      </c>
      <c r="D2569">
        <v>0</v>
      </c>
      <c r="E2569">
        <v>0</v>
      </c>
      <c r="F2569">
        <v>214.8</v>
      </c>
      <c r="G2569">
        <v>112</v>
      </c>
      <c r="H2569">
        <v>36.520000000000003</v>
      </c>
      <c r="I2569">
        <v>3</v>
      </c>
      <c r="J2569" t="s">
        <v>12</v>
      </c>
    </row>
    <row r="2570" spans="1:10" x14ac:dyDescent="0.3">
      <c r="A2570" t="s">
        <v>50</v>
      </c>
      <c r="B2570">
        <v>34</v>
      </c>
      <c r="C2570" t="s">
        <v>14</v>
      </c>
      <c r="D2570">
        <v>0</v>
      </c>
      <c r="E2570">
        <v>0</v>
      </c>
      <c r="F2570">
        <v>158.9</v>
      </c>
      <c r="G2570">
        <v>137</v>
      </c>
      <c r="H2570">
        <v>27.01</v>
      </c>
      <c r="I2570">
        <v>0</v>
      </c>
      <c r="J2570" t="s">
        <v>12</v>
      </c>
    </row>
    <row r="2571" spans="1:10" x14ac:dyDescent="0.3">
      <c r="A2571" t="s">
        <v>28</v>
      </c>
      <c r="B2571">
        <v>40</v>
      </c>
      <c r="C2571" t="s">
        <v>17</v>
      </c>
      <c r="D2571">
        <v>1</v>
      </c>
      <c r="E2571">
        <v>28</v>
      </c>
      <c r="F2571">
        <v>110</v>
      </c>
      <c r="G2571">
        <v>94</v>
      </c>
      <c r="H2571">
        <v>18.7</v>
      </c>
      <c r="I2571">
        <v>2</v>
      </c>
      <c r="J2571" t="s">
        <v>12</v>
      </c>
    </row>
    <row r="2572" spans="1:10" x14ac:dyDescent="0.3">
      <c r="A2572" t="s">
        <v>53</v>
      </c>
      <c r="B2572">
        <v>32</v>
      </c>
      <c r="C2572" t="s">
        <v>11</v>
      </c>
      <c r="D2572">
        <v>0</v>
      </c>
      <c r="E2572">
        <v>0</v>
      </c>
      <c r="F2572">
        <v>152.80000000000001</v>
      </c>
      <c r="G2572">
        <v>145</v>
      </c>
      <c r="H2572">
        <v>25.98</v>
      </c>
      <c r="I2572">
        <v>1</v>
      </c>
      <c r="J2572" t="s">
        <v>12</v>
      </c>
    </row>
    <row r="2573" spans="1:10" x14ac:dyDescent="0.3">
      <c r="A2573" t="s">
        <v>39</v>
      </c>
      <c r="B2573">
        <v>37</v>
      </c>
      <c r="C2573" t="s">
        <v>11</v>
      </c>
      <c r="D2573">
        <v>0</v>
      </c>
      <c r="E2573">
        <v>0</v>
      </c>
      <c r="F2573">
        <v>145.6</v>
      </c>
      <c r="G2573">
        <v>103</v>
      </c>
      <c r="H2573">
        <v>24.75</v>
      </c>
      <c r="I2573">
        <v>0</v>
      </c>
      <c r="J2573" t="s">
        <v>12</v>
      </c>
    </row>
    <row r="2574" spans="1:10" x14ac:dyDescent="0.3">
      <c r="A2574" t="s">
        <v>23</v>
      </c>
      <c r="B2574">
        <v>40</v>
      </c>
      <c r="C2574" t="s">
        <v>14</v>
      </c>
      <c r="D2574">
        <v>0</v>
      </c>
      <c r="E2574">
        <v>0</v>
      </c>
      <c r="F2574">
        <v>93.3</v>
      </c>
      <c r="G2574">
        <v>83</v>
      </c>
      <c r="H2574">
        <v>15.86</v>
      </c>
      <c r="I2574">
        <v>0</v>
      </c>
      <c r="J2574" t="s">
        <v>12</v>
      </c>
    </row>
    <row r="2575" spans="1:10" x14ac:dyDescent="0.3">
      <c r="A2575" t="s">
        <v>16</v>
      </c>
      <c r="B2575">
        <v>43</v>
      </c>
      <c r="C2575" t="s">
        <v>14</v>
      </c>
      <c r="D2575">
        <v>0</v>
      </c>
      <c r="E2575">
        <v>0</v>
      </c>
      <c r="F2575">
        <v>216.8</v>
      </c>
      <c r="G2575">
        <v>134</v>
      </c>
      <c r="H2575">
        <v>36.86</v>
      </c>
      <c r="I2575">
        <v>0</v>
      </c>
      <c r="J2575" t="s">
        <v>12</v>
      </c>
    </row>
    <row r="2576" spans="1:10" x14ac:dyDescent="0.3">
      <c r="A2576" t="s">
        <v>39</v>
      </c>
      <c r="B2576">
        <v>38</v>
      </c>
      <c r="C2576" t="s">
        <v>14</v>
      </c>
      <c r="D2576">
        <v>0</v>
      </c>
      <c r="E2576">
        <v>0</v>
      </c>
      <c r="F2576">
        <v>201.9</v>
      </c>
      <c r="G2576">
        <v>101</v>
      </c>
      <c r="H2576">
        <v>34.32</v>
      </c>
      <c r="I2576">
        <v>1</v>
      </c>
      <c r="J2576" t="s">
        <v>12</v>
      </c>
    </row>
    <row r="2577" spans="1:10" x14ac:dyDescent="0.3">
      <c r="A2577" t="s">
        <v>51</v>
      </c>
      <c r="B2577">
        <v>34</v>
      </c>
      <c r="C2577" t="s">
        <v>14</v>
      </c>
      <c r="D2577">
        <v>0</v>
      </c>
      <c r="E2577">
        <v>0</v>
      </c>
      <c r="F2577">
        <v>146.4</v>
      </c>
      <c r="G2577">
        <v>81</v>
      </c>
      <c r="H2577">
        <v>24.89</v>
      </c>
      <c r="I2577">
        <v>1</v>
      </c>
      <c r="J2577" t="s">
        <v>12</v>
      </c>
    </row>
    <row r="2578" spans="1:10" x14ac:dyDescent="0.3">
      <c r="A2578" t="s">
        <v>50</v>
      </c>
      <c r="B2578">
        <v>33</v>
      </c>
      <c r="C2578" t="s">
        <v>11</v>
      </c>
      <c r="D2578">
        <v>0</v>
      </c>
      <c r="E2578">
        <v>0</v>
      </c>
      <c r="F2578">
        <v>272.7</v>
      </c>
      <c r="G2578">
        <v>74</v>
      </c>
      <c r="H2578">
        <v>46.36</v>
      </c>
      <c r="I2578">
        <v>2</v>
      </c>
      <c r="J2578" t="s">
        <v>22</v>
      </c>
    </row>
    <row r="2579" spans="1:10" x14ac:dyDescent="0.3">
      <c r="A2579" t="s">
        <v>32</v>
      </c>
      <c r="B2579">
        <v>36</v>
      </c>
      <c r="C2579" t="s">
        <v>11</v>
      </c>
      <c r="D2579">
        <v>0</v>
      </c>
      <c r="E2579">
        <v>0</v>
      </c>
      <c r="F2579">
        <v>172.8</v>
      </c>
      <c r="G2579">
        <v>81</v>
      </c>
      <c r="H2579">
        <v>29.38</v>
      </c>
      <c r="I2579">
        <v>2</v>
      </c>
      <c r="J2579" t="s">
        <v>12</v>
      </c>
    </row>
    <row r="2580" spans="1:10" x14ac:dyDescent="0.3">
      <c r="A2580" t="s">
        <v>58</v>
      </c>
      <c r="B2580">
        <v>46</v>
      </c>
      <c r="C2580" t="s">
        <v>14</v>
      </c>
      <c r="D2580">
        <v>0</v>
      </c>
      <c r="E2580">
        <v>0</v>
      </c>
      <c r="F2580">
        <v>190.2</v>
      </c>
      <c r="G2580">
        <v>119</v>
      </c>
      <c r="H2580">
        <v>32.33</v>
      </c>
      <c r="I2580">
        <v>0</v>
      </c>
      <c r="J2580" t="s">
        <v>12</v>
      </c>
    </row>
    <row r="2581" spans="1:10" x14ac:dyDescent="0.3">
      <c r="A2581" t="s">
        <v>43</v>
      </c>
      <c r="B2581">
        <v>38</v>
      </c>
      <c r="C2581" t="s">
        <v>11</v>
      </c>
      <c r="D2581">
        <v>0</v>
      </c>
      <c r="E2581">
        <v>0</v>
      </c>
      <c r="F2581">
        <v>130.6</v>
      </c>
      <c r="G2581">
        <v>83</v>
      </c>
      <c r="H2581">
        <v>22.2</v>
      </c>
      <c r="I2581">
        <v>3</v>
      </c>
      <c r="J2581" t="s">
        <v>12</v>
      </c>
    </row>
    <row r="2582" spans="1:10" x14ac:dyDescent="0.3">
      <c r="A2582" t="s">
        <v>33</v>
      </c>
      <c r="B2582">
        <v>25</v>
      </c>
      <c r="C2582" t="s">
        <v>11</v>
      </c>
      <c r="D2582">
        <v>0</v>
      </c>
      <c r="E2582">
        <v>0</v>
      </c>
      <c r="F2582">
        <v>158.4</v>
      </c>
      <c r="G2582">
        <v>92</v>
      </c>
      <c r="H2582">
        <v>26.93</v>
      </c>
      <c r="I2582">
        <v>4</v>
      </c>
      <c r="J2582" t="s">
        <v>22</v>
      </c>
    </row>
    <row r="2583" spans="1:10" x14ac:dyDescent="0.3">
      <c r="A2583" t="s">
        <v>57</v>
      </c>
      <c r="B2583">
        <v>37</v>
      </c>
      <c r="C2583" t="s">
        <v>11</v>
      </c>
      <c r="D2583">
        <v>0</v>
      </c>
      <c r="E2583">
        <v>0</v>
      </c>
      <c r="F2583">
        <v>166.5</v>
      </c>
      <c r="G2583">
        <v>111</v>
      </c>
      <c r="H2583">
        <v>28.31</v>
      </c>
      <c r="I2583">
        <v>1</v>
      </c>
      <c r="J2583" t="s">
        <v>12</v>
      </c>
    </row>
    <row r="2584" spans="1:10" x14ac:dyDescent="0.3">
      <c r="A2584" t="s">
        <v>57</v>
      </c>
      <c r="B2584">
        <v>41</v>
      </c>
      <c r="C2584" t="s">
        <v>11</v>
      </c>
      <c r="D2584">
        <v>0</v>
      </c>
      <c r="E2584">
        <v>0</v>
      </c>
      <c r="F2584">
        <v>129.30000000000001</v>
      </c>
      <c r="G2584">
        <v>103</v>
      </c>
      <c r="H2584">
        <v>21.98</v>
      </c>
      <c r="I2584">
        <v>2</v>
      </c>
      <c r="J2584" t="s">
        <v>12</v>
      </c>
    </row>
    <row r="2585" spans="1:10" x14ac:dyDescent="0.3">
      <c r="A2585" t="s">
        <v>46</v>
      </c>
      <c r="B2585">
        <v>35</v>
      </c>
      <c r="C2585" t="s">
        <v>11</v>
      </c>
      <c r="D2585">
        <v>0</v>
      </c>
      <c r="E2585">
        <v>0</v>
      </c>
      <c r="F2585">
        <v>199.3</v>
      </c>
      <c r="G2585">
        <v>112</v>
      </c>
      <c r="H2585">
        <v>33.880000000000003</v>
      </c>
      <c r="I2585">
        <v>0</v>
      </c>
      <c r="J2585" t="s">
        <v>12</v>
      </c>
    </row>
    <row r="2586" spans="1:10" x14ac:dyDescent="0.3">
      <c r="A2586" t="s">
        <v>39</v>
      </c>
      <c r="B2586">
        <v>33</v>
      </c>
      <c r="C2586" t="s">
        <v>11</v>
      </c>
      <c r="D2586">
        <v>0</v>
      </c>
      <c r="E2586">
        <v>0</v>
      </c>
      <c r="F2586">
        <v>185.1</v>
      </c>
      <c r="G2586">
        <v>126</v>
      </c>
      <c r="H2586">
        <v>31.47</v>
      </c>
      <c r="I2586">
        <v>0</v>
      </c>
      <c r="J2586" t="s">
        <v>12</v>
      </c>
    </row>
    <row r="2587" spans="1:10" x14ac:dyDescent="0.3">
      <c r="A2587" t="s">
        <v>65</v>
      </c>
      <c r="B2587">
        <v>34</v>
      </c>
      <c r="C2587" t="s">
        <v>14</v>
      </c>
      <c r="D2587">
        <v>0</v>
      </c>
      <c r="E2587">
        <v>0</v>
      </c>
      <c r="F2587">
        <v>175.4</v>
      </c>
      <c r="G2587">
        <v>80</v>
      </c>
      <c r="H2587">
        <v>29.82</v>
      </c>
      <c r="I2587">
        <v>2</v>
      </c>
      <c r="J2587" t="s">
        <v>12</v>
      </c>
    </row>
    <row r="2588" spans="1:10" x14ac:dyDescent="0.3">
      <c r="A2588" t="s">
        <v>62</v>
      </c>
      <c r="B2588">
        <v>38</v>
      </c>
      <c r="C2588" t="s">
        <v>17</v>
      </c>
      <c r="D2588">
        <v>0</v>
      </c>
      <c r="E2588">
        <v>0</v>
      </c>
      <c r="F2588">
        <v>263.39999999999998</v>
      </c>
      <c r="G2588">
        <v>123</v>
      </c>
      <c r="H2588">
        <v>44.78</v>
      </c>
      <c r="I2588">
        <v>2</v>
      </c>
      <c r="J2588" t="s">
        <v>12</v>
      </c>
    </row>
    <row r="2589" spans="1:10" x14ac:dyDescent="0.3">
      <c r="A2589" t="s">
        <v>47</v>
      </c>
      <c r="B2589">
        <v>42</v>
      </c>
      <c r="C2589" t="s">
        <v>17</v>
      </c>
      <c r="D2589">
        <v>0</v>
      </c>
      <c r="E2589">
        <v>0</v>
      </c>
      <c r="F2589">
        <v>94.2</v>
      </c>
      <c r="G2589">
        <v>108</v>
      </c>
      <c r="H2589">
        <v>16.010000000000002</v>
      </c>
      <c r="I2589">
        <v>1</v>
      </c>
      <c r="J2589" t="s">
        <v>12</v>
      </c>
    </row>
    <row r="2590" spans="1:10" x14ac:dyDescent="0.3">
      <c r="A2590" t="s">
        <v>58</v>
      </c>
      <c r="B2590">
        <v>42</v>
      </c>
      <c r="C2590" t="s">
        <v>17</v>
      </c>
      <c r="D2590">
        <v>0</v>
      </c>
      <c r="E2590">
        <v>0</v>
      </c>
      <c r="F2590">
        <v>189.4</v>
      </c>
      <c r="G2590">
        <v>83</v>
      </c>
      <c r="H2590">
        <v>32.200000000000003</v>
      </c>
      <c r="I2590">
        <v>3</v>
      </c>
      <c r="J2590" t="s">
        <v>12</v>
      </c>
    </row>
    <row r="2591" spans="1:10" x14ac:dyDescent="0.3">
      <c r="A2591" t="s">
        <v>52</v>
      </c>
      <c r="B2591">
        <v>39</v>
      </c>
      <c r="C2591" t="s">
        <v>17</v>
      </c>
      <c r="D2591">
        <v>1</v>
      </c>
      <c r="E2591">
        <v>35</v>
      </c>
      <c r="F2591">
        <v>118</v>
      </c>
      <c r="G2591">
        <v>103</v>
      </c>
      <c r="H2591">
        <v>20.059999999999999</v>
      </c>
      <c r="I2591">
        <v>2</v>
      </c>
      <c r="J2591" t="s">
        <v>12</v>
      </c>
    </row>
    <row r="2592" spans="1:10" x14ac:dyDescent="0.3">
      <c r="A2592" t="s">
        <v>19</v>
      </c>
      <c r="B2592">
        <v>44</v>
      </c>
      <c r="C2592" t="s">
        <v>11</v>
      </c>
      <c r="D2592">
        <v>0</v>
      </c>
      <c r="E2592">
        <v>0</v>
      </c>
      <c r="F2592">
        <v>212.1</v>
      </c>
      <c r="G2592">
        <v>98</v>
      </c>
      <c r="H2592">
        <v>36.06</v>
      </c>
      <c r="I2592">
        <v>3</v>
      </c>
      <c r="J2592" t="s">
        <v>12</v>
      </c>
    </row>
    <row r="2593" spans="1:10" x14ac:dyDescent="0.3">
      <c r="A2593" t="s">
        <v>44</v>
      </c>
      <c r="B2593">
        <v>41</v>
      </c>
      <c r="C2593" t="s">
        <v>11</v>
      </c>
      <c r="D2593">
        <v>1</v>
      </c>
      <c r="E2593">
        <v>31</v>
      </c>
      <c r="F2593">
        <v>222.8</v>
      </c>
      <c r="G2593">
        <v>98</v>
      </c>
      <c r="H2593">
        <v>37.880000000000003</v>
      </c>
      <c r="I2593">
        <v>0</v>
      </c>
      <c r="J2593" t="s">
        <v>12</v>
      </c>
    </row>
    <row r="2594" spans="1:10" x14ac:dyDescent="0.3">
      <c r="A2594" t="s">
        <v>64</v>
      </c>
      <c r="B2594">
        <v>35</v>
      </c>
      <c r="C2594" t="s">
        <v>14</v>
      </c>
      <c r="D2594">
        <v>1</v>
      </c>
      <c r="E2594">
        <v>25</v>
      </c>
      <c r="F2594">
        <v>190</v>
      </c>
      <c r="G2594">
        <v>137</v>
      </c>
      <c r="H2594">
        <v>32.299999999999997</v>
      </c>
      <c r="I2594">
        <v>1</v>
      </c>
      <c r="J2594" t="s">
        <v>12</v>
      </c>
    </row>
    <row r="2595" spans="1:10" x14ac:dyDescent="0.3">
      <c r="A2595" t="s">
        <v>31</v>
      </c>
      <c r="B2595">
        <v>31</v>
      </c>
      <c r="C2595" t="s">
        <v>14</v>
      </c>
      <c r="D2595">
        <v>0</v>
      </c>
      <c r="E2595">
        <v>0</v>
      </c>
      <c r="F2595">
        <v>271.8</v>
      </c>
      <c r="G2595">
        <v>129</v>
      </c>
      <c r="H2595">
        <v>46.21</v>
      </c>
      <c r="I2595">
        <v>4</v>
      </c>
      <c r="J2595" t="s">
        <v>22</v>
      </c>
    </row>
    <row r="2596" spans="1:10" x14ac:dyDescent="0.3">
      <c r="A2596" t="s">
        <v>16</v>
      </c>
      <c r="B2596">
        <v>36</v>
      </c>
      <c r="C2596" t="s">
        <v>14</v>
      </c>
      <c r="D2596">
        <v>1</v>
      </c>
      <c r="E2596">
        <v>29</v>
      </c>
      <c r="F2596">
        <v>195.4</v>
      </c>
      <c r="G2596">
        <v>83</v>
      </c>
      <c r="H2596">
        <v>33.22</v>
      </c>
      <c r="I2596">
        <v>3</v>
      </c>
      <c r="J2596" t="s">
        <v>12</v>
      </c>
    </row>
    <row r="2597" spans="1:10" x14ac:dyDescent="0.3">
      <c r="A2597" t="s">
        <v>42</v>
      </c>
      <c r="B2597">
        <v>42</v>
      </c>
      <c r="C2597" t="s">
        <v>17</v>
      </c>
      <c r="D2597">
        <v>0</v>
      </c>
      <c r="E2597">
        <v>0</v>
      </c>
      <c r="F2597">
        <v>199.6</v>
      </c>
      <c r="G2597">
        <v>93</v>
      </c>
      <c r="H2597">
        <v>33.93</v>
      </c>
      <c r="I2597">
        <v>3</v>
      </c>
      <c r="J2597" t="s">
        <v>12</v>
      </c>
    </row>
    <row r="2598" spans="1:10" x14ac:dyDescent="0.3">
      <c r="A2598" t="s">
        <v>33</v>
      </c>
      <c r="B2598">
        <v>42</v>
      </c>
      <c r="C2598" t="s">
        <v>11</v>
      </c>
      <c r="D2598">
        <v>1</v>
      </c>
      <c r="E2598">
        <v>21</v>
      </c>
      <c r="F2598">
        <v>160.6</v>
      </c>
      <c r="G2598">
        <v>85</v>
      </c>
      <c r="H2598">
        <v>27.3</v>
      </c>
      <c r="I2598">
        <v>2</v>
      </c>
      <c r="J2598" t="s">
        <v>12</v>
      </c>
    </row>
    <row r="2599" spans="1:10" x14ac:dyDescent="0.3">
      <c r="A2599" t="s">
        <v>21</v>
      </c>
      <c r="B2599">
        <v>37</v>
      </c>
      <c r="C2599" t="s">
        <v>11</v>
      </c>
      <c r="D2599">
        <v>1</v>
      </c>
      <c r="E2599">
        <v>26</v>
      </c>
      <c r="F2599">
        <v>158.69999999999999</v>
      </c>
      <c r="G2599">
        <v>91</v>
      </c>
      <c r="H2599">
        <v>26.98</v>
      </c>
      <c r="I2599">
        <v>1</v>
      </c>
      <c r="J2599" t="s">
        <v>12</v>
      </c>
    </row>
    <row r="2600" spans="1:10" x14ac:dyDescent="0.3">
      <c r="A2600" t="s">
        <v>39</v>
      </c>
      <c r="B2600">
        <v>27</v>
      </c>
      <c r="C2600" t="s">
        <v>17</v>
      </c>
      <c r="D2600">
        <v>0</v>
      </c>
      <c r="E2600">
        <v>0</v>
      </c>
      <c r="F2600">
        <v>154.5</v>
      </c>
      <c r="G2600">
        <v>122</v>
      </c>
      <c r="H2600">
        <v>26.27</v>
      </c>
      <c r="I2600">
        <v>3</v>
      </c>
      <c r="J2600" t="s">
        <v>22</v>
      </c>
    </row>
    <row r="2601" spans="1:10" x14ac:dyDescent="0.3">
      <c r="A2601" t="s">
        <v>52</v>
      </c>
      <c r="B2601">
        <v>44</v>
      </c>
      <c r="C2601" t="s">
        <v>14</v>
      </c>
      <c r="D2601">
        <v>1</v>
      </c>
      <c r="E2601">
        <v>34</v>
      </c>
      <c r="F2601">
        <v>192.3</v>
      </c>
      <c r="G2601">
        <v>114</v>
      </c>
      <c r="H2601">
        <v>32.69</v>
      </c>
      <c r="I2601">
        <v>1</v>
      </c>
      <c r="J2601" t="s">
        <v>12</v>
      </c>
    </row>
    <row r="2602" spans="1:10" x14ac:dyDescent="0.3">
      <c r="A2602" t="s">
        <v>29</v>
      </c>
      <c r="B2602">
        <v>29</v>
      </c>
      <c r="C2602" t="s">
        <v>11</v>
      </c>
      <c r="D2602">
        <v>0</v>
      </c>
      <c r="E2602">
        <v>0</v>
      </c>
      <c r="F2602">
        <v>305.10000000000002</v>
      </c>
      <c r="G2602">
        <v>106</v>
      </c>
      <c r="H2602">
        <v>51.87</v>
      </c>
      <c r="I2602">
        <v>0</v>
      </c>
      <c r="J2602" t="s">
        <v>22</v>
      </c>
    </row>
    <row r="2603" spans="1:10" x14ac:dyDescent="0.3">
      <c r="A2603" t="s">
        <v>20</v>
      </c>
      <c r="B2603">
        <v>35</v>
      </c>
      <c r="C2603" t="s">
        <v>17</v>
      </c>
      <c r="D2603">
        <v>0</v>
      </c>
      <c r="E2603">
        <v>0</v>
      </c>
      <c r="F2603">
        <v>72.5</v>
      </c>
      <c r="G2603">
        <v>88</v>
      </c>
      <c r="H2603">
        <v>12.33</v>
      </c>
      <c r="I2603">
        <v>1</v>
      </c>
      <c r="J2603" t="s">
        <v>12</v>
      </c>
    </row>
    <row r="2604" spans="1:10" x14ac:dyDescent="0.3">
      <c r="A2604" t="s">
        <v>31</v>
      </c>
      <c r="B2604">
        <v>36</v>
      </c>
      <c r="C2604" t="s">
        <v>17</v>
      </c>
      <c r="D2604">
        <v>1</v>
      </c>
      <c r="E2604">
        <v>40</v>
      </c>
      <c r="F2604">
        <v>105.2</v>
      </c>
      <c r="G2604">
        <v>61</v>
      </c>
      <c r="H2604">
        <v>17.88</v>
      </c>
      <c r="I2604">
        <v>2</v>
      </c>
      <c r="J2604" t="s">
        <v>12</v>
      </c>
    </row>
    <row r="2605" spans="1:10" x14ac:dyDescent="0.3">
      <c r="A2605" t="s">
        <v>29</v>
      </c>
      <c r="B2605">
        <v>37</v>
      </c>
      <c r="C2605" t="s">
        <v>11</v>
      </c>
      <c r="D2605">
        <v>0</v>
      </c>
      <c r="E2605">
        <v>0</v>
      </c>
      <c r="F2605">
        <v>180.5</v>
      </c>
      <c r="G2605">
        <v>88</v>
      </c>
      <c r="H2605">
        <v>30.69</v>
      </c>
      <c r="I2605">
        <v>2</v>
      </c>
      <c r="J2605" t="s">
        <v>12</v>
      </c>
    </row>
    <row r="2606" spans="1:10" x14ac:dyDescent="0.3">
      <c r="A2606" t="s">
        <v>30</v>
      </c>
      <c r="B2606">
        <v>43</v>
      </c>
      <c r="C2606" t="s">
        <v>14</v>
      </c>
      <c r="D2606">
        <v>1</v>
      </c>
      <c r="E2606">
        <v>29</v>
      </c>
      <c r="F2606">
        <v>214.7</v>
      </c>
      <c r="G2606">
        <v>86</v>
      </c>
      <c r="H2606">
        <v>36.5</v>
      </c>
      <c r="I2606">
        <v>0</v>
      </c>
      <c r="J2606" t="s">
        <v>12</v>
      </c>
    </row>
    <row r="2607" spans="1:10" x14ac:dyDescent="0.3">
      <c r="A2607" t="s">
        <v>58</v>
      </c>
      <c r="B2607">
        <v>43</v>
      </c>
      <c r="C2607" t="s">
        <v>14</v>
      </c>
      <c r="D2607">
        <v>0</v>
      </c>
      <c r="E2607">
        <v>0</v>
      </c>
      <c r="F2607">
        <v>86.8</v>
      </c>
      <c r="G2607">
        <v>95</v>
      </c>
      <c r="H2607">
        <v>14.76</v>
      </c>
      <c r="I2607">
        <v>1</v>
      </c>
      <c r="J2607" t="s">
        <v>12</v>
      </c>
    </row>
    <row r="2608" spans="1:10" x14ac:dyDescent="0.3">
      <c r="A2608" t="s">
        <v>20</v>
      </c>
      <c r="B2608">
        <v>31</v>
      </c>
      <c r="C2608" t="s">
        <v>17</v>
      </c>
      <c r="D2608">
        <v>0</v>
      </c>
      <c r="E2608">
        <v>0</v>
      </c>
      <c r="F2608">
        <v>131.5</v>
      </c>
      <c r="G2608">
        <v>99</v>
      </c>
      <c r="H2608">
        <v>22.36</v>
      </c>
      <c r="I2608">
        <v>5</v>
      </c>
      <c r="J2608" t="s">
        <v>22</v>
      </c>
    </row>
    <row r="2609" spans="1:10" x14ac:dyDescent="0.3">
      <c r="A2609" t="s">
        <v>43</v>
      </c>
      <c r="B2609">
        <v>37</v>
      </c>
      <c r="C2609" t="s">
        <v>11</v>
      </c>
      <c r="D2609">
        <v>0</v>
      </c>
      <c r="E2609">
        <v>0</v>
      </c>
      <c r="F2609">
        <v>135.4</v>
      </c>
      <c r="G2609">
        <v>102</v>
      </c>
      <c r="H2609">
        <v>23.02</v>
      </c>
      <c r="I2609">
        <v>0</v>
      </c>
      <c r="J2609" t="s">
        <v>12</v>
      </c>
    </row>
    <row r="2610" spans="1:10" x14ac:dyDescent="0.3">
      <c r="A2610" t="s">
        <v>26</v>
      </c>
      <c r="B2610">
        <v>38</v>
      </c>
      <c r="C2610" t="s">
        <v>11</v>
      </c>
      <c r="D2610">
        <v>0</v>
      </c>
      <c r="E2610">
        <v>0</v>
      </c>
      <c r="F2610">
        <v>174.3</v>
      </c>
      <c r="G2610">
        <v>85</v>
      </c>
      <c r="H2610">
        <v>29.63</v>
      </c>
      <c r="I2610">
        <v>6</v>
      </c>
      <c r="J2610" t="s">
        <v>12</v>
      </c>
    </row>
    <row r="2611" spans="1:10" x14ac:dyDescent="0.3">
      <c r="A2611" t="s">
        <v>57</v>
      </c>
      <c r="B2611">
        <v>41</v>
      </c>
      <c r="C2611" t="s">
        <v>17</v>
      </c>
      <c r="D2611">
        <v>0</v>
      </c>
      <c r="E2611">
        <v>0</v>
      </c>
      <c r="F2611">
        <v>203.9</v>
      </c>
      <c r="G2611">
        <v>63</v>
      </c>
      <c r="H2611">
        <v>34.659999999999997</v>
      </c>
      <c r="I2611">
        <v>3</v>
      </c>
      <c r="J2611" t="s">
        <v>12</v>
      </c>
    </row>
    <row r="2612" spans="1:10" x14ac:dyDescent="0.3">
      <c r="A2612" t="s">
        <v>18</v>
      </c>
      <c r="B2612">
        <v>39</v>
      </c>
      <c r="C2612" t="s">
        <v>17</v>
      </c>
      <c r="D2612">
        <v>0</v>
      </c>
      <c r="E2612">
        <v>0</v>
      </c>
      <c r="F2612">
        <v>235.5</v>
      </c>
      <c r="G2612">
        <v>108</v>
      </c>
      <c r="H2612">
        <v>40.04</v>
      </c>
      <c r="I2612">
        <v>0</v>
      </c>
      <c r="J2612" t="s">
        <v>12</v>
      </c>
    </row>
    <row r="2613" spans="1:10" x14ac:dyDescent="0.3">
      <c r="A2613" t="s">
        <v>40</v>
      </c>
      <c r="B2613">
        <v>48</v>
      </c>
      <c r="C2613" t="s">
        <v>11</v>
      </c>
      <c r="D2613">
        <v>0</v>
      </c>
      <c r="E2613">
        <v>0</v>
      </c>
      <c r="F2613">
        <v>157</v>
      </c>
      <c r="G2613">
        <v>113</v>
      </c>
      <c r="H2613">
        <v>26.69</v>
      </c>
      <c r="I2613">
        <v>2</v>
      </c>
      <c r="J2613" t="s">
        <v>12</v>
      </c>
    </row>
    <row r="2614" spans="1:10" x14ac:dyDescent="0.3">
      <c r="A2614" t="s">
        <v>57</v>
      </c>
      <c r="B2614">
        <v>48</v>
      </c>
      <c r="C2614" t="s">
        <v>11</v>
      </c>
      <c r="D2614">
        <v>0</v>
      </c>
      <c r="E2614">
        <v>0</v>
      </c>
      <c r="F2614">
        <v>111.9</v>
      </c>
      <c r="G2614">
        <v>55</v>
      </c>
      <c r="H2614">
        <v>19.02</v>
      </c>
      <c r="I2614">
        <v>3</v>
      </c>
      <c r="J2614" t="s">
        <v>12</v>
      </c>
    </row>
    <row r="2615" spans="1:10" x14ac:dyDescent="0.3">
      <c r="A2615" t="s">
        <v>26</v>
      </c>
      <c r="B2615">
        <v>42</v>
      </c>
      <c r="C2615" t="s">
        <v>17</v>
      </c>
      <c r="D2615">
        <v>0</v>
      </c>
      <c r="E2615">
        <v>0</v>
      </c>
      <c r="F2615">
        <v>236.3</v>
      </c>
      <c r="G2615">
        <v>91</v>
      </c>
      <c r="H2615">
        <v>40.17</v>
      </c>
      <c r="I2615">
        <v>3</v>
      </c>
      <c r="J2615" t="s">
        <v>12</v>
      </c>
    </row>
    <row r="2616" spans="1:10" x14ac:dyDescent="0.3">
      <c r="A2616" t="s">
        <v>47</v>
      </c>
      <c r="B2616">
        <v>38</v>
      </c>
      <c r="C2616" t="s">
        <v>14</v>
      </c>
      <c r="D2616">
        <v>0</v>
      </c>
      <c r="E2616">
        <v>0</v>
      </c>
      <c r="F2616">
        <v>163.6</v>
      </c>
      <c r="G2616">
        <v>88</v>
      </c>
      <c r="H2616">
        <v>27.81</v>
      </c>
      <c r="I2616">
        <v>0</v>
      </c>
      <c r="J2616" t="s">
        <v>12</v>
      </c>
    </row>
    <row r="2617" spans="1:10" x14ac:dyDescent="0.3">
      <c r="A2617" t="s">
        <v>37</v>
      </c>
      <c r="B2617">
        <v>41</v>
      </c>
      <c r="C2617" t="s">
        <v>11</v>
      </c>
      <c r="D2617">
        <v>1</v>
      </c>
      <c r="E2617">
        <v>29</v>
      </c>
      <c r="F2617">
        <v>213.6</v>
      </c>
      <c r="G2617">
        <v>127</v>
      </c>
      <c r="H2617">
        <v>36.31</v>
      </c>
      <c r="I2617">
        <v>1</v>
      </c>
      <c r="J2617" t="s">
        <v>12</v>
      </c>
    </row>
    <row r="2618" spans="1:10" x14ac:dyDescent="0.3">
      <c r="A2618" t="s">
        <v>20</v>
      </c>
      <c r="B2618">
        <v>36</v>
      </c>
      <c r="C2618" t="s">
        <v>17</v>
      </c>
      <c r="D2618">
        <v>1</v>
      </c>
      <c r="E2618">
        <v>30</v>
      </c>
      <c r="F2618">
        <v>143.4</v>
      </c>
      <c r="G2618">
        <v>72</v>
      </c>
      <c r="H2618">
        <v>24.38</v>
      </c>
      <c r="I2618">
        <v>3</v>
      </c>
      <c r="J2618" t="s">
        <v>12</v>
      </c>
    </row>
    <row r="2619" spans="1:10" x14ac:dyDescent="0.3">
      <c r="A2619" t="s">
        <v>28</v>
      </c>
      <c r="B2619">
        <v>48</v>
      </c>
      <c r="C2619" t="s">
        <v>14</v>
      </c>
      <c r="D2619">
        <v>0</v>
      </c>
      <c r="E2619">
        <v>0</v>
      </c>
      <c r="F2619">
        <v>97.1</v>
      </c>
      <c r="G2619">
        <v>98</v>
      </c>
      <c r="H2619">
        <v>16.510000000000002</v>
      </c>
      <c r="I2619">
        <v>1</v>
      </c>
      <c r="J2619" t="s">
        <v>12</v>
      </c>
    </row>
    <row r="2620" spans="1:10" x14ac:dyDescent="0.3">
      <c r="A2620" t="s">
        <v>57</v>
      </c>
      <c r="B2620">
        <v>41</v>
      </c>
      <c r="C2620" t="s">
        <v>11</v>
      </c>
      <c r="D2620">
        <v>0</v>
      </c>
      <c r="E2620">
        <v>0</v>
      </c>
      <c r="F2620">
        <v>94.1</v>
      </c>
      <c r="G2620">
        <v>93</v>
      </c>
      <c r="H2620">
        <v>16</v>
      </c>
      <c r="I2620">
        <v>0</v>
      </c>
      <c r="J2620" t="s">
        <v>12</v>
      </c>
    </row>
    <row r="2621" spans="1:10" x14ac:dyDescent="0.3">
      <c r="A2621" t="s">
        <v>47</v>
      </c>
      <c r="B2621">
        <v>29</v>
      </c>
      <c r="C2621" t="s">
        <v>17</v>
      </c>
      <c r="D2621">
        <v>0</v>
      </c>
      <c r="E2621">
        <v>0</v>
      </c>
      <c r="F2621">
        <v>226.3</v>
      </c>
      <c r="G2621">
        <v>95</v>
      </c>
      <c r="H2621">
        <v>38.47</v>
      </c>
      <c r="I2621">
        <v>2</v>
      </c>
      <c r="J2621" t="s">
        <v>22</v>
      </c>
    </row>
    <row r="2622" spans="1:10" x14ac:dyDescent="0.3">
      <c r="A2622" t="s">
        <v>58</v>
      </c>
      <c r="B2622">
        <v>42</v>
      </c>
      <c r="C2622" t="s">
        <v>11</v>
      </c>
      <c r="D2622">
        <v>1</v>
      </c>
      <c r="E2622">
        <v>27</v>
      </c>
      <c r="F2622">
        <v>190.3</v>
      </c>
      <c r="G2622">
        <v>93</v>
      </c>
      <c r="H2622">
        <v>32.35</v>
      </c>
      <c r="I2622">
        <v>1</v>
      </c>
      <c r="J2622" t="s">
        <v>12</v>
      </c>
    </row>
    <row r="2623" spans="1:10" x14ac:dyDescent="0.3">
      <c r="A2623" t="s">
        <v>56</v>
      </c>
      <c r="B2623">
        <v>41</v>
      </c>
      <c r="C2623" t="s">
        <v>11</v>
      </c>
      <c r="D2623">
        <v>0</v>
      </c>
      <c r="E2623">
        <v>0</v>
      </c>
      <c r="F2623">
        <v>185.4</v>
      </c>
      <c r="G2623">
        <v>114</v>
      </c>
      <c r="H2623">
        <v>31.52</v>
      </c>
      <c r="I2623">
        <v>2</v>
      </c>
      <c r="J2623" t="s">
        <v>12</v>
      </c>
    </row>
    <row r="2624" spans="1:10" x14ac:dyDescent="0.3">
      <c r="A2624" t="s">
        <v>38</v>
      </c>
      <c r="B2624">
        <v>42</v>
      </c>
      <c r="C2624" t="s">
        <v>11</v>
      </c>
      <c r="D2624">
        <v>0</v>
      </c>
      <c r="E2624">
        <v>0</v>
      </c>
      <c r="F2624">
        <v>179.5</v>
      </c>
      <c r="G2624">
        <v>121</v>
      </c>
      <c r="H2624">
        <v>30.52</v>
      </c>
      <c r="I2624">
        <v>0</v>
      </c>
      <c r="J2624" t="s">
        <v>12</v>
      </c>
    </row>
    <row r="2625" spans="1:10" x14ac:dyDescent="0.3">
      <c r="A2625" t="s">
        <v>32</v>
      </c>
      <c r="B2625">
        <v>40</v>
      </c>
      <c r="C2625" t="s">
        <v>14</v>
      </c>
      <c r="D2625">
        <v>0</v>
      </c>
      <c r="E2625">
        <v>0</v>
      </c>
      <c r="F2625">
        <v>158</v>
      </c>
      <c r="G2625">
        <v>94</v>
      </c>
      <c r="H2625">
        <v>26.86</v>
      </c>
      <c r="I2625">
        <v>0</v>
      </c>
      <c r="J2625" t="s">
        <v>12</v>
      </c>
    </row>
    <row r="2626" spans="1:10" x14ac:dyDescent="0.3">
      <c r="A2626" t="s">
        <v>16</v>
      </c>
      <c r="B2626">
        <v>38</v>
      </c>
      <c r="C2626" t="s">
        <v>11</v>
      </c>
      <c r="D2626">
        <v>0</v>
      </c>
      <c r="E2626">
        <v>0</v>
      </c>
      <c r="F2626">
        <v>173</v>
      </c>
      <c r="G2626">
        <v>131</v>
      </c>
      <c r="H2626">
        <v>29.41</v>
      </c>
      <c r="I2626">
        <v>0</v>
      </c>
      <c r="J2626" t="s">
        <v>12</v>
      </c>
    </row>
    <row r="2627" spans="1:10" x14ac:dyDescent="0.3">
      <c r="A2627" t="s">
        <v>32</v>
      </c>
      <c r="B2627">
        <v>41</v>
      </c>
      <c r="C2627" t="s">
        <v>11</v>
      </c>
      <c r="D2627">
        <v>1</v>
      </c>
      <c r="E2627">
        <v>32</v>
      </c>
      <c r="F2627">
        <v>134.19999999999999</v>
      </c>
      <c r="G2627">
        <v>101</v>
      </c>
      <c r="H2627">
        <v>22.81</v>
      </c>
      <c r="I2627">
        <v>1</v>
      </c>
      <c r="J2627" t="s">
        <v>12</v>
      </c>
    </row>
    <row r="2628" spans="1:10" x14ac:dyDescent="0.3">
      <c r="A2628" t="s">
        <v>21</v>
      </c>
      <c r="B2628">
        <v>42</v>
      </c>
      <c r="C2628" t="s">
        <v>11</v>
      </c>
      <c r="D2628">
        <v>1</v>
      </c>
      <c r="E2628">
        <v>32</v>
      </c>
      <c r="F2628">
        <v>125.2</v>
      </c>
      <c r="G2628">
        <v>123</v>
      </c>
      <c r="H2628">
        <v>21.28</v>
      </c>
      <c r="I2628">
        <v>3</v>
      </c>
      <c r="J2628" t="s">
        <v>12</v>
      </c>
    </row>
    <row r="2629" spans="1:10" x14ac:dyDescent="0.3">
      <c r="A2629" t="s">
        <v>44</v>
      </c>
      <c r="B2629">
        <v>44</v>
      </c>
      <c r="C2629" t="s">
        <v>11</v>
      </c>
      <c r="D2629">
        <v>0</v>
      </c>
      <c r="E2629">
        <v>0</v>
      </c>
      <c r="F2629">
        <v>195.9</v>
      </c>
      <c r="G2629">
        <v>111</v>
      </c>
      <c r="H2629">
        <v>33.299999999999997</v>
      </c>
      <c r="I2629">
        <v>2</v>
      </c>
      <c r="J2629" t="s">
        <v>12</v>
      </c>
    </row>
    <row r="2630" spans="1:10" x14ac:dyDescent="0.3">
      <c r="A2630" t="s">
        <v>41</v>
      </c>
      <c r="B2630">
        <v>40</v>
      </c>
      <c r="C2630" t="s">
        <v>17</v>
      </c>
      <c r="D2630">
        <v>1</v>
      </c>
      <c r="E2630">
        <v>13</v>
      </c>
      <c r="F2630">
        <v>214.2</v>
      </c>
      <c r="G2630">
        <v>61</v>
      </c>
      <c r="H2630">
        <v>36.409999999999997</v>
      </c>
      <c r="I2630">
        <v>0</v>
      </c>
      <c r="J2630" t="s">
        <v>12</v>
      </c>
    </row>
    <row r="2631" spans="1:10" x14ac:dyDescent="0.3">
      <c r="A2631" t="s">
        <v>56</v>
      </c>
      <c r="B2631">
        <v>40</v>
      </c>
      <c r="C2631" t="s">
        <v>11</v>
      </c>
      <c r="D2631">
        <v>0</v>
      </c>
      <c r="E2631">
        <v>0</v>
      </c>
      <c r="F2631">
        <v>221.1</v>
      </c>
      <c r="G2631">
        <v>101</v>
      </c>
      <c r="H2631">
        <v>37.590000000000003</v>
      </c>
      <c r="I2631">
        <v>0</v>
      </c>
      <c r="J2631" t="s">
        <v>12</v>
      </c>
    </row>
    <row r="2632" spans="1:10" x14ac:dyDescent="0.3">
      <c r="A2632" t="s">
        <v>53</v>
      </c>
      <c r="B2632">
        <v>38</v>
      </c>
      <c r="C2632" t="s">
        <v>14</v>
      </c>
      <c r="D2632">
        <v>1</v>
      </c>
      <c r="E2632">
        <v>26</v>
      </c>
      <c r="F2632">
        <v>132</v>
      </c>
      <c r="G2632">
        <v>100</v>
      </c>
      <c r="H2632">
        <v>22.44</v>
      </c>
      <c r="I2632">
        <v>1</v>
      </c>
      <c r="J2632" t="s">
        <v>12</v>
      </c>
    </row>
    <row r="2633" spans="1:10" x14ac:dyDescent="0.3">
      <c r="A2633" t="s">
        <v>38</v>
      </c>
      <c r="B2633">
        <v>36</v>
      </c>
      <c r="C2633" t="s">
        <v>14</v>
      </c>
      <c r="D2633">
        <v>0</v>
      </c>
      <c r="E2633">
        <v>0</v>
      </c>
      <c r="F2633">
        <v>157.6</v>
      </c>
      <c r="G2633">
        <v>92</v>
      </c>
      <c r="H2633">
        <v>26.79</v>
      </c>
      <c r="I2633">
        <v>1</v>
      </c>
      <c r="J2633" t="s">
        <v>12</v>
      </c>
    </row>
    <row r="2634" spans="1:10" x14ac:dyDescent="0.3">
      <c r="A2634" t="s">
        <v>35</v>
      </c>
      <c r="B2634">
        <v>38</v>
      </c>
      <c r="C2634" t="s">
        <v>14</v>
      </c>
      <c r="D2634">
        <v>1</v>
      </c>
      <c r="E2634">
        <v>30</v>
      </c>
      <c r="F2634">
        <v>110.3</v>
      </c>
      <c r="G2634">
        <v>71</v>
      </c>
      <c r="H2634">
        <v>18.75</v>
      </c>
      <c r="I2634">
        <v>2</v>
      </c>
      <c r="J2634" t="s">
        <v>12</v>
      </c>
    </row>
    <row r="2635" spans="1:10" x14ac:dyDescent="0.3">
      <c r="A2635" t="s">
        <v>28</v>
      </c>
      <c r="B2635">
        <v>35</v>
      </c>
      <c r="C2635" t="s">
        <v>11</v>
      </c>
      <c r="D2635">
        <v>0</v>
      </c>
      <c r="E2635">
        <v>0</v>
      </c>
      <c r="F2635">
        <v>161.5</v>
      </c>
      <c r="G2635">
        <v>121</v>
      </c>
      <c r="H2635">
        <v>27.46</v>
      </c>
      <c r="I2635">
        <v>0</v>
      </c>
      <c r="J2635" t="s">
        <v>12</v>
      </c>
    </row>
    <row r="2636" spans="1:10" x14ac:dyDescent="0.3">
      <c r="A2636" t="s">
        <v>26</v>
      </c>
      <c r="B2636">
        <v>38</v>
      </c>
      <c r="C2636" t="s">
        <v>14</v>
      </c>
      <c r="D2636">
        <v>1</v>
      </c>
      <c r="E2636">
        <v>28</v>
      </c>
      <c r="F2636">
        <v>171.8</v>
      </c>
      <c r="G2636">
        <v>116</v>
      </c>
      <c r="H2636">
        <v>29.21</v>
      </c>
      <c r="I2636">
        <v>1</v>
      </c>
      <c r="J2636" t="s">
        <v>12</v>
      </c>
    </row>
    <row r="2637" spans="1:10" x14ac:dyDescent="0.3">
      <c r="A2637" t="s">
        <v>63</v>
      </c>
      <c r="B2637">
        <v>41</v>
      </c>
      <c r="C2637" t="s">
        <v>17</v>
      </c>
      <c r="D2637">
        <v>1</v>
      </c>
      <c r="E2637">
        <v>32</v>
      </c>
      <c r="F2637">
        <v>211</v>
      </c>
      <c r="G2637">
        <v>99</v>
      </c>
      <c r="H2637">
        <v>35.869999999999997</v>
      </c>
      <c r="I2637">
        <v>1</v>
      </c>
      <c r="J2637" t="s">
        <v>12</v>
      </c>
    </row>
    <row r="2638" spans="1:10" x14ac:dyDescent="0.3">
      <c r="A2638" t="s">
        <v>40</v>
      </c>
      <c r="B2638">
        <v>29</v>
      </c>
      <c r="C2638" t="s">
        <v>11</v>
      </c>
      <c r="D2638">
        <v>0</v>
      </c>
      <c r="E2638">
        <v>0</v>
      </c>
      <c r="F2638">
        <v>139.30000000000001</v>
      </c>
      <c r="G2638">
        <v>89</v>
      </c>
      <c r="H2638">
        <v>23.68</v>
      </c>
      <c r="I2638">
        <v>7</v>
      </c>
      <c r="J2638" t="s">
        <v>22</v>
      </c>
    </row>
    <row r="2639" spans="1:10" x14ac:dyDescent="0.3">
      <c r="A2639" t="s">
        <v>35</v>
      </c>
      <c r="B2639">
        <v>32</v>
      </c>
      <c r="C2639" t="s">
        <v>11</v>
      </c>
      <c r="D2639">
        <v>0</v>
      </c>
      <c r="E2639">
        <v>0</v>
      </c>
      <c r="F2639">
        <v>291.60000000000002</v>
      </c>
      <c r="G2639">
        <v>99</v>
      </c>
      <c r="H2639">
        <v>49.57</v>
      </c>
      <c r="I2639">
        <v>2</v>
      </c>
      <c r="J2639" t="s">
        <v>22</v>
      </c>
    </row>
    <row r="2640" spans="1:10" x14ac:dyDescent="0.3">
      <c r="A2640" t="s">
        <v>44</v>
      </c>
      <c r="B2640">
        <v>33</v>
      </c>
      <c r="C2640" t="s">
        <v>14</v>
      </c>
      <c r="D2640">
        <v>0</v>
      </c>
      <c r="E2640">
        <v>0</v>
      </c>
      <c r="F2640">
        <v>139</v>
      </c>
      <c r="G2640">
        <v>110</v>
      </c>
      <c r="H2640">
        <v>23.63</v>
      </c>
      <c r="I2640">
        <v>0</v>
      </c>
      <c r="J2640" t="s">
        <v>12</v>
      </c>
    </row>
    <row r="2641" spans="1:10" x14ac:dyDescent="0.3">
      <c r="A2641" t="s">
        <v>20</v>
      </c>
      <c r="B2641">
        <v>36</v>
      </c>
      <c r="C2641" t="s">
        <v>14</v>
      </c>
      <c r="D2641">
        <v>0</v>
      </c>
      <c r="E2641">
        <v>0</v>
      </c>
      <c r="F2641">
        <v>234.8</v>
      </c>
      <c r="G2641">
        <v>125</v>
      </c>
      <c r="H2641">
        <v>39.92</v>
      </c>
      <c r="I2641">
        <v>4</v>
      </c>
      <c r="J2641" t="s">
        <v>12</v>
      </c>
    </row>
    <row r="2642" spans="1:10" x14ac:dyDescent="0.3">
      <c r="A2642" t="s">
        <v>15</v>
      </c>
      <c r="B2642">
        <v>43</v>
      </c>
      <c r="C2642" t="s">
        <v>14</v>
      </c>
      <c r="D2642">
        <v>0</v>
      </c>
      <c r="E2642">
        <v>0</v>
      </c>
      <c r="F2642">
        <v>187.6</v>
      </c>
      <c r="G2642">
        <v>83</v>
      </c>
      <c r="H2642">
        <v>31.89</v>
      </c>
      <c r="I2642">
        <v>1</v>
      </c>
      <c r="J2642" t="s">
        <v>12</v>
      </c>
    </row>
    <row r="2643" spans="1:10" x14ac:dyDescent="0.3">
      <c r="A2643" t="s">
        <v>42</v>
      </c>
      <c r="B2643">
        <v>38</v>
      </c>
      <c r="C2643" t="s">
        <v>11</v>
      </c>
      <c r="D2643">
        <v>0</v>
      </c>
      <c r="E2643">
        <v>0</v>
      </c>
      <c r="F2643">
        <v>159.80000000000001</v>
      </c>
      <c r="G2643">
        <v>143</v>
      </c>
      <c r="H2643">
        <v>27.17</v>
      </c>
      <c r="I2643">
        <v>2</v>
      </c>
      <c r="J2643" t="s">
        <v>12</v>
      </c>
    </row>
    <row r="2644" spans="1:10" x14ac:dyDescent="0.3">
      <c r="A2644" t="s">
        <v>65</v>
      </c>
      <c r="B2644">
        <v>35</v>
      </c>
      <c r="C2644" t="s">
        <v>14</v>
      </c>
      <c r="D2644">
        <v>1</v>
      </c>
      <c r="E2644">
        <v>33</v>
      </c>
      <c r="F2644">
        <v>177.1</v>
      </c>
      <c r="G2644">
        <v>100</v>
      </c>
      <c r="H2644">
        <v>30.11</v>
      </c>
      <c r="I2644">
        <v>1</v>
      </c>
      <c r="J2644" t="s">
        <v>12</v>
      </c>
    </row>
    <row r="2645" spans="1:10" x14ac:dyDescent="0.3">
      <c r="A2645" t="s">
        <v>18</v>
      </c>
      <c r="B2645">
        <v>39</v>
      </c>
      <c r="C2645" t="s">
        <v>14</v>
      </c>
      <c r="D2645">
        <v>0</v>
      </c>
      <c r="E2645">
        <v>0</v>
      </c>
      <c r="F2645">
        <v>117.9</v>
      </c>
      <c r="G2645">
        <v>101</v>
      </c>
      <c r="H2645">
        <v>20.04</v>
      </c>
      <c r="I2645">
        <v>0</v>
      </c>
      <c r="J2645" t="s">
        <v>12</v>
      </c>
    </row>
    <row r="2646" spans="1:10" x14ac:dyDescent="0.3">
      <c r="A2646" t="s">
        <v>40</v>
      </c>
      <c r="B2646">
        <v>41</v>
      </c>
      <c r="C2646" t="s">
        <v>11</v>
      </c>
      <c r="D2646">
        <v>1</v>
      </c>
      <c r="E2646">
        <v>21</v>
      </c>
      <c r="F2646">
        <v>247.6</v>
      </c>
      <c r="G2646">
        <v>95</v>
      </c>
      <c r="H2646">
        <v>42.09</v>
      </c>
      <c r="I2646">
        <v>2</v>
      </c>
      <c r="J2646" t="s">
        <v>12</v>
      </c>
    </row>
    <row r="2647" spans="1:10" x14ac:dyDescent="0.3">
      <c r="A2647" t="s">
        <v>38</v>
      </c>
      <c r="B2647">
        <v>39</v>
      </c>
      <c r="C2647" t="s">
        <v>14</v>
      </c>
      <c r="D2647">
        <v>0</v>
      </c>
      <c r="E2647">
        <v>0</v>
      </c>
      <c r="F2647">
        <v>169.9</v>
      </c>
      <c r="G2647">
        <v>77</v>
      </c>
      <c r="H2647">
        <v>28.88</v>
      </c>
      <c r="I2647">
        <v>1</v>
      </c>
      <c r="J2647" t="s">
        <v>12</v>
      </c>
    </row>
    <row r="2648" spans="1:10" x14ac:dyDescent="0.3">
      <c r="A2648" t="s">
        <v>61</v>
      </c>
      <c r="B2648">
        <v>41</v>
      </c>
      <c r="C2648" t="s">
        <v>11</v>
      </c>
      <c r="D2648">
        <v>0</v>
      </c>
      <c r="E2648">
        <v>0</v>
      </c>
      <c r="F2648">
        <v>185</v>
      </c>
      <c r="G2648">
        <v>120</v>
      </c>
      <c r="H2648">
        <v>31.45</v>
      </c>
      <c r="I2648">
        <v>3</v>
      </c>
      <c r="J2648" t="s">
        <v>12</v>
      </c>
    </row>
    <row r="2649" spans="1:10" x14ac:dyDescent="0.3">
      <c r="A2649" t="s">
        <v>16</v>
      </c>
      <c r="B2649">
        <v>41</v>
      </c>
      <c r="C2649" t="s">
        <v>14</v>
      </c>
      <c r="D2649">
        <v>1</v>
      </c>
      <c r="E2649">
        <v>17</v>
      </c>
      <c r="F2649">
        <v>204.9</v>
      </c>
      <c r="G2649">
        <v>84</v>
      </c>
      <c r="H2649">
        <v>34.83</v>
      </c>
      <c r="I2649">
        <v>0</v>
      </c>
      <c r="J2649" t="s">
        <v>12</v>
      </c>
    </row>
    <row r="2650" spans="1:10" x14ac:dyDescent="0.3">
      <c r="A2650" t="s">
        <v>65</v>
      </c>
      <c r="B2650">
        <v>44</v>
      </c>
      <c r="C2650" t="s">
        <v>14</v>
      </c>
      <c r="D2650">
        <v>1</v>
      </c>
      <c r="E2650">
        <v>24</v>
      </c>
      <c r="F2650">
        <v>225.5</v>
      </c>
      <c r="G2650">
        <v>119</v>
      </c>
      <c r="H2650">
        <v>38.340000000000003</v>
      </c>
      <c r="I2650">
        <v>3</v>
      </c>
      <c r="J2650" t="s">
        <v>12</v>
      </c>
    </row>
    <row r="2651" spans="1:10" x14ac:dyDescent="0.3">
      <c r="A2651" t="s">
        <v>24</v>
      </c>
      <c r="B2651">
        <v>29</v>
      </c>
      <c r="C2651" t="s">
        <v>17</v>
      </c>
      <c r="D2651">
        <v>0</v>
      </c>
      <c r="E2651">
        <v>0</v>
      </c>
      <c r="F2651">
        <v>169.7</v>
      </c>
      <c r="G2651">
        <v>115</v>
      </c>
      <c r="H2651">
        <v>28.85</v>
      </c>
      <c r="I2651">
        <v>4</v>
      </c>
      <c r="J2651" t="s">
        <v>22</v>
      </c>
    </row>
    <row r="2652" spans="1:10" x14ac:dyDescent="0.3">
      <c r="A2652" t="s">
        <v>13</v>
      </c>
      <c r="B2652">
        <v>42</v>
      </c>
      <c r="C2652" t="s">
        <v>11</v>
      </c>
      <c r="D2652">
        <v>0</v>
      </c>
      <c r="E2652">
        <v>0</v>
      </c>
      <c r="F2652">
        <v>239.3</v>
      </c>
      <c r="G2652">
        <v>102</v>
      </c>
      <c r="H2652">
        <v>40.68</v>
      </c>
      <c r="I2652">
        <v>0</v>
      </c>
      <c r="J2652" t="s">
        <v>12</v>
      </c>
    </row>
    <row r="2653" spans="1:10" x14ac:dyDescent="0.3">
      <c r="A2653" t="s">
        <v>25</v>
      </c>
      <c r="B2653">
        <v>29</v>
      </c>
      <c r="C2653" t="s">
        <v>11</v>
      </c>
      <c r="D2653">
        <v>0</v>
      </c>
      <c r="E2653">
        <v>0</v>
      </c>
      <c r="F2653">
        <v>113.3</v>
      </c>
      <c r="G2653">
        <v>96</v>
      </c>
      <c r="H2653">
        <v>19.260000000000002</v>
      </c>
      <c r="I2653">
        <v>4</v>
      </c>
      <c r="J2653" t="s">
        <v>22</v>
      </c>
    </row>
    <row r="2654" spans="1:10" x14ac:dyDescent="0.3">
      <c r="A2654" t="s">
        <v>58</v>
      </c>
      <c r="B2654">
        <v>42</v>
      </c>
      <c r="C2654" t="s">
        <v>11</v>
      </c>
      <c r="D2654">
        <v>0</v>
      </c>
      <c r="E2654">
        <v>0</v>
      </c>
      <c r="F2654">
        <v>161.9</v>
      </c>
      <c r="G2654">
        <v>100</v>
      </c>
      <c r="H2654">
        <v>27.52</v>
      </c>
      <c r="I2654">
        <v>3</v>
      </c>
      <c r="J2654" t="s">
        <v>12</v>
      </c>
    </row>
    <row r="2655" spans="1:10" x14ac:dyDescent="0.3">
      <c r="A2655" t="s">
        <v>26</v>
      </c>
      <c r="B2655">
        <v>35</v>
      </c>
      <c r="C2655" t="s">
        <v>17</v>
      </c>
      <c r="D2655">
        <v>1</v>
      </c>
      <c r="E2655">
        <v>16</v>
      </c>
      <c r="F2655">
        <v>133.30000000000001</v>
      </c>
      <c r="G2655">
        <v>110</v>
      </c>
      <c r="H2655">
        <v>22.66</v>
      </c>
      <c r="I2655">
        <v>2</v>
      </c>
      <c r="J2655" t="s">
        <v>12</v>
      </c>
    </row>
    <row r="2656" spans="1:10" x14ac:dyDescent="0.3">
      <c r="A2656" t="s">
        <v>63</v>
      </c>
      <c r="B2656">
        <v>34</v>
      </c>
      <c r="C2656" t="s">
        <v>17</v>
      </c>
      <c r="D2656">
        <v>1</v>
      </c>
      <c r="E2656">
        <v>25</v>
      </c>
      <c r="F2656">
        <v>170.7</v>
      </c>
      <c r="G2656">
        <v>88</v>
      </c>
      <c r="H2656">
        <v>29.02</v>
      </c>
      <c r="I2656">
        <v>3</v>
      </c>
      <c r="J2656" t="s">
        <v>12</v>
      </c>
    </row>
    <row r="2657" spans="1:10" x14ac:dyDescent="0.3">
      <c r="A2657" t="s">
        <v>48</v>
      </c>
      <c r="B2657">
        <v>37</v>
      </c>
      <c r="C2657" t="s">
        <v>11</v>
      </c>
      <c r="D2657">
        <v>0</v>
      </c>
      <c r="E2657">
        <v>0</v>
      </c>
      <c r="F2657">
        <v>322.3</v>
      </c>
      <c r="G2657">
        <v>100</v>
      </c>
      <c r="H2657">
        <v>54.79</v>
      </c>
      <c r="I2657">
        <v>2</v>
      </c>
      <c r="J2657" t="s">
        <v>22</v>
      </c>
    </row>
    <row r="2658" spans="1:10" x14ac:dyDescent="0.3">
      <c r="A2658" t="s">
        <v>64</v>
      </c>
      <c r="B2658">
        <v>35</v>
      </c>
      <c r="C2658" t="s">
        <v>11</v>
      </c>
      <c r="D2658">
        <v>0</v>
      </c>
      <c r="E2658">
        <v>0</v>
      </c>
      <c r="F2658">
        <v>124.4</v>
      </c>
      <c r="G2658">
        <v>74</v>
      </c>
      <c r="H2658">
        <v>21.15</v>
      </c>
      <c r="I2658">
        <v>2</v>
      </c>
      <c r="J2658" t="s">
        <v>12</v>
      </c>
    </row>
    <row r="2659" spans="1:10" x14ac:dyDescent="0.3">
      <c r="A2659" t="s">
        <v>18</v>
      </c>
      <c r="B2659">
        <v>39</v>
      </c>
      <c r="C2659" t="s">
        <v>11</v>
      </c>
      <c r="D2659">
        <v>0</v>
      </c>
      <c r="E2659">
        <v>0</v>
      </c>
      <c r="F2659">
        <v>146.9</v>
      </c>
      <c r="G2659">
        <v>94</v>
      </c>
      <c r="H2659">
        <v>24.97</v>
      </c>
      <c r="I2659">
        <v>3</v>
      </c>
      <c r="J2659" t="s">
        <v>12</v>
      </c>
    </row>
    <row r="2660" spans="1:10" x14ac:dyDescent="0.3">
      <c r="A2660" t="s">
        <v>20</v>
      </c>
      <c r="B2660">
        <v>49</v>
      </c>
      <c r="C2660" t="s">
        <v>17</v>
      </c>
      <c r="D2660">
        <v>0</v>
      </c>
      <c r="E2660">
        <v>0</v>
      </c>
      <c r="F2660">
        <v>192.6</v>
      </c>
      <c r="G2660">
        <v>123</v>
      </c>
      <c r="H2660">
        <v>32.74</v>
      </c>
      <c r="I2660">
        <v>1</v>
      </c>
      <c r="J2660" t="s">
        <v>12</v>
      </c>
    </row>
    <row r="2661" spans="1:10" x14ac:dyDescent="0.3">
      <c r="A2661" t="s">
        <v>13</v>
      </c>
      <c r="B2661">
        <v>37</v>
      </c>
      <c r="C2661" t="s">
        <v>14</v>
      </c>
      <c r="D2661">
        <v>1</v>
      </c>
      <c r="E2661">
        <v>36</v>
      </c>
      <c r="F2661">
        <v>96.3</v>
      </c>
      <c r="G2661">
        <v>83</v>
      </c>
      <c r="H2661">
        <v>16.37</v>
      </c>
      <c r="I2661">
        <v>1</v>
      </c>
      <c r="J2661" t="s">
        <v>12</v>
      </c>
    </row>
    <row r="2662" spans="1:10" x14ac:dyDescent="0.3">
      <c r="A2662" t="s">
        <v>37</v>
      </c>
      <c r="B2662">
        <v>39</v>
      </c>
      <c r="C2662" t="s">
        <v>17</v>
      </c>
      <c r="D2662">
        <v>0</v>
      </c>
      <c r="E2662">
        <v>0</v>
      </c>
      <c r="F2662">
        <v>131.9</v>
      </c>
      <c r="G2662">
        <v>96</v>
      </c>
      <c r="H2662">
        <v>22.42</v>
      </c>
      <c r="I2662">
        <v>3</v>
      </c>
      <c r="J2662" t="s">
        <v>12</v>
      </c>
    </row>
    <row r="2663" spans="1:10" x14ac:dyDescent="0.3">
      <c r="A2663" t="s">
        <v>19</v>
      </c>
      <c r="B2663">
        <v>38</v>
      </c>
      <c r="C2663" t="s">
        <v>14</v>
      </c>
      <c r="D2663">
        <v>0</v>
      </c>
      <c r="E2663">
        <v>0</v>
      </c>
      <c r="F2663">
        <v>147.19999999999999</v>
      </c>
      <c r="G2663">
        <v>121</v>
      </c>
      <c r="H2663">
        <v>25.02</v>
      </c>
      <c r="I2663">
        <v>2</v>
      </c>
      <c r="J2663" t="s">
        <v>12</v>
      </c>
    </row>
    <row r="2664" spans="1:10" x14ac:dyDescent="0.3">
      <c r="A2664" t="s">
        <v>58</v>
      </c>
      <c r="B2664">
        <v>37</v>
      </c>
      <c r="C2664" t="s">
        <v>11</v>
      </c>
      <c r="D2664">
        <v>0</v>
      </c>
      <c r="E2664">
        <v>0</v>
      </c>
      <c r="F2664">
        <v>143.1</v>
      </c>
      <c r="G2664">
        <v>139</v>
      </c>
      <c r="H2664">
        <v>24.33</v>
      </c>
      <c r="I2664">
        <v>2</v>
      </c>
      <c r="J2664" t="s">
        <v>12</v>
      </c>
    </row>
    <row r="2665" spans="1:10" x14ac:dyDescent="0.3">
      <c r="A2665" t="s">
        <v>21</v>
      </c>
      <c r="B2665">
        <v>42</v>
      </c>
      <c r="C2665" t="s">
        <v>14</v>
      </c>
      <c r="D2665">
        <v>0</v>
      </c>
      <c r="E2665">
        <v>0</v>
      </c>
      <c r="F2665">
        <v>280.39999999999998</v>
      </c>
      <c r="G2665">
        <v>127</v>
      </c>
      <c r="H2665">
        <v>47.67</v>
      </c>
      <c r="I2665">
        <v>5</v>
      </c>
      <c r="J2665" t="s">
        <v>12</v>
      </c>
    </row>
    <row r="2666" spans="1:10" x14ac:dyDescent="0.3">
      <c r="A2666" t="s">
        <v>16</v>
      </c>
      <c r="B2666">
        <v>42</v>
      </c>
      <c r="C2666" t="s">
        <v>11</v>
      </c>
      <c r="D2666">
        <v>1</v>
      </c>
      <c r="E2666">
        <v>31</v>
      </c>
      <c r="F2666">
        <v>237.2</v>
      </c>
      <c r="G2666">
        <v>85</v>
      </c>
      <c r="H2666">
        <v>40.32</v>
      </c>
      <c r="I2666">
        <v>1</v>
      </c>
      <c r="J2666" t="s">
        <v>12</v>
      </c>
    </row>
    <row r="2667" spans="1:10" x14ac:dyDescent="0.3">
      <c r="A2667" t="s">
        <v>44</v>
      </c>
      <c r="B2667">
        <v>38</v>
      </c>
      <c r="C2667" t="s">
        <v>17</v>
      </c>
      <c r="D2667">
        <v>0</v>
      </c>
      <c r="E2667">
        <v>0</v>
      </c>
      <c r="F2667">
        <v>184.2</v>
      </c>
      <c r="G2667">
        <v>95</v>
      </c>
      <c r="H2667">
        <v>31.31</v>
      </c>
      <c r="I2667">
        <v>2</v>
      </c>
      <c r="J2667" t="s">
        <v>12</v>
      </c>
    </row>
    <row r="2668" spans="1:10" x14ac:dyDescent="0.3">
      <c r="A2668" t="s">
        <v>33</v>
      </c>
      <c r="B2668">
        <v>38</v>
      </c>
      <c r="C2668" t="s">
        <v>11</v>
      </c>
      <c r="D2668">
        <v>0</v>
      </c>
      <c r="E2668">
        <v>0</v>
      </c>
      <c r="F2668">
        <v>109.1</v>
      </c>
      <c r="G2668">
        <v>141</v>
      </c>
      <c r="H2668">
        <v>18.55</v>
      </c>
      <c r="I2668">
        <v>3</v>
      </c>
      <c r="J2668" t="s">
        <v>12</v>
      </c>
    </row>
    <row r="2669" spans="1:10" x14ac:dyDescent="0.3">
      <c r="A2669" t="s">
        <v>36</v>
      </c>
      <c r="B2669">
        <v>28</v>
      </c>
      <c r="C2669" t="s">
        <v>14</v>
      </c>
      <c r="D2669">
        <v>0</v>
      </c>
      <c r="E2669">
        <v>0</v>
      </c>
      <c r="F2669">
        <v>138.1</v>
      </c>
      <c r="G2669">
        <v>115</v>
      </c>
      <c r="H2669">
        <v>23.48</v>
      </c>
      <c r="I2669">
        <v>5</v>
      </c>
      <c r="J2669" t="s">
        <v>22</v>
      </c>
    </row>
    <row r="2670" spans="1:10" x14ac:dyDescent="0.3">
      <c r="A2670" t="s">
        <v>57</v>
      </c>
      <c r="B2670">
        <v>38</v>
      </c>
      <c r="C2670" t="s">
        <v>17</v>
      </c>
      <c r="D2670">
        <v>0</v>
      </c>
      <c r="E2670">
        <v>0</v>
      </c>
      <c r="F2670">
        <v>155.4</v>
      </c>
      <c r="G2670">
        <v>112</v>
      </c>
      <c r="H2670">
        <v>26.42</v>
      </c>
      <c r="I2670">
        <v>1</v>
      </c>
      <c r="J2670" t="s">
        <v>12</v>
      </c>
    </row>
    <row r="2671" spans="1:10" x14ac:dyDescent="0.3">
      <c r="A2671" t="s">
        <v>51</v>
      </c>
      <c r="B2671">
        <v>40</v>
      </c>
      <c r="C2671" t="s">
        <v>11</v>
      </c>
      <c r="D2671">
        <v>0</v>
      </c>
      <c r="E2671">
        <v>0</v>
      </c>
      <c r="F2671">
        <v>245.3</v>
      </c>
      <c r="G2671">
        <v>91</v>
      </c>
      <c r="H2671">
        <v>41.7</v>
      </c>
      <c r="I2671">
        <v>4</v>
      </c>
      <c r="J2671" t="s">
        <v>12</v>
      </c>
    </row>
    <row r="2672" spans="1:10" x14ac:dyDescent="0.3">
      <c r="A2672" t="s">
        <v>49</v>
      </c>
      <c r="B2672">
        <v>26</v>
      </c>
      <c r="C2672" t="s">
        <v>11</v>
      </c>
      <c r="D2672">
        <v>0</v>
      </c>
      <c r="E2672">
        <v>0</v>
      </c>
      <c r="F2672">
        <v>205.9</v>
      </c>
      <c r="G2672">
        <v>97</v>
      </c>
      <c r="H2672">
        <v>35</v>
      </c>
      <c r="I2672">
        <v>0</v>
      </c>
      <c r="J2672" t="s">
        <v>22</v>
      </c>
    </row>
    <row r="2673" spans="1:10" x14ac:dyDescent="0.3">
      <c r="A2673" t="s">
        <v>56</v>
      </c>
      <c r="B2673">
        <v>28</v>
      </c>
      <c r="C2673" t="s">
        <v>14</v>
      </c>
      <c r="D2673">
        <v>0</v>
      </c>
      <c r="E2673">
        <v>0</v>
      </c>
      <c r="F2673">
        <v>221.9</v>
      </c>
      <c r="G2673">
        <v>112</v>
      </c>
      <c r="H2673">
        <v>37.72</v>
      </c>
      <c r="I2673">
        <v>0</v>
      </c>
      <c r="J2673" t="s">
        <v>22</v>
      </c>
    </row>
    <row r="2674" spans="1:10" x14ac:dyDescent="0.3">
      <c r="A2674" t="s">
        <v>51</v>
      </c>
      <c r="B2674">
        <v>37</v>
      </c>
      <c r="C2674" t="s">
        <v>11</v>
      </c>
      <c r="D2674">
        <v>0</v>
      </c>
      <c r="E2674">
        <v>0</v>
      </c>
      <c r="F2674">
        <v>190</v>
      </c>
      <c r="G2674">
        <v>100</v>
      </c>
      <c r="H2674">
        <v>32.299999999999997</v>
      </c>
      <c r="I2674">
        <v>1</v>
      </c>
      <c r="J2674" t="s">
        <v>12</v>
      </c>
    </row>
    <row r="2675" spans="1:10" x14ac:dyDescent="0.3">
      <c r="A2675" t="s">
        <v>32</v>
      </c>
      <c r="B2675">
        <v>39</v>
      </c>
      <c r="C2675" t="s">
        <v>11</v>
      </c>
      <c r="D2675">
        <v>0</v>
      </c>
      <c r="E2675">
        <v>0</v>
      </c>
      <c r="F2675">
        <v>220.8</v>
      </c>
      <c r="G2675">
        <v>111</v>
      </c>
      <c r="H2675">
        <v>37.54</v>
      </c>
      <c r="I2675">
        <v>2</v>
      </c>
      <c r="J2675" t="s">
        <v>12</v>
      </c>
    </row>
    <row r="2676" spans="1:10" x14ac:dyDescent="0.3">
      <c r="A2676" t="s">
        <v>64</v>
      </c>
      <c r="B2676">
        <v>38</v>
      </c>
      <c r="C2676" t="s">
        <v>11</v>
      </c>
      <c r="D2676">
        <v>1</v>
      </c>
      <c r="E2676">
        <v>47</v>
      </c>
      <c r="F2676">
        <v>173.7</v>
      </c>
      <c r="G2676">
        <v>117</v>
      </c>
      <c r="H2676">
        <v>29.53</v>
      </c>
      <c r="I2676">
        <v>2</v>
      </c>
      <c r="J2676" t="s">
        <v>12</v>
      </c>
    </row>
    <row r="2677" spans="1:10" x14ac:dyDescent="0.3">
      <c r="A2677" t="s">
        <v>62</v>
      </c>
      <c r="B2677">
        <v>40</v>
      </c>
      <c r="C2677" t="s">
        <v>14</v>
      </c>
      <c r="D2677">
        <v>0</v>
      </c>
      <c r="E2677">
        <v>0</v>
      </c>
      <c r="F2677">
        <v>114.8</v>
      </c>
      <c r="G2677">
        <v>94</v>
      </c>
      <c r="H2677">
        <v>19.52</v>
      </c>
      <c r="I2677">
        <v>2</v>
      </c>
      <c r="J2677" t="s">
        <v>12</v>
      </c>
    </row>
    <row r="2678" spans="1:10" x14ac:dyDescent="0.3">
      <c r="A2678" t="s">
        <v>21</v>
      </c>
      <c r="B2678">
        <v>44</v>
      </c>
      <c r="C2678" t="s">
        <v>14</v>
      </c>
      <c r="D2678">
        <v>0</v>
      </c>
      <c r="E2678">
        <v>0</v>
      </c>
      <c r="F2678">
        <v>113.8</v>
      </c>
      <c r="G2678">
        <v>97</v>
      </c>
      <c r="H2678">
        <v>19.350000000000001</v>
      </c>
      <c r="I2678">
        <v>3</v>
      </c>
      <c r="J2678" t="s">
        <v>12</v>
      </c>
    </row>
    <row r="2679" spans="1:10" x14ac:dyDescent="0.3">
      <c r="A2679" t="s">
        <v>40</v>
      </c>
      <c r="B2679">
        <v>30</v>
      </c>
      <c r="C2679" t="s">
        <v>11</v>
      </c>
      <c r="D2679">
        <v>0</v>
      </c>
      <c r="E2679">
        <v>0</v>
      </c>
      <c r="F2679">
        <v>143.19999999999999</v>
      </c>
      <c r="G2679">
        <v>60</v>
      </c>
      <c r="H2679">
        <v>24.34</v>
      </c>
      <c r="I2679">
        <v>4</v>
      </c>
      <c r="J2679" t="s">
        <v>22</v>
      </c>
    </row>
    <row r="2680" spans="1:10" x14ac:dyDescent="0.3">
      <c r="A2680" t="s">
        <v>23</v>
      </c>
      <c r="B2680">
        <v>38</v>
      </c>
      <c r="C2680" t="s">
        <v>11</v>
      </c>
      <c r="D2680">
        <v>0</v>
      </c>
      <c r="E2680">
        <v>0</v>
      </c>
      <c r="F2680">
        <v>184.4</v>
      </c>
      <c r="G2680">
        <v>111</v>
      </c>
      <c r="H2680">
        <v>31.35</v>
      </c>
      <c r="I2680">
        <v>3</v>
      </c>
      <c r="J2680" t="s">
        <v>12</v>
      </c>
    </row>
    <row r="2681" spans="1:10" x14ac:dyDescent="0.3">
      <c r="A2681" t="s">
        <v>36</v>
      </c>
      <c r="B2681">
        <v>47</v>
      </c>
      <c r="C2681" t="s">
        <v>14</v>
      </c>
      <c r="D2681">
        <v>0</v>
      </c>
      <c r="E2681">
        <v>0</v>
      </c>
      <c r="F2681">
        <v>224</v>
      </c>
      <c r="G2681">
        <v>99</v>
      </c>
      <c r="H2681">
        <v>38.08</v>
      </c>
      <c r="I2681">
        <v>0</v>
      </c>
      <c r="J2681" t="s">
        <v>12</v>
      </c>
    </row>
    <row r="2682" spans="1:10" x14ac:dyDescent="0.3">
      <c r="A2682" t="s">
        <v>52</v>
      </c>
      <c r="B2682">
        <v>37</v>
      </c>
      <c r="C2682" t="s">
        <v>17</v>
      </c>
      <c r="D2682">
        <v>0</v>
      </c>
      <c r="E2682">
        <v>0</v>
      </c>
      <c r="F2682">
        <v>216.2</v>
      </c>
      <c r="G2682">
        <v>95</v>
      </c>
      <c r="H2682">
        <v>36.75</v>
      </c>
      <c r="I2682">
        <v>2</v>
      </c>
      <c r="J2682" t="s">
        <v>12</v>
      </c>
    </row>
    <row r="2683" spans="1:10" x14ac:dyDescent="0.3">
      <c r="A2683" t="s">
        <v>45</v>
      </c>
      <c r="B2683">
        <v>47</v>
      </c>
      <c r="C2683" t="s">
        <v>11</v>
      </c>
      <c r="D2683">
        <v>0</v>
      </c>
      <c r="E2683">
        <v>0</v>
      </c>
      <c r="F2683">
        <v>129.9</v>
      </c>
      <c r="G2683">
        <v>121</v>
      </c>
      <c r="H2683">
        <v>22.08</v>
      </c>
      <c r="I2683">
        <v>0</v>
      </c>
      <c r="J2683" t="s">
        <v>12</v>
      </c>
    </row>
    <row r="2684" spans="1:10" x14ac:dyDescent="0.3">
      <c r="A2684" t="s">
        <v>43</v>
      </c>
      <c r="B2684">
        <v>34</v>
      </c>
      <c r="C2684" t="s">
        <v>11</v>
      </c>
      <c r="D2684">
        <v>0</v>
      </c>
      <c r="E2684">
        <v>0</v>
      </c>
      <c r="F2684">
        <v>204.4</v>
      </c>
      <c r="G2684">
        <v>97</v>
      </c>
      <c r="H2684">
        <v>34.75</v>
      </c>
      <c r="I2684">
        <v>1</v>
      </c>
      <c r="J2684" t="s">
        <v>12</v>
      </c>
    </row>
    <row r="2685" spans="1:10" x14ac:dyDescent="0.3">
      <c r="A2685" t="s">
        <v>41</v>
      </c>
      <c r="B2685">
        <v>37</v>
      </c>
      <c r="C2685" t="s">
        <v>14</v>
      </c>
      <c r="D2685">
        <v>1</v>
      </c>
      <c r="E2685">
        <v>44</v>
      </c>
      <c r="F2685">
        <v>216.6</v>
      </c>
      <c r="G2685">
        <v>101</v>
      </c>
      <c r="H2685">
        <v>36.82</v>
      </c>
      <c r="I2685">
        <v>1</v>
      </c>
      <c r="J2685" t="s">
        <v>12</v>
      </c>
    </row>
    <row r="2686" spans="1:10" x14ac:dyDescent="0.3">
      <c r="A2686" t="s">
        <v>36</v>
      </c>
      <c r="B2686">
        <v>43</v>
      </c>
      <c r="C2686" t="s">
        <v>17</v>
      </c>
      <c r="D2686">
        <v>0</v>
      </c>
      <c r="E2686">
        <v>0</v>
      </c>
      <c r="F2686">
        <v>228.1</v>
      </c>
      <c r="G2686">
        <v>93</v>
      </c>
      <c r="H2686">
        <v>38.78</v>
      </c>
      <c r="I2686">
        <v>1</v>
      </c>
      <c r="J2686" t="s">
        <v>12</v>
      </c>
    </row>
    <row r="2687" spans="1:10" x14ac:dyDescent="0.3">
      <c r="A2687" t="s">
        <v>29</v>
      </c>
      <c r="B2687">
        <v>25</v>
      </c>
      <c r="C2687" t="s">
        <v>11</v>
      </c>
      <c r="D2687">
        <v>0</v>
      </c>
      <c r="E2687">
        <v>0</v>
      </c>
      <c r="F2687">
        <v>225.9</v>
      </c>
      <c r="G2687">
        <v>110</v>
      </c>
      <c r="H2687">
        <v>38.4</v>
      </c>
      <c r="I2687">
        <v>1</v>
      </c>
      <c r="J2687" t="s">
        <v>22</v>
      </c>
    </row>
    <row r="2688" spans="1:10" x14ac:dyDescent="0.3">
      <c r="A2688" t="s">
        <v>27</v>
      </c>
      <c r="B2688">
        <v>29</v>
      </c>
      <c r="C2688" t="s">
        <v>11</v>
      </c>
      <c r="D2688">
        <v>0</v>
      </c>
      <c r="E2688">
        <v>0</v>
      </c>
      <c r="F2688">
        <v>103.5</v>
      </c>
      <c r="G2688">
        <v>115</v>
      </c>
      <c r="H2688">
        <v>17.600000000000001</v>
      </c>
      <c r="I2688">
        <v>4</v>
      </c>
      <c r="J2688" t="s">
        <v>22</v>
      </c>
    </row>
    <row r="2689" spans="1:10" x14ac:dyDescent="0.3">
      <c r="A2689" t="s">
        <v>64</v>
      </c>
      <c r="B2689">
        <v>36</v>
      </c>
      <c r="C2689" t="s">
        <v>11</v>
      </c>
      <c r="D2689">
        <v>0</v>
      </c>
      <c r="E2689">
        <v>0</v>
      </c>
      <c r="F2689">
        <v>115.5</v>
      </c>
      <c r="G2689">
        <v>70</v>
      </c>
      <c r="H2689">
        <v>19.64</v>
      </c>
      <c r="I2689">
        <v>0</v>
      </c>
      <c r="J2689" t="s">
        <v>12</v>
      </c>
    </row>
    <row r="2690" spans="1:10" x14ac:dyDescent="0.3">
      <c r="A2690" t="s">
        <v>36</v>
      </c>
      <c r="B2690">
        <v>46</v>
      </c>
      <c r="C2690" t="s">
        <v>14</v>
      </c>
      <c r="D2690">
        <v>0</v>
      </c>
      <c r="E2690">
        <v>0</v>
      </c>
      <c r="F2690">
        <v>218.8</v>
      </c>
      <c r="G2690">
        <v>125</v>
      </c>
      <c r="H2690">
        <v>37.200000000000003</v>
      </c>
      <c r="I2690">
        <v>1</v>
      </c>
      <c r="J2690" t="s">
        <v>12</v>
      </c>
    </row>
    <row r="2691" spans="1:10" x14ac:dyDescent="0.3">
      <c r="A2691" t="s">
        <v>34</v>
      </c>
      <c r="B2691">
        <v>31</v>
      </c>
      <c r="C2691" t="s">
        <v>17</v>
      </c>
      <c r="D2691">
        <v>0</v>
      </c>
      <c r="E2691">
        <v>0</v>
      </c>
      <c r="F2691">
        <v>223.8</v>
      </c>
      <c r="G2691">
        <v>67</v>
      </c>
      <c r="H2691">
        <v>38.049999999999997</v>
      </c>
      <c r="I2691">
        <v>3</v>
      </c>
      <c r="J2691" t="s">
        <v>12</v>
      </c>
    </row>
    <row r="2692" spans="1:10" x14ac:dyDescent="0.3">
      <c r="A2692" t="s">
        <v>42</v>
      </c>
      <c r="B2692">
        <v>38</v>
      </c>
      <c r="C2692" t="s">
        <v>11</v>
      </c>
      <c r="D2692">
        <v>0</v>
      </c>
      <c r="E2692">
        <v>0</v>
      </c>
      <c r="F2692">
        <v>143.80000000000001</v>
      </c>
      <c r="G2692">
        <v>71</v>
      </c>
      <c r="H2692">
        <v>24.45</v>
      </c>
      <c r="I2692">
        <v>3</v>
      </c>
      <c r="J2692" t="s">
        <v>12</v>
      </c>
    </row>
    <row r="2693" spans="1:10" x14ac:dyDescent="0.3">
      <c r="A2693" t="s">
        <v>33</v>
      </c>
      <c r="B2693">
        <v>49</v>
      </c>
      <c r="C2693" t="s">
        <v>14</v>
      </c>
      <c r="D2693">
        <v>1</v>
      </c>
      <c r="E2693">
        <v>43</v>
      </c>
      <c r="F2693">
        <v>29.9</v>
      </c>
      <c r="G2693">
        <v>123</v>
      </c>
      <c r="H2693">
        <v>5.08</v>
      </c>
      <c r="I2693">
        <v>2</v>
      </c>
      <c r="J2693" t="s">
        <v>12</v>
      </c>
    </row>
    <row r="2694" spans="1:10" x14ac:dyDescent="0.3">
      <c r="A2694" t="s">
        <v>39</v>
      </c>
      <c r="B2694">
        <v>46</v>
      </c>
      <c r="C2694" t="s">
        <v>17</v>
      </c>
      <c r="D2694">
        <v>1</v>
      </c>
      <c r="E2694">
        <v>28</v>
      </c>
      <c r="F2694">
        <v>276.7</v>
      </c>
      <c r="G2694">
        <v>121</v>
      </c>
      <c r="H2694">
        <v>47.04</v>
      </c>
      <c r="I2694">
        <v>0</v>
      </c>
      <c r="J2694" t="s">
        <v>12</v>
      </c>
    </row>
    <row r="2695" spans="1:10" x14ac:dyDescent="0.3">
      <c r="A2695" t="s">
        <v>51</v>
      </c>
      <c r="B2695">
        <v>35</v>
      </c>
      <c r="C2695" t="s">
        <v>14</v>
      </c>
      <c r="D2695">
        <v>1</v>
      </c>
      <c r="E2695">
        <v>41</v>
      </c>
      <c r="F2695">
        <v>153.9</v>
      </c>
      <c r="G2695">
        <v>102</v>
      </c>
      <c r="H2695">
        <v>26.16</v>
      </c>
      <c r="I2695">
        <v>1</v>
      </c>
      <c r="J2695" t="s">
        <v>12</v>
      </c>
    </row>
    <row r="2696" spans="1:10" x14ac:dyDescent="0.3">
      <c r="A2696" t="s">
        <v>19</v>
      </c>
      <c r="B2696">
        <v>43</v>
      </c>
      <c r="C2696" t="s">
        <v>11</v>
      </c>
      <c r="D2696">
        <v>0</v>
      </c>
      <c r="E2696">
        <v>0</v>
      </c>
      <c r="F2696">
        <v>190.5</v>
      </c>
      <c r="G2696">
        <v>128</v>
      </c>
      <c r="H2696">
        <v>32.39</v>
      </c>
      <c r="I2696">
        <v>0</v>
      </c>
      <c r="J2696" t="s">
        <v>12</v>
      </c>
    </row>
    <row r="2697" spans="1:10" x14ac:dyDescent="0.3">
      <c r="A2697" t="s">
        <v>45</v>
      </c>
      <c r="B2697">
        <v>41</v>
      </c>
      <c r="C2697" t="s">
        <v>14</v>
      </c>
      <c r="D2697">
        <v>0</v>
      </c>
      <c r="E2697">
        <v>0</v>
      </c>
      <c r="F2697">
        <v>192.6</v>
      </c>
      <c r="G2697">
        <v>102</v>
      </c>
      <c r="H2697">
        <v>32.74</v>
      </c>
      <c r="I2697">
        <v>1</v>
      </c>
      <c r="J2697" t="s">
        <v>12</v>
      </c>
    </row>
    <row r="2698" spans="1:10" x14ac:dyDescent="0.3">
      <c r="A2698" t="s">
        <v>44</v>
      </c>
      <c r="B2698">
        <v>36</v>
      </c>
      <c r="C2698" t="s">
        <v>14</v>
      </c>
      <c r="D2698">
        <v>0</v>
      </c>
      <c r="E2698">
        <v>0</v>
      </c>
      <c r="F2698">
        <v>215.6</v>
      </c>
      <c r="G2698">
        <v>74</v>
      </c>
      <c r="H2698">
        <v>36.65</v>
      </c>
      <c r="I2698">
        <v>5</v>
      </c>
      <c r="J2698" t="s">
        <v>12</v>
      </c>
    </row>
    <row r="2699" spans="1:10" x14ac:dyDescent="0.3">
      <c r="A2699" t="s">
        <v>20</v>
      </c>
      <c r="B2699">
        <v>37</v>
      </c>
      <c r="C2699" t="s">
        <v>11</v>
      </c>
      <c r="D2699">
        <v>0</v>
      </c>
      <c r="E2699">
        <v>0</v>
      </c>
      <c r="F2699">
        <v>180</v>
      </c>
      <c r="G2699">
        <v>100</v>
      </c>
      <c r="H2699">
        <v>30.6</v>
      </c>
      <c r="I2699">
        <v>3</v>
      </c>
      <c r="J2699" t="s">
        <v>12</v>
      </c>
    </row>
    <row r="2700" spans="1:10" x14ac:dyDescent="0.3">
      <c r="A2700" t="s">
        <v>55</v>
      </c>
      <c r="B2700">
        <v>39</v>
      </c>
      <c r="C2700" t="s">
        <v>17</v>
      </c>
      <c r="D2700">
        <v>0</v>
      </c>
      <c r="E2700">
        <v>0</v>
      </c>
      <c r="F2700">
        <v>157.30000000000001</v>
      </c>
      <c r="G2700">
        <v>116</v>
      </c>
      <c r="H2700">
        <v>26.74</v>
      </c>
      <c r="I2700">
        <v>2</v>
      </c>
      <c r="J2700" t="s">
        <v>12</v>
      </c>
    </row>
    <row r="2701" spans="1:10" x14ac:dyDescent="0.3">
      <c r="A2701" t="s">
        <v>48</v>
      </c>
      <c r="B2701">
        <v>44</v>
      </c>
      <c r="C2701" t="s">
        <v>11</v>
      </c>
      <c r="D2701">
        <v>0</v>
      </c>
      <c r="E2701">
        <v>0</v>
      </c>
      <c r="F2701">
        <v>196.5</v>
      </c>
      <c r="G2701">
        <v>88</v>
      </c>
      <c r="H2701">
        <v>33.409999999999997</v>
      </c>
      <c r="I2701">
        <v>0</v>
      </c>
      <c r="J2701" t="s">
        <v>12</v>
      </c>
    </row>
    <row r="2702" spans="1:10" x14ac:dyDescent="0.3">
      <c r="A2702" t="s">
        <v>20</v>
      </c>
      <c r="B2702">
        <v>42</v>
      </c>
      <c r="C2702" t="s">
        <v>11</v>
      </c>
      <c r="D2702">
        <v>0</v>
      </c>
      <c r="E2702">
        <v>0</v>
      </c>
      <c r="F2702">
        <v>240.3</v>
      </c>
      <c r="G2702">
        <v>130</v>
      </c>
      <c r="H2702">
        <v>40.85</v>
      </c>
      <c r="I2702">
        <v>0</v>
      </c>
      <c r="J2702" t="s">
        <v>12</v>
      </c>
    </row>
    <row r="2703" spans="1:10" x14ac:dyDescent="0.3">
      <c r="A2703" t="s">
        <v>32</v>
      </c>
      <c r="B2703">
        <v>49</v>
      </c>
      <c r="C2703" t="s">
        <v>11</v>
      </c>
      <c r="D2703">
        <v>0</v>
      </c>
      <c r="E2703">
        <v>0</v>
      </c>
      <c r="F2703">
        <v>193.3</v>
      </c>
      <c r="G2703">
        <v>126</v>
      </c>
      <c r="H2703">
        <v>32.86</v>
      </c>
      <c r="I2703">
        <v>3</v>
      </c>
      <c r="J2703" t="s">
        <v>12</v>
      </c>
    </row>
    <row r="2704" spans="1:10" x14ac:dyDescent="0.3">
      <c r="A2704" t="s">
        <v>20</v>
      </c>
      <c r="B2704">
        <v>42</v>
      </c>
      <c r="C2704" t="s">
        <v>14</v>
      </c>
      <c r="D2704">
        <v>1</v>
      </c>
      <c r="E2704">
        <v>39</v>
      </c>
      <c r="F2704">
        <v>211.9</v>
      </c>
      <c r="G2704">
        <v>40</v>
      </c>
      <c r="H2704">
        <v>36.020000000000003</v>
      </c>
      <c r="I2704">
        <v>1</v>
      </c>
      <c r="J2704" t="s">
        <v>12</v>
      </c>
    </row>
    <row r="2705" spans="1:10" x14ac:dyDescent="0.3">
      <c r="A2705" t="s">
        <v>49</v>
      </c>
      <c r="B2705">
        <v>30</v>
      </c>
      <c r="C2705" t="s">
        <v>17</v>
      </c>
      <c r="D2705">
        <v>0</v>
      </c>
      <c r="E2705">
        <v>0</v>
      </c>
      <c r="F2705">
        <v>246.8</v>
      </c>
      <c r="G2705">
        <v>110</v>
      </c>
      <c r="H2705">
        <v>41.96</v>
      </c>
      <c r="I2705">
        <v>0</v>
      </c>
      <c r="J2705" t="s">
        <v>22</v>
      </c>
    </row>
    <row r="2706" spans="1:10" x14ac:dyDescent="0.3">
      <c r="A2706" t="s">
        <v>27</v>
      </c>
      <c r="B2706">
        <v>27</v>
      </c>
      <c r="C2706" t="s">
        <v>11</v>
      </c>
      <c r="D2706">
        <v>0</v>
      </c>
      <c r="E2706">
        <v>0</v>
      </c>
      <c r="F2706">
        <v>174.7</v>
      </c>
      <c r="G2706">
        <v>151</v>
      </c>
      <c r="H2706">
        <v>29.7</v>
      </c>
      <c r="I2706">
        <v>6</v>
      </c>
      <c r="J2706" t="s">
        <v>22</v>
      </c>
    </row>
    <row r="2707" spans="1:10" x14ac:dyDescent="0.3">
      <c r="A2707" t="s">
        <v>64</v>
      </c>
      <c r="B2707">
        <v>31</v>
      </c>
      <c r="C2707" t="s">
        <v>11</v>
      </c>
      <c r="D2707">
        <v>0</v>
      </c>
      <c r="E2707">
        <v>0</v>
      </c>
      <c r="F2707">
        <v>240</v>
      </c>
      <c r="G2707">
        <v>83</v>
      </c>
      <c r="H2707">
        <v>40.799999999999997</v>
      </c>
      <c r="I2707">
        <v>0</v>
      </c>
      <c r="J2707" t="s">
        <v>22</v>
      </c>
    </row>
    <row r="2708" spans="1:10" x14ac:dyDescent="0.3">
      <c r="A2708" t="s">
        <v>15</v>
      </c>
      <c r="B2708">
        <v>38</v>
      </c>
      <c r="C2708" t="s">
        <v>17</v>
      </c>
      <c r="D2708">
        <v>1</v>
      </c>
      <c r="E2708">
        <v>37</v>
      </c>
      <c r="F2708">
        <v>181.2</v>
      </c>
      <c r="G2708">
        <v>76</v>
      </c>
      <c r="H2708">
        <v>30.8</v>
      </c>
      <c r="I2708">
        <v>2</v>
      </c>
      <c r="J2708" t="s">
        <v>12</v>
      </c>
    </row>
    <row r="2709" spans="1:10" x14ac:dyDescent="0.3">
      <c r="A2709" t="s">
        <v>24</v>
      </c>
      <c r="B2709">
        <v>43</v>
      </c>
      <c r="C2709" t="s">
        <v>11</v>
      </c>
      <c r="D2709">
        <v>0</v>
      </c>
      <c r="E2709">
        <v>0</v>
      </c>
      <c r="F2709">
        <v>113.7</v>
      </c>
      <c r="G2709">
        <v>67</v>
      </c>
      <c r="H2709">
        <v>19.329999999999998</v>
      </c>
      <c r="I2709">
        <v>1</v>
      </c>
      <c r="J2709" t="s">
        <v>12</v>
      </c>
    </row>
    <row r="2710" spans="1:10" x14ac:dyDescent="0.3">
      <c r="A2710" t="s">
        <v>27</v>
      </c>
      <c r="B2710">
        <v>35</v>
      </c>
      <c r="C2710" t="s">
        <v>17</v>
      </c>
      <c r="D2710">
        <v>1</v>
      </c>
      <c r="E2710">
        <v>29</v>
      </c>
      <c r="F2710">
        <v>211.1</v>
      </c>
      <c r="G2710">
        <v>89</v>
      </c>
      <c r="H2710">
        <v>35.89</v>
      </c>
      <c r="I2710">
        <v>2</v>
      </c>
      <c r="J2710" t="s">
        <v>12</v>
      </c>
    </row>
    <row r="2711" spans="1:10" x14ac:dyDescent="0.3">
      <c r="A2711" t="s">
        <v>47</v>
      </c>
      <c r="B2711">
        <v>44</v>
      </c>
      <c r="C2711" t="s">
        <v>11</v>
      </c>
      <c r="D2711">
        <v>0</v>
      </c>
      <c r="E2711">
        <v>0</v>
      </c>
      <c r="F2711">
        <v>247.4</v>
      </c>
      <c r="G2711">
        <v>107</v>
      </c>
      <c r="H2711">
        <v>42.06</v>
      </c>
      <c r="I2711">
        <v>0</v>
      </c>
      <c r="J2711" t="s">
        <v>12</v>
      </c>
    </row>
    <row r="2712" spans="1:10" x14ac:dyDescent="0.3">
      <c r="A2712" t="s">
        <v>44</v>
      </c>
      <c r="B2712">
        <v>38</v>
      </c>
      <c r="C2712" t="s">
        <v>11</v>
      </c>
      <c r="D2712">
        <v>1</v>
      </c>
      <c r="E2712">
        <v>32</v>
      </c>
      <c r="F2712">
        <v>131.19999999999999</v>
      </c>
      <c r="G2712">
        <v>63</v>
      </c>
      <c r="H2712">
        <v>22.3</v>
      </c>
      <c r="I2712">
        <v>2</v>
      </c>
      <c r="J2712" t="s">
        <v>12</v>
      </c>
    </row>
    <row r="2713" spans="1:10" x14ac:dyDescent="0.3">
      <c r="A2713" t="s">
        <v>49</v>
      </c>
      <c r="B2713">
        <v>39</v>
      </c>
      <c r="C2713" t="s">
        <v>17</v>
      </c>
      <c r="D2713">
        <v>0</v>
      </c>
      <c r="E2713">
        <v>0</v>
      </c>
      <c r="F2713">
        <v>161.4</v>
      </c>
      <c r="G2713">
        <v>84</v>
      </c>
      <c r="H2713">
        <v>27.44</v>
      </c>
      <c r="I2713">
        <v>1</v>
      </c>
      <c r="J2713" t="s">
        <v>12</v>
      </c>
    </row>
    <row r="2714" spans="1:10" x14ac:dyDescent="0.3">
      <c r="A2714" t="s">
        <v>50</v>
      </c>
      <c r="B2714">
        <v>37</v>
      </c>
      <c r="C2714" t="s">
        <v>14</v>
      </c>
      <c r="D2714">
        <v>1</v>
      </c>
      <c r="E2714">
        <v>32</v>
      </c>
      <c r="F2714">
        <v>211.9</v>
      </c>
      <c r="G2714">
        <v>120</v>
      </c>
      <c r="H2714">
        <v>36.020000000000003</v>
      </c>
      <c r="I2714">
        <v>1</v>
      </c>
      <c r="J2714" t="s">
        <v>12</v>
      </c>
    </row>
    <row r="2715" spans="1:10" x14ac:dyDescent="0.3">
      <c r="A2715" t="s">
        <v>49</v>
      </c>
      <c r="B2715">
        <v>39</v>
      </c>
      <c r="C2715" t="s">
        <v>17</v>
      </c>
      <c r="D2715">
        <v>0</v>
      </c>
      <c r="E2715">
        <v>0</v>
      </c>
      <c r="F2715">
        <v>160.4</v>
      </c>
      <c r="G2715">
        <v>120</v>
      </c>
      <c r="H2715">
        <v>27.27</v>
      </c>
      <c r="I2715">
        <v>3</v>
      </c>
      <c r="J2715" t="s">
        <v>12</v>
      </c>
    </row>
    <row r="2716" spans="1:10" x14ac:dyDescent="0.3">
      <c r="A2716" t="s">
        <v>63</v>
      </c>
      <c r="B2716">
        <v>37</v>
      </c>
      <c r="C2716" t="s">
        <v>17</v>
      </c>
      <c r="D2716">
        <v>1</v>
      </c>
      <c r="E2716">
        <v>40</v>
      </c>
      <c r="F2716">
        <v>230.7</v>
      </c>
      <c r="G2716">
        <v>101</v>
      </c>
      <c r="H2716">
        <v>39.22</v>
      </c>
      <c r="I2716">
        <v>1</v>
      </c>
      <c r="J2716" t="s">
        <v>12</v>
      </c>
    </row>
    <row r="2717" spans="1:10" x14ac:dyDescent="0.3">
      <c r="A2717" t="s">
        <v>27</v>
      </c>
      <c r="B2717">
        <v>47</v>
      </c>
      <c r="C2717" t="s">
        <v>14</v>
      </c>
      <c r="D2717">
        <v>0</v>
      </c>
      <c r="E2717">
        <v>0</v>
      </c>
      <c r="F2717">
        <v>232.6</v>
      </c>
      <c r="G2717">
        <v>96</v>
      </c>
      <c r="H2717">
        <v>39.54</v>
      </c>
      <c r="I2717">
        <v>1</v>
      </c>
      <c r="J2717" t="s">
        <v>12</v>
      </c>
    </row>
    <row r="2718" spans="1:10" x14ac:dyDescent="0.3">
      <c r="A2718" t="s">
        <v>57</v>
      </c>
      <c r="B2718">
        <v>33</v>
      </c>
      <c r="C2718" t="s">
        <v>14</v>
      </c>
      <c r="D2718">
        <v>0</v>
      </c>
      <c r="E2718">
        <v>0</v>
      </c>
      <c r="F2718">
        <v>294.7</v>
      </c>
      <c r="G2718">
        <v>90</v>
      </c>
      <c r="H2718">
        <v>50.1</v>
      </c>
      <c r="I2718">
        <v>1</v>
      </c>
      <c r="J2718" t="s">
        <v>22</v>
      </c>
    </row>
    <row r="2719" spans="1:10" x14ac:dyDescent="0.3">
      <c r="A2719" t="s">
        <v>49</v>
      </c>
      <c r="B2719">
        <v>39</v>
      </c>
      <c r="C2719" t="s">
        <v>17</v>
      </c>
      <c r="D2719">
        <v>0</v>
      </c>
      <c r="E2719">
        <v>0</v>
      </c>
      <c r="F2719">
        <v>133.4</v>
      </c>
      <c r="G2719">
        <v>107</v>
      </c>
      <c r="H2719">
        <v>22.68</v>
      </c>
      <c r="I2719">
        <v>1</v>
      </c>
      <c r="J2719" t="s">
        <v>12</v>
      </c>
    </row>
    <row r="2720" spans="1:10" x14ac:dyDescent="0.3">
      <c r="A2720" t="s">
        <v>53</v>
      </c>
      <c r="B2720">
        <v>38</v>
      </c>
      <c r="C2720" t="s">
        <v>14</v>
      </c>
      <c r="D2720">
        <v>1</v>
      </c>
      <c r="E2720">
        <v>22</v>
      </c>
      <c r="F2720">
        <v>306.2</v>
      </c>
      <c r="G2720">
        <v>123</v>
      </c>
      <c r="H2720">
        <v>52.05</v>
      </c>
      <c r="I2720">
        <v>0</v>
      </c>
      <c r="J2720" t="s">
        <v>12</v>
      </c>
    </row>
    <row r="2721" spans="1:10" x14ac:dyDescent="0.3">
      <c r="A2721" t="s">
        <v>55</v>
      </c>
      <c r="B2721">
        <v>43</v>
      </c>
      <c r="C2721" t="s">
        <v>11</v>
      </c>
      <c r="D2721">
        <v>0</v>
      </c>
      <c r="E2721">
        <v>0</v>
      </c>
      <c r="F2721">
        <v>236.8</v>
      </c>
      <c r="G2721">
        <v>135</v>
      </c>
      <c r="H2721">
        <v>40.26</v>
      </c>
      <c r="I2721">
        <v>2</v>
      </c>
      <c r="J2721" t="s">
        <v>12</v>
      </c>
    </row>
    <row r="2722" spans="1:10" x14ac:dyDescent="0.3">
      <c r="A2722" t="s">
        <v>61</v>
      </c>
      <c r="B2722">
        <v>44</v>
      </c>
      <c r="C2722" t="s">
        <v>17</v>
      </c>
      <c r="D2722">
        <v>0</v>
      </c>
      <c r="E2722">
        <v>0</v>
      </c>
      <c r="F2722">
        <v>168.4</v>
      </c>
      <c r="G2722">
        <v>114</v>
      </c>
      <c r="H2722">
        <v>28.63</v>
      </c>
      <c r="I2722">
        <v>1</v>
      </c>
      <c r="J2722" t="s">
        <v>12</v>
      </c>
    </row>
    <row r="2723" spans="1:10" x14ac:dyDescent="0.3">
      <c r="A2723" t="s">
        <v>27</v>
      </c>
      <c r="B2723">
        <v>33</v>
      </c>
      <c r="C2723" t="s">
        <v>11</v>
      </c>
      <c r="D2723">
        <v>0</v>
      </c>
      <c r="E2723">
        <v>0</v>
      </c>
      <c r="F2723">
        <v>70.900000000000006</v>
      </c>
      <c r="G2723">
        <v>134</v>
      </c>
      <c r="H2723">
        <v>12.05</v>
      </c>
      <c r="I2723">
        <v>2</v>
      </c>
      <c r="J2723" t="s">
        <v>12</v>
      </c>
    </row>
    <row r="2724" spans="1:10" x14ac:dyDescent="0.3">
      <c r="A2724" t="s">
        <v>41</v>
      </c>
      <c r="B2724">
        <v>37</v>
      </c>
      <c r="C2724" t="s">
        <v>11</v>
      </c>
      <c r="D2724">
        <v>0</v>
      </c>
      <c r="E2724">
        <v>0</v>
      </c>
      <c r="F2724">
        <v>152.1</v>
      </c>
      <c r="G2724">
        <v>141</v>
      </c>
      <c r="H2724">
        <v>25.86</v>
      </c>
      <c r="I2724">
        <v>1</v>
      </c>
      <c r="J2724" t="s">
        <v>12</v>
      </c>
    </row>
    <row r="2725" spans="1:10" x14ac:dyDescent="0.3">
      <c r="A2725" t="s">
        <v>15</v>
      </c>
      <c r="B2725">
        <v>38</v>
      </c>
      <c r="C2725" t="s">
        <v>17</v>
      </c>
      <c r="D2725">
        <v>0</v>
      </c>
      <c r="E2725">
        <v>0</v>
      </c>
      <c r="F2725">
        <v>180.9</v>
      </c>
      <c r="G2725">
        <v>79</v>
      </c>
      <c r="H2725">
        <v>30.75</v>
      </c>
      <c r="I2725">
        <v>3</v>
      </c>
      <c r="J2725" t="s">
        <v>12</v>
      </c>
    </row>
    <row r="2726" spans="1:10" x14ac:dyDescent="0.3">
      <c r="A2726" t="s">
        <v>20</v>
      </c>
      <c r="B2726">
        <v>39</v>
      </c>
      <c r="C2726" t="s">
        <v>17</v>
      </c>
      <c r="D2726">
        <v>1</v>
      </c>
      <c r="E2726">
        <v>31</v>
      </c>
      <c r="F2726">
        <v>156.6</v>
      </c>
      <c r="G2726">
        <v>84</v>
      </c>
      <c r="H2726">
        <v>26.62</v>
      </c>
      <c r="I2726">
        <v>1</v>
      </c>
      <c r="J2726" t="s">
        <v>12</v>
      </c>
    </row>
    <row r="2727" spans="1:10" x14ac:dyDescent="0.3">
      <c r="A2727" t="s">
        <v>47</v>
      </c>
      <c r="B2727">
        <v>37</v>
      </c>
      <c r="C2727" t="s">
        <v>17</v>
      </c>
      <c r="D2727">
        <v>1</v>
      </c>
      <c r="E2727">
        <v>24</v>
      </c>
      <c r="F2727">
        <v>180.5</v>
      </c>
      <c r="G2727">
        <v>85</v>
      </c>
      <c r="H2727">
        <v>30.69</v>
      </c>
      <c r="I2727">
        <v>0</v>
      </c>
      <c r="J2727" t="s">
        <v>12</v>
      </c>
    </row>
    <row r="2728" spans="1:10" x14ac:dyDescent="0.3">
      <c r="A2728" t="s">
        <v>60</v>
      </c>
      <c r="B2728">
        <v>47</v>
      </c>
      <c r="C2728" t="s">
        <v>17</v>
      </c>
      <c r="D2728">
        <v>1</v>
      </c>
      <c r="E2728">
        <v>30</v>
      </c>
      <c r="F2728">
        <v>238.8</v>
      </c>
      <c r="G2728">
        <v>100</v>
      </c>
      <c r="H2728">
        <v>40.6</v>
      </c>
      <c r="I2728">
        <v>1</v>
      </c>
      <c r="J2728" t="s">
        <v>12</v>
      </c>
    </row>
    <row r="2729" spans="1:10" x14ac:dyDescent="0.3">
      <c r="A2729" t="s">
        <v>48</v>
      </c>
      <c r="B2729">
        <v>41</v>
      </c>
      <c r="C2729" t="s">
        <v>11</v>
      </c>
      <c r="D2729">
        <v>1</v>
      </c>
      <c r="E2729">
        <v>18</v>
      </c>
      <c r="F2729">
        <v>182.1</v>
      </c>
      <c r="G2729">
        <v>66</v>
      </c>
      <c r="H2729">
        <v>30.96</v>
      </c>
      <c r="I2729">
        <v>2</v>
      </c>
      <c r="J2729" t="s">
        <v>12</v>
      </c>
    </row>
    <row r="2730" spans="1:10" x14ac:dyDescent="0.3">
      <c r="A2730" t="s">
        <v>26</v>
      </c>
      <c r="B2730">
        <v>29</v>
      </c>
      <c r="C2730" t="s">
        <v>11</v>
      </c>
      <c r="D2730">
        <v>1</v>
      </c>
      <c r="E2730">
        <v>35</v>
      </c>
      <c r="F2730">
        <v>139.6</v>
      </c>
      <c r="G2730">
        <v>72</v>
      </c>
      <c r="H2730">
        <v>23.73</v>
      </c>
      <c r="I2730">
        <v>2</v>
      </c>
      <c r="J2730" t="s">
        <v>12</v>
      </c>
    </row>
    <row r="2731" spans="1:10" x14ac:dyDescent="0.3">
      <c r="A2731" t="s">
        <v>41</v>
      </c>
      <c r="B2731">
        <v>33</v>
      </c>
      <c r="C2731" t="s">
        <v>14</v>
      </c>
      <c r="D2731">
        <v>1</v>
      </c>
      <c r="E2731">
        <v>12</v>
      </c>
      <c r="F2731">
        <v>200.3</v>
      </c>
      <c r="G2731">
        <v>76</v>
      </c>
      <c r="H2731">
        <v>34.049999999999997</v>
      </c>
      <c r="I2731">
        <v>0</v>
      </c>
      <c r="J2731" t="s">
        <v>12</v>
      </c>
    </row>
    <row r="2732" spans="1:10" x14ac:dyDescent="0.3">
      <c r="A2732" t="s">
        <v>33</v>
      </c>
      <c r="B2732">
        <v>40</v>
      </c>
      <c r="C2732" t="s">
        <v>14</v>
      </c>
      <c r="D2732">
        <v>0</v>
      </c>
      <c r="E2732">
        <v>0</v>
      </c>
      <c r="F2732">
        <v>153.5</v>
      </c>
      <c r="G2732">
        <v>94</v>
      </c>
      <c r="H2732">
        <v>26.1</v>
      </c>
      <c r="I2732">
        <v>1</v>
      </c>
      <c r="J2732" t="s">
        <v>12</v>
      </c>
    </row>
    <row r="2733" spans="1:10" x14ac:dyDescent="0.3">
      <c r="A2733" t="s">
        <v>45</v>
      </c>
      <c r="B2733">
        <v>37</v>
      </c>
      <c r="C2733" t="s">
        <v>11</v>
      </c>
      <c r="D2733">
        <v>1</v>
      </c>
      <c r="E2733">
        <v>29</v>
      </c>
      <c r="F2733">
        <v>128.19999999999999</v>
      </c>
      <c r="G2733">
        <v>119</v>
      </c>
      <c r="H2733">
        <v>21.79</v>
      </c>
      <c r="I2733">
        <v>3</v>
      </c>
      <c r="J2733" t="s">
        <v>12</v>
      </c>
    </row>
    <row r="2734" spans="1:10" x14ac:dyDescent="0.3">
      <c r="A2734" t="s">
        <v>48</v>
      </c>
      <c r="B2734">
        <v>35</v>
      </c>
      <c r="C2734" t="s">
        <v>14</v>
      </c>
      <c r="D2734">
        <v>0</v>
      </c>
      <c r="E2734">
        <v>0</v>
      </c>
      <c r="F2734">
        <v>159.5</v>
      </c>
      <c r="G2734">
        <v>145</v>
      </c>
      <c r="H2734">
        <v>27.12</v>
      </c>
      <c r="I2734">
        <v>2</v>
      </c>
      <c r="J2734" t="s">
        <v>12</v>
      </c>
    </row>
    <row r="2735" spans="1:10" x14ac:dyDescent="0.3">
      <c r="A2735" t="s">
        <v>21</v>
      </c>
      <c r="B2735">
        <v>27</v>
      </c>
      <c r="C2735" t="s">
        <v>11</v>
      </c>
      <c r="D2735">
        <v>0</v>
      </c>
      <c r="E2735">
        <v>0</v>
      </c>
      <c r="F2735">
        <v>226.4</v>
      </c>
      <c r="G2735">
        <v>101</v>
      </c>
      <c r="H2735">
        <v>38.49</v>
      </c>
      <c r="I2735">
        <v>3</v>
      </c>
      <c r="J2735" t="s">
        <v>22</v>
      </c>
    </row>
    <row r="2736" spans="1:10" x14ac:dyDescent="0.3">
      <c r="A2736" t="s">
        <v>40</v>
      </c>
      <c r="B2736">
        <v>45</v>
      </c>
      <c r="C2736" t="s">
        <v>14</v>
      </c>
      <c r="D2736">
        <v>0</v>
      </c>
      <c r="E2736">
        <v>0</v>
      </c>
      <c r="F2736">
        <v>251.9</v>
      </c>
      <c r="G2736">
        <v>81</v>
      </c>
      <c r="H2736">
        <v>42.82</v>
      </c>
      <c r="I2736">
        <v>2</v>
      </c>
      <c r="J2736" t="s">
        <v>12</v>
      </c>
    </row>
    <row r="2737" spans="1:10" x14ac:dyDescent="0.3">
      <c r="A2737" t="s">
        <v>56</v>
      </c>
      <c r="B2737">
        <v>33</v>
      </c>
      <c r="C2737" t="s">
        <v>17</v>
      </c>
      <c r="D2737">
        <v>0</v>
      </c>
      <c r="E2737">
        <v>0</v>
      </c>
      <c r="F2737">
        <v>264.5</v>
      </c>
      <c r="G2737">
        <v>117</v>
      </c>
      <c r="H2737">
        <v>44.97</v>
      </c>
      <c r="I2737">
        <v>2</v>
      </c>
      <c r="J2737" t="s">
        <v>22</v>
      </c>
    </row>
    <row r="2738" spans="1:10" x14ac:dyDescent="0.3">
      <c r="A2738" t="s">
        <v>26</v>
      </c>
      <c r="B2738">
        <v>45</v>
      </c>
      <c r="C2738" t="s">
        <v>11</v>
      </c>
      <c r="D2738">
        <v>0</v>
      </c>
      <c r="E2738">
        <v>0</v>
      </c>
      <c r="F2738">
        <v>153.69999999999999</v>
      </c>
      <c r="G2738">
        <v>105</v>
      </c>
      <c r="H2738">
        <v>26.13</v>
      </c>
      <c r="I2738">
        <v>0</v>
      </c>
      <c r="J2738" t="s">
        <v>12</v>
      </c>
    </row>
    <row r="2739" spans="1:10" x14ac:dyDescent="0.3">
      <c r="A2739" t="s">
        <v>42</v>
      </c>
      <c r="B2739">
        <v>41</v>
      </c>
      <c r="C2739" t="s">
        <v>17</v>
      </c>
      <c r="D2739">
        <v>0</v>
      </c>
      <c r="E2739">
        <v>0</v>
      </c>
      <c r="F2739">
        <v>232.1</v>
      </c>
      <c r="G2739">
        <v>81</v>
      </c>
      <c r="H2739">
        <v>39.46</v>
      </c>
      <c r="I2739">
        <v>5</v>
      </c>
      <c r="J2739" t="s">
        <v>12</v>
      </c>
    </row>
    <row r="2740" spans="1:10" x14ac:dyDescent="0.3">
      <c r="A2740" t="s">
        <v>62</v>
      </c>
      <c r="B2740">
        <v>47</v>
      </c>
      <c r="C2740" t="s">
        <v>11</v>
      </c>
      <c r="D2740">
        <v>0</v>
      </c>
      <c r="E2740">
        <v>0</v>
      </c>
      <c r="F2740">
        <v>201.9</v>
      </c>
      <c r="G2740">
        <v>86</v>
      </c>
      <c r="H2740">
        <v>34.32</v>
      </c>
      <c r="I2740">
        <v>1</v>
      </c>
      <c r="J2740" t="s">
        <v>12</v>
      </c>
    </row>
    <row r="2741" spans="1:10" x14ac:dyDescent="0.3">
      <c r="A2741" t="s">
        <v>16</v>
      </c>
      <c r="B2741">
        <v>42</v>
      </c>
      <c r="C2741" t="s">
        <v>14</v>
      </c>
      <c r="D2741">
        <v>0</v>
      </c>
      <c r="E2741">
        <v>0</v>
      </c>
      <c r="F2741">
        <v>186.9</v>
      </c>
      <c r="G2741">
        <v>79</v>
      </c>
      <c r="H2741">
        <v>31.77</v>
      </c>
      <c r="I2741">
        <v>1</v>
      </c>
      <c r="J2741" t="s">
        <v>12</v>
      </c>
    </row>
    <row r="2742" spans="1:10" x14ac:dyDescent="0.3">
      <c r="A2742" t="s">
        <v>64</v>
      </c>
      <c r="B2742">
        <v>40</v>
      </c>
      <c r="C2742" t="s">
        <v>17</v>
      </c>
      <c r="D2742">
        <v>1</v>
      </c>
      <c r="E2742">
        <v>27</v>
      </c>
      <c r="F2742">
        <v>196.6</v>
      </c>
      <c r="G2742">
        <v>89</v>
      </c>
      <c r="H2742">
        <v>33.42</v>
      </c>
      <c r="I2742">
        <v>1</v>
      </c>
      <c r="J2742" t="s">
        <v>12</v>
      </c>
    </row>
    <row r="2743" spans="1:10" x14ac:dyDescent="0.3">
      <c r="A2743" t="s">
        <v>41</v>
      </c>
      <c r="B2743">
        <v>37</v>
      </c>
      <c r="C2743" t="s">
        <v>17</v>
      </c>
      <c r="D2743">
        <v>0</v>
      </c>
      <c r="E2743">
        <v>0</v>
      </c>
      <c r="F2743">
        <v>232.1</v>
      </c>
      <c r="G2743">
        <v>102</v>
      </c>
      <c r="H2743">
        <v>39.46</v>
      </c>
      <c r="I2743">
        <v>1</v>
      </c>
      <c r="J2743" t="s">
        <v>12</v>
      </c>
    </row>
    <row r="2744" spans="1:10" x14ac:dyDescent="0.3">
      <c r="A2744" t="s">
        <v>15</v>
      </c>
      <c r="B2744">
        <v>35</v>
      </c>
      <c r="C2744" t="s">
        <v>11</v>
      </c>
      <c r="D2744">
        <v>0</v>
      </c>
      <c r="E2744">
        <v>0</v>
      </c>
      <c r="F2744">
        <v>166</v>
      </c>
      <c r="G2744">
        <v>79</v>
      </c>
      <c r="H2744">
        <v>28.22</v>
      </c>
      <c r="I2744">
        <v>0</v>
      </c>
      <c r="J2744" t="s">
        <v>12</v>
      </c>
    </row>
    <row r="2745" spans="1:10" x14ac:dyDescent="0.3">
      <c r="A2745" t="s">
        <v>44</v>
      </c>
      <c r="B2745">
        <v>38</v>
      </c>
      <c r="C2745" t="s">
        <v>17</v>
      </c>
      <c r="D2745">
        <v>1</v>
      </c>
      <c r="E2745">
        <v>28</v>
      </c>
      <c r="F2745">
        <v>200.6</v>
      </c>
      <c r="G2745">
        <v>96</v>
      </c>
      <c r="H2745">
        <v>34.1</v>
      </c>
      <c r="I2745">
        <v>1</v>
      </c>
      <c r="J2745" t="s">
        <v>12</v>
      </c>
    </row>
    <row r="2746" spans="1:10" x14ac:dyDescent="0.3">
      <c r="A2746" t="s">
        <v>32</v>
      </c>
      <c r="B2746">
        <v>38</v>
      </c>
      <c r="C2746" t="s">
        <v>14</v>
      </c>
      <c r="D2746">
        <v>1</v>
      </c>
      <c r="E2746">
        <v>25</v>
      </c>
      <c r="F2746">
        <v>141</v>
      </c>
      <c r="G2746">
        <v>101</v>
      </c>
      <c r="H2746">
        <v>23.97</v>
      </c>
      <c r="I2746">
        <v>3</v>
      </c>
      <c r="J2746" t="s">
        <v>12</v>
      </c>
    </row>
    <row r="2747" spans="1:10" x14ac:dyDescent="0.3">
      <c r="A2747" t="s">
        <v>37</v>
      </c>
      <c r="B2747">
        <v>45</v>
      </c>
      <c r="C2747" t="s">
        <v>14</v>
      </c>
      <c r="D2747">
        <v>1</v>
      </c>
      <c r="E2747">
        <v>34</v>
      </c>
      <c r="F2747">
        <v>245</v>
      </c>
      <c r="G2747">
        <v>95</v>
      </c>
      <c r="H2747">
        <v>41.65</v>
      </c>
      <c r="I2747">
        <v>0</v>
      </c>
      <c r="J2747" t="s">
        <v>12</v>
      </c>
    </row>
    <row r="2748" spans="1:10" x14ac:dyDescent="0.3">
      <c r="A2748" t="s">
        <v>43</v>
      </c>
      <c r="B2748">
        <v>37</v>
      </c>
      <c r="C2748" t="s">
        <v>11</v>
      </c>
      <c r="D2748">
        <v>0</v>
      </c>
      <c r="E2748">
        <v>0</v>
      </c>
      <c r="F2748">
        <v>140.80000000000001</v>
      </c>
      <c r="G2748">
        <v>140</v>
      </c>
      <c r="H2748">
        <v>23.94</v>
      </c>
      <c r="I2748">
        <v>1</v>
      </c>
      <c r="J2748" t="s">
        <v>12</v>
      </c>
    </row>
    <row r="2749" spans="1:10" x14ac:dyDescent="0.3">
      <c r="A2749" t="s">
        <v>49</v>
      </c>
      <c r="B2749">
        <v>33</v>
      </c>
      <c r="C2749" t="s">
        <v>17</v>
      </c>
      <c r="D2749">
        <v>0</v>
      </c>
      <c r="E2749">
        <v>0</v>
      </c>
      <c r="F2749">
        <v>255.1</v>
      </c>
      <c r="G2749">
        <v>93</v>
      </c>
      <c r="H2749">
        <v>43.37</v>
      </c>
      <c r="I2749">
        <v>3</v>
      </c>
      <c r="J2749" t="s">
        <v>22</v>
      </c>
    </row>
    <row r="2750" spans="1:10" x14ac:dyDescent="0.3">
      <c r="A2750" t="s">
        <v>47</v>
      </c>
      <c r="B2750">
        <v>36</v>
      </c>
      <c r="C2750" t="s">
        <v>11</v>
      </c>
      <c r="D2750">
        <v>1</v>
      </c>
      <c r="E2750">
        <v>33</v>
      </c>
      <c r="F2750">
        <v>125</v>
      </c>
      <c r="G2750">
        <v>99</v>
      </c>
      <c r="H2750">
        <v>21.25</v>
      </c>
      <c r="I2750">
        <v>2</v>
      </c>
      <c r="J2750" t="s">
        <v>12</v>
      </c>
    </row>
    <row r="2751" spans="1:10" x14ac:dyDescent="0.3">
      <c r="A2751" t="s">
        <v>47</v>
      </c>
      <c r="B2751">
        <v>41</v>
      </c>
      <c r="C2751" t="s">
        <v>14</v>
      </c>
      <c r="D2751">
        <v>0</v>
      </c>
      <c r="E2751">
        <v>0</v>
      </c>
      <c r="F2751">
        <v>180.6</v>
      </c>
      <c r="G2751">
        <v>65</v>
      </c>
      <c r="H2751">
        <v>30.7</v>
      </c>
      <c r="I2751">
        <v>1</v>
      </c>
      <c r="J2751" t="s">
        <v>12</v>
      </c>
    </row>
    <row r="2752" spans="1:10" x14ac:dyDescent="0.3">
      <c r="A2752" t="s">
        <v>37</v>
      </c>
      <c r="B2752">
        <v>24</v>
      </c>
      <c r="C2752" t="s">
        <v>11</v>
      </c>
      <c r="D2752">
        <v>0</v>
      </c>
      <c r="E2752">
        <v>0</v>
      </c>
      <c r="F2752">
        <v>248.7</v>
      </c>
      <c r="G2752">
        <v>118</v>
      </c>
      <c r="H2752">
        <v>42.28</v>
      </c>
      <c r="I2752">
        <v>1</v>
      </c>
      <c r="J2752" t="s">
        <v>22</v>
      </c>
    </row>
    <row r="2753" spans="1:10" x14ac:dyDescent="0.3">
      <c r="A2753" t="s">
        <v>16</v>
      </c>
      <c r="B2753">
        <v>41</v>
      </c>
      <c r="C2753" t="s">
        <v>11</v>
      </c>
      <c r="D2753">
        <v>1</v>
      </c>
      <c r="E2753">
        <v>30</v>
      </c>
      <c r="F2753">
        <v>178.1</v>
      </c>
      <c r="G2753">
        <v>111</v>
      </c>
      <c r="H2753">
        <v>30.28</v>
      </c>
      <c r="I2753">
        <v>0</v>
      </c>
      <c r="J2753" t="s">
        <v>12</v>
      </c>
    </row>
    <row r="2754" spans="1:10" x14ac:dyDescent="0.3">
      <c r="A2754" t="s">
        <v>40</v>
      </c>
      <c r="B2754">
        <v>29</v>
      </c>
      <c r="C2754" t="s">
        <v>11</v>
      </c>
      <c r="D2754">
        <v>0</v>
      </c>
      <c r="E2754">
        <v>0</v>
      </c>
      <c r="F2754">
        <v>122.2</v>
      </c>
      <c r="G2754">
        <v>112</v>
      </c>
      <c r="H2754">
        <v>20.77</v>
      </c>
      <c r="I2754">
        <v>5</v>
      </c>
      <c r="J2754" t="s">
        <v>22</v>
      </c>
    </row>
    <row r="2755" spans="1:10" x14ac:dyDescent="0.3">
      <c r="A2755" t="s">
        <v>60</v>
      </c>
      <c r="B2755">
        <v>46</v>
      </c>
      <c r="C2755" t="s">
        <v>11</v>
      </c>
      <c r="D2755">
        <v>0</v>
      </c>
      <c r="E2755">
        <v>0</v>
      </c>
      <c r="F2755">
        <v>231.3</v>
      </c>
      <c r="G2755">
        <v>87</v>
      </c>
      <c r="H2755">
        <v>39.32</v>
      </c>
      <c r="I2755">
        <v>1</v>
      </c>
      <c r="J2755" t="s">
        <v>12</v>
      </c>
    </row>
    <row r="2756" spans="1:10" x14ac:dyDescent="0.3">
      <c r="A2756" t="s">
        <v>42</v>
      </c>
      <c r="B2756">
        <v>44</v>
      </c>
      <c r="C2756" t="s">
        <v>11</v>
      </c>
      <c r="D2756">
        <v>0</v>
      </c>
      <c r="E2756">
        <v>0</v>
      </c>
      <c r="F2756">
        <v>111.2</v>
      </c>
      <c r="G2756">
        <v>101</v>
      </c>
      <c r="H2756">
        <v>18.899999999999999</v>
      </c>
      <c r="I2756">
        <v>3</v>
      </c>
      <c r="J2756" t="s">
        <v>12</v>
      </c>
    </row>
    <row r="2757" spans="1:10" x14ac:dyDescent="0.3">
      <c r="A2757" t="s">
        <v>48</v>
      </c>
      <c r="B2757">
        <v>26</v>
      </c>
      <c r="C2757" t="s">
        <v>14</v>
      </c>
      <c r="D2757">
        <v>1</v>
      </c>
      <c r="E2757">
        <v>44</v>
      </c>
      <c r="F2757">
        <v>103.2</v>
      </c>
      <c r="G2757">
        <v>117</v>
      </c>
      <c r="H2757">
        <v>17.54</v>
      </c>
      <c r="I2757">
        <v>0</v>
      </c>
      <c r="J2757" t="s">
        <v>22</v>
      </c>
    </row>
    <row r="2758" spans="1:10" x14ac:dyDescent="0.3">
      <c r="A2758" t="s">
        <v>15</v>
      </c>
      <c r="B2758">
        <v>27</v>
      </c>
      <c r="C2758" t="s">
        <v>17</v>
      </c>
      <c r="D2758">
        <v>0</v>
      </c>
      <c r="E2758">
        <v>0</v>
      </c>
      <c r="F2758">
        <v>138.4</v>
      </c>
      <c r="G2758">
        <v>104</v>
      </c>
      <c r="H2758">
        <v>23.53</v>
      </c>
      <c r="I2758">
        <v>4</v>
      </c>
      <c r="J2758" t="s">
        <v>22</v>
      </c>
    </row>
    <row r="2759" spans="1:10" x14ac:dyDescent="0.3">
      <c r="A2759" t="s">
        <v>13</v>
      </c>
      <c r="B2759">
        <v>37</v>
      </c>
      <c r="C2759" t="s">
        <v>11</v>
      </c>
      <c r="D2759">
        <v>0</v>
      </c>
      <c r="E2759">
        <v>0</v>
      </c>
      <c r="F2759">
        <v>146.30000000000001</v>
      </c>
      <c r="G2759">
        <v>85</v>
      </c>
      <c r="H2759">
        <v>24.87</v>
      </c>
      <c r="I2759">
        <v>0</v>
      </c>
      <c r="J2759" t="s">
        <v>12</v>
      </c>
    </row>
    <row r="2760" spans="1:10" x14ac:dyDescent="0.3">
      <c r="A2760" t="s">
        <v>51</v>
      </c>
      <c r="B2760">
        <v>42</v>
      </c>
      <c r="C2760" t="s">
        <v>11</v>
      </c>
      <c r="D2760">
        <v>0</v>
      </c>
      <c r="E2760">
        <v>0</v>
      </c>
      <c r="F2760">
        <v>132</v>
      </c>
      <c r="G2760">
        <v>103</v>
      </c>
      <c r="H2760">
        <v>22.44</v>
      </c>
      <c r="I2760">
        <v>0</v>
      </c>
      <c r="J2760" t="s">
        <v>12</v>
      </c>
    </row>
    <row r="2761" spans="1:10" x14ac:dyDescent="0.3">
      <c r="A2761" t="s">
        <v>10</v>
      </c>
      <c r="B2761">
        <v>36</v>
      </c>
      <c r="C2761" t="s">
        <v>14</v>
      </c>
      <c r="D2761">
        <v>0</v>
      </c>
      <c r="E2761">
        <v>0</v>
      </c>
      <c r="F2761">
        <v>274.60000000000002</v>
      </c>
      <c r="G2761">
        <v>105</v>
      </c>
      <c r="H2761">
        <v>46.68</v>
      </c>
      <c r="I2761">
        <v>2</v>
      </c>
      <c r="J2761" t="s">
        <v>12</v>
      </c>
    </row>
    <row r="2762" spans="1:10" x14ac:dyDescent="0.3">
      <c r="A2762" t="s">
        <v>43</v>
      </c>
      <c r="B2762">
        <v>37</v>
      </c>
      <c r="C2762" t="s">
        <v>17</v>
      </c>
      <c r="D2762">
        <v>0</v>
      </c>
      <c r="E2762">
        <v>0</v>
      </c>
      <c r="F2762">
        <v>185.3</v>
      </c>
      <c r="G2762">
        <v>87</v>
      </c>
      <c r="H2762">
        <v>31.5</v>
      </c>
      <c r="I2762">
        <v>0</v>
      </c>
      <c r="J2762" t="s">
        <v>12</v>
      </c>
    </row>
    <row r="2763" spans="1:10" x14ac:dyDescent="0.3">
      <c r="A2763" t="s">
        <v>60</v>
      </c>
      <c r="B2763">
        <v>47</v>
      </c>
      <c r="C2763" t="s">
        <v>11</v>
      </c>
      <c r="D2763">
        <v>1</v>
      </c>
      <c r="E2763">
        <v>24</v>
      </c>
      <c r="F2763">
        <v>154.80000000000001</v>
      </c>
      <c r="G2763">
        <v>69</v>
      </c>
      <c r="H2763">
        <v>26.32</v>
      </c>
      <c r="I2763">
        <v>1</v>
      </c>
      <c r="J2763" t="s">
        <v>12</v>
      </c>
    </row>
    <row r="2764" spans="1:10" x14ac:dyDescent="0.3">
      <c r="A2764" t="s">
        <v>62</v>
      </c>
      <c r="B2764">
        <v>31</v>
      </c>
      <c r="C2764" t="s">
        <v>11</v>
      </c>
      <c r="D2764">
        <v>1</v>
      </c>
      <c r="E2764">
        <v>30</v>
      </c>
      <c r="F2764">
        <v>179.2</v>
      </c>
      <c r="G2764">
        <v>105</v>
      </c>
      <c r="H2764">
        <v>30.46</v>
      </c>
      <c r="I2764">
        <v>1</v>
      </c>
      <c r="J2764" t="s">
        <v>12</v>
      </c>
    </row>
    <row r="2765" spans="1:10" x14ac:dyDescent="0.3">
      <c r="A2765" t="s">
        <v>23</v>
      </c>
      <c r="B2765">
        <v>27</v>
      </c>
      <c r="C2765" t="s">
        <v>17</v>
      </c>
      <c r="D2765">
        <v>0</v>
      </c>
      <c r="E2765">
        <v>0</v>
      </c>
      <c r="F2765">
        <v>286.2</v>
      </c>
      <c r="G2765">
        <v>61</v>
      </c>
      <c r="H2765">
        <v>48.65</v>
      </c>
      <c r="I2765">
        <v>2</v>
      </c>
      <c r="J2765" t="s">
        <v>22</v>
      </c>
    </row>
    <row r="2766" spans="1:10" x14ac:dyDescent="0.3">
      <c r="A2766" t="s">
        <v>26</v>
      </c>
      <c r="B2766">
        <v>36</v>
      </c>
      <c r="C2766" t="s">
        <v>11</v>
      </c>
      <c r="D2766">
        <v>0</v>
      </c>
      <c r="E2766">
        <v>0</v>
      </c>
      <c r="F2766">
        <v>137.5</v>
      </c>
      <c r="G2766">
        <v>110</v>
      </c>
      <c r="H2766">
        <v>23.38</v>
      </c>
      <c r="I2766">
        <v>2</v>
      </c>
      <c r="J2766" t="s">
        <v>12</v>
      </c>
    </row>
    <row r="2767" spans="1:10" x14ac:dyDescent="0.3">
      <c r="A2767" t="s">
        <v>34</v>
      </c>
      <c r="B2767">
        <v>45</v>
      </c>
      <c r="C2767" t="s">
        <v>14</v>
      </c>
      <c r="D2767">
        <v>0</v>
      </c>
      <c r="E2767">
        <v>0</v>
      </c>
      <c r="F2767">
        <v>243</v>
      </c>
      <c r="G2767">
        <v>115</v>
      </c>
      <c r="H2767">
        <v>41.31</v>
      </c>
      <c r="I2767">
        <v>2</v>
      </c>
      <c r="J2767" t="s">
        <v>12</v>
      </c>
    </row>
    <row r="2768" spans="1:10" x14ac:dyDescent="0.3">
      <c r="A2768" t="s">
        <v>48</v>
      </c>
      <c r="B2768">
        <v>42</v>
      </c>
      <c r="C2768" t="s">
        <v>17</v>
      </c>
      <c r="D2768">
        <v>0</v>
      </c>
      <c r="E2768">
        <v>0</v>
      </c>
      <c r="F2768">
        <v>134.9</v>
      </c>
      <c r="G2768">
        <v>79</v>
      </c>
      <c r="H2768">
        <v>22.93</v>
      </c>
      <c r="I2768">
        <v>1</v>
      </c>
      <c r="J2768" t="s">
        <v>12</v>
      </c>
    </row>
    <row r="2769" spans="1:10" x14ac:dyDescent="0.3">
      <c r="A2769" t="s">
        <v>42</v>
      </c>
      <c r="B2769">
        <v>40</v>
      </c>
      <c r="C2769" t="s">
        <v>11</v>
      </c>
      <c r="D2769">
        <v>0</v>
      </c>
      <c r="E2769">
        <v>0</v>
      </c>
      <c r="F2769">
        <v>234.2</v>
      </c>
      <c r="G2769">
        <v>76</v>
      </c>
      <c r="H2769">
        <v>39.81</v>
      </c>
      <c r="I2769">
        <v>1</v>
      </c>
      <c r="J2769" t="s">
        <v>12</v>
      </c>
    </row>
    <row r="2770" spans="1:10" x14ac:dyDescent="0.3">
      <c r="A2770" t="s">
        <v>54</v>
      </c>
      <c r="B2770">
        <v>44</v>
      </c>
      <c r="C2770" t="s">
        <v>11</v>
      </c>
      <c r="D2770">
        <v>0</v>
      </c>
      <c r="E2770">
        <v>0</v>
      </c>
      <c r="F2770">
        <v>175.1</v>
      </c>
      <c r="G2770">
        <v>73</v>
      </c>
      <c r="H2770">
        <v>29.77</v>
      </c>
      <c r="I2770">
        <v>1</v>
      </c>
      <c r="J2770" t="s">
        <v>12</v>
      </c>
    </row>
    <row r="2771" spans="1:10" x14ac:dyDescent="0.3">
      <c r="A2771" t="s">
        <v>47</v>
      </c>
      <c r="B2771">
        <v>36</v>
      </c>
      <c r="C2771" t="s">
        <v>14</v>
      </c>
      <c r="D2771">
        <v>0</v>
      </c>
      <c r="E2771">
        <v>0</v>
      </c>
      <c r="F2771">
        <v>142.19999999999999</v>
      </c>
      <c r="G2771">
        <v>107</v>
      </c>
      <c r="H2771">
        <v>24.17</v>
      </c>
      <c r="I2771">
        <v>1</v>
      </c>
      <c r="J2771" t="s">
        <v>12</v>
      </c>
    </row>
    <row r="2772" spans="1:10" x14ac:dyDescent="0.3">
      <c r="A2772" t="s">
        <v>23</v>
      </c>
      <c r="B2772">
        <v>50</v>
      </c>
      <c r="C2772" t="s">
        <v>11</v>
      </c>
      <c r="D2772">
        <v>1</v>
      </c>
      <c r="E2772">
        <v>24</v>
      </c>
      <c r="F2772">
        <v>97.8</v>
      </c>
      <c r="G2772">
        <v>98</v>
      </c>
      <c r="H2772">
        <v>16.63</v>
      </c>
      <c r="I2772">
        <v>0</v>
      </c>
      <c r="J2772" t="s">
        <v>12</v>
      </c>
    </row>
    <row r="2773" spans="1:10" x14ac:dyDescent="0.3">
      <c r="A2773" t="s">
        <v>27</v>
      </c>
      <c r="B2773">
        <v>28</v>
      </c>
      <c r="C2773" t="s">
        <v>11</v>
      </c>
      <c r="D2773">
        <v>0</v>
      </c>
      <c r="E2773">
        <v>0</v>
      </c>
      <c r="F2773">
        <v>266.89999999999998</v>
      </c>
      <c r="G2773">
        <v>83</v>
      </c>
      <c r="H2773">
        <v>45.37</v>
      </c>
      <c r="I2773">
        <v>3</v>
      </c>
      <c r="J2773" t="s">
        <v>22</v>
      </c>
    </row>
    <row r="2774" spans="1:10" x14ac:dyDescent="0.3">
      <c r="A2774" t="s">
        <v>15</v>
      </c>
      <c r="B2774">
        <v>37</v>
      </c>
      <c r="C2774" t="s">
        <v>17</v>
      </c>
      <c r="D2774">
        <v>1</v>
      </c>
      <c r="E2774">
        <v>33</v>
      </c>
      <c r="F2774">
        <v>155.19999999999999</v>
      </c>
      <c r="G2774">
        <v>139</v>
      </c>
      <c r="H2774">
        <v>26.38</v>
      </c>
      <c r="I2774">
        <v>3</v>
      </c>
      <c r="J2774" t="s">
        <v>12</v>
      </c>
    </row>
    <row r="2775" spans="1:10" x14ac:dyDescent="0.3">
      <c r="A2775" t="s">
        <v>50</v>
      </c>
      <c r="B2775">
        <v>39</v>
      </c>
      <c r="C2775" t="s">
        <v>11</v>
      </c>
      <c r="D2775">
        <v>0</v>
      </c>
      <c r="E2775">
        <v>0</v>
      </c>
      <c r="F2775">
        <v>200.2</v>
      </c>
      <c r="G2775">
        <v>92</v>
      </c>
      <c r="H2775">
        <v>34.03</v>
      </c>
      <c r="I2775">
        <v>1</v>
      </c>
      <c r="J2775" t="s">
        <v>12</v>
      </c>
    </row>
    <row r="2776" spans="1:10" x14ac:dyDescent="0.3">
      <c r="A2776" t="s">
        <v>20</v>
      </c>
      <c r="B2776">
        <v>39</v>
      </c>
      <c r="C2776" t="s">
        <v>17</v>
      </c>
      <c r="D2776">
        <v>0</v>
      </c>
      <c r="E2776">
        <v>0</v>
      </c>
      <c r="F2776">
        <v>198.4</v>
      </c>
      <c r="G2776">
        <v>121</v>
      </c>
      <c r="H2776">
        <v>33.729999999999997</v>
      </c>
      <c r="I2776">
        <v>1</v>
      </c>
      <c r="J2776" t="s">
        <v>12</v>
      </c>
    </row>
    <row r="2777" spans="1:10" x14ac:dyDescent="0.3">
      <c r="A2777" t="s">
        <v>36</v>
      </c>
      <c r="B2777">
        <v>44</v>
      </c>
      <c r="C2777" t="s">
        <v>11</v>
      </c>
      <c r="D2777">
        <v>0</v>
      </c>
      <c r="E2777">
        <v>0</v>
      </c>
      <c r="F2777">
        <v>180.3</v>
      </c>
      <c r="G2777">
        <v>67</v>
      </c>
      <c r="H2777">
        <v>30.65</v>
      </c>
      <c r="I2777">
        <v>2</v>
      </c>
      <c r="J2777" t="s">
        <v>12</v>
      </c>
    </row>
    <row r="2778" spans="1:10" x14ac:dyDescent="0.3">
      <c r="A2778" t="s">
        <v>41</v>
      </c>
      <c r="B2778">
        <v>37</v>
      </c>
      <c r="C2778" t="s">
        <v>11</v>
      </c>
      <c r="D2778">
        <v>0</v>
      </c>
      <c r="E2778">
        <v>0</v>
      </c>
      <c r="F2778">
        <v>86.3</v>
      </c>
      <c r="G2778">
        <v>84</v>
      </c>
      <c r="H2778">
        <v>14.67</v>
      </c>
      <c r="I2778">
        <v>2</v>
      </c>
      <c r="J2778" t="s">
        <v>12</v>
      </c>
    </row>
    <row r="2779" spans="1:10" x14ac:dyDescent="0.3">
      <c r="A2779" t="s">
        <v>39</v>
      </c>
      <c r="B2779">
        <v>27</v>
      </c>
      <c r="C2779" t="s">
        <v>17</v>
      </c>
      <c r="D2779">
        <v>0</v>
      </c>
      <c r="E2779">
        <v>0</v>
      </c>
      <c r="F2779">
        <v>295</v>
      </c>
      <c r="G2779">
        <v>141</v>
      </c>
      <c r="H2779">
        <v>50.15</v>
      </c>
      <c r="I2779">
        <v>2</v>
      </c>
      <c r="J2779" t="s">
        <v>22</v>
      </c>
    </row>
    <row r="2780" spans="1:10" x14ac:dyDescent="0.3">
      <c r="A2780" t="s">
        <v>21</v>
      </c>
      <c r="B2780">
        <v>42</v>
      </c>
      <c r="C2780" t="s">
        <v>14</v>
      </c>
      <c r="D2780">
        <v>0</v>
      </c>
      <c r="E2780">
        <v>0</v>
      </c>
      <c r="F2780">
        <v>240.9</v>
      </c>
      <c r="G2780">
        <v>108</v>
      </c>
      <c r="H2780">
        <v>40.950000000000003</v>
      </c>
      <c r="I2780">
        <v>3</v>
      </c>
      <c r="J2780" t="s">
        <v>12</v>
      </c>
    </row>
    <row r="2781" spans="1:10" x14ac:dyDescent="0.3">
      <c r="A2781" t="s">
        <v>21</v>
      </c>
      <c r="B2781">
        <v>48</v>
      </c>
      <c r="C2781" t="s">
        <v>14</v>
      </c>
      <c r="D2781">
        <v>0</v>
      </c>
      <c r="E2781">
        <v>0</v>
      </c>
      <c r="F2781">
        <v>207.7</v>
      </c>
      <c r="G2781">
        <v>109</v>
      </c>
      <c r="H2781">
        <v>35.31</v>
      </c>
      <c r="I2781">
        <v>1</v>
      </c>
      <c r="J2781" t="s">
        <v>12</v>
      </c>
    </row>
    <row r="2782" spans="1:10" x14ac:dyDescent="0.3">
      <c r="A2782" t="s">
        <v>26</v>
      </c>
      <c r="B2782">
        <v>47</v>
      </c>
      <c r="C2782" t="s">
        <v>17</v>
      </c>
      <c r="D2782">
        <v>1</v>
      </c>
      <c r="E2782">
        <v>27</v>
      </c>
      <c r="F2782">
        <v>128.5</v>
      </c>
      <c r="G2782">
        <v>115</v>
      </c>
      <c r="H2782">
        <v>21.85</v>
      </c>
      <c r="I2782">
        <v>1</v>
      </c>
      <c r="J2782" t="s">
        <v>12</v>
      </c>
    </row>
    <row r="2783" spans="1:10" x14ac:dyDescent="0.3">
      <c r="A2783" t="s">
        <v>42</v>
      </c>
      <c r="B2783">
        <v>41</v>
      </c>
      <c r="C2783" t="s">
        <v>17</v>
      </c>
      <c r="D2783">
        <v>1</v>
      </c>
      <c r="E2783">
        <v>22</v>
      </c>
      <c r="F2783">
        <v>224.4</v>
      </c>
      <c r="G2783">
        <v>114</v>
      </c>
      <c r="H2783">
        <v>38.15</v>
      </c>
      <c r="I2783">
        <v>1</v>
      </c>
      <c r="J2783" t="s">
        <v>12</v>
      </c>
    </row>
    <row r="2784" spans="1:10" x14ac:dyDescent="0.3">
      <c r="A2784" t="s">
        <v>15</v>
      </c>
      <c r="B2784">
        <v>39</v>
      </c>
      <c r="C2784" t="s">
        <v>11</v>
      </c>
      <c r="D2784">
        <v>0</v>
      </c>
      <c r="E2784">
        <v>0</v>
      </c>
      <c r="F2784">
        <v>164.9</v>
      </c>
      <c r="G2784">
        <v>115</v>
      </c>
      <c r="H2784">
        <v>28.03</v>
      </c>
      <c r="I2784">
        <v>2</v>
      </c>
      <c r="J2784" t="s">
        <v>12</v>
      </c>
    </row>
    <row r="2785" spans="1:10" x14ac:dyDescent="0.3">
      <c r="A2785" t="s">
        <v>41</v>
      </c>
      <c r="B2785">
        <v>35</v>
      </c>
      <c r="C2785" t="s">
        <v>11</v>
      </c>
      <c r="D2785">
        <v>0</v>
      </c>
      <c r="E2785">
        <v>0</v>
      </c>
      <c r="F2785">
        <v>238</v>
      </c>
      <c r="G2785">
        <v>97</v>
      </c>
      <c r="H2785">
        <v>40.46</v>
      </c>
      <c r="I2785">
        <v>2</v>
      </c>
      <c r="J2785" t="s">
        <v>12</v>
      </c>
    </row>
    <row r="2786" spans="1:10" x14ac:dyDescent="0.3">
      <c r="A2786" t="s">
        <v>13</v>
      </c>
      <c r="B2786">
        <v>35</v>
      </c>
      <c r="C2786" t="s">
        <v>11</v>
      </c>
      <c r="D2786">
        <v>1</v>
      </c>
      <c r="E2786">
        <v>43</v>
      </c>
      <c r="F2786">
        <v>231</v>
      </c>
      <c r="G2786">
        <v>85</v>
      </c>
      <c r="H2786">
        <v>39.270000000000003</v>
      </c>
      <c r="I2786">
        <v>2</v>
      </c>
      <c r="J2786" t="s">
        <v>12</v>
      </c>
    </row>
    <row r="2787" spans="1:10" x14ac:dyDescent="0.3">
      <c r="A2787" t="s">
        <v>40</v>
      </c>
      <c r="B2787">
        <v>32</v>
      </c>
      <c r="C2787" t="s">
        <v>14</v>
      </c>
      <c r="D2787">
        <v>0</v>
      </c>
      <c r="E2787">
        <v>0</v>
      </c>
      <c r="F2787">
        <v>107.3</v>
      </c>
      <c r="G2787">
        <v>140</v>
      </c>
      <c r="H2787">
        <v>18.239999999999998</v>
      </c>
      <c r="I2787">
        <v>4</v>
      </c>
      <c r="J2787" t="s">
        <v>22</v>
      </c>
    </row>
    <row r="2788" spans="1:10" x14ac:dyDescent="0.3">
      <c r="A2788" t="s">
        <v>45</v>
      </c>
      <c r="B2788">
        <v>35</v>
      </c>
      <c r="C2788" t="s">
        <v>14</v>
      </c>
      <c r="D2788">
        <v>0</v>
      </c>
      <c r="E2788">
        <v>0</v>
      </c>
      <c r="F2788">
        <v>185</v>
      </c>
      <c r="G2788">
        <v>122</v>
      </c>
      <c r="H2788">
        <v>31.45</v>
      </c>
      <c r="I2788">
        <v>1</v>
      </c>
      <c r="J2788" t="s">
        <v>12</v>
      </c>
    </row>
    <row r="2789" spans="1:10" x14ac:dyDescent="0.3">
      <c r="A2789" t="s">
        <v>53</v>
      </c>
      <c r="B2789">
        <v>41</v>
      </c>
      <c r="C2789" t="s">
        <v>11</v>
      </c>
      <c r="D2789">
        <v>1</v>
      </c>
      <c r="E2789">
        <v>31</v>
      </c>
      <c r="F2789">
        <v>244.1</v>
      </c>
      <c r="G2789">
        <v>71</v>
      </c>
      <c r="H2789">
        <v>41.5</v>
      </c>
      <c r="I2789">
        <v>3</v>
      </c>
      <c r="J2789" t="s">
        <v>12</v>
      </c>
    </row>
    <row r="2790" spans="1:10" x14ac:dyDescent="0.3">
      <c r="A2790" t="s">
        <v>32</v>
      </c>
      <c r="B2790">
        <v>31</v>
      </c>
      <c r="C2790" t="s">
        <v>11</v>
      </c>
      <c r="D2790">
        <v>1</v>
      </c>
      <c r="E2790">
        <v>27</v>
      </c>
      <c r="F2790">
        <v>141.1</v>
      </c>
      <c r="G2790">
        <v>109</v>
      </c>
      <c r="H2790">
        <v>23.99</v>
      </c>
      <c r="I2790">
        <v>1</v>
      </c>
      <c r="J2790" t="s">
        <v>12</v>
      </c>
    </row>
    <row r="2791" spans="1:10" x14ac:dyDescent="0.3">
      <c r="A2791" t="s">
        <v>60</v>
      </c>
      <c r="B2791">
        <v>40</v>
      </c>
      <c r="C2791" t="s">
        <v>11</v>
      </c>
      <c r="D2791">
        <v>0</v>
      </c>
      <c r="E2791">
        <v>0</v>
      </c>
      <c r="F2791">
        <v>158.1</v>
      </c>
      <c r="G2791">
        <v>117</v>
      </c>
      <c r="H2791">
        <v>26.88</v>
      </c>
      <c r="I2791">
        <v>0</v>
      </c>
      <c r="J2791" t="s">
        <v>12</v>
      </c>
    </row>
    <row r="2792" spans="1:10" x14ac:dyDescent="0.3">
      <c r="A2792" t="s">
        <v>60</v>
      </c>
      <c r="B2792">
        <v>24</v>
      </c>
      <c r="C2792" t="s">
        <v>11</v>
      </c>
      <c r="D2792">
        <v>1</v>
      </c>
      <c r="E2792">
        <v>42</v>
      </c>
      <c r="F2792">
        <v>199.5</v>
      </c>
      <c r="G2792">
        <v>119</v>
      </c>
      <c r="H2792">
        <v>33.92</v>
      </c>
      <c r="I2792">
        <v>4</v>
      </c>
      <c r="J2792" t="s">
        <v>22</v>
      </c>
    </row>
    <row r="2793" spans="1:10" x14ac:dyDescent="0.3">
      <c r="A2793" t="s">
        <v>33</v>
      </c>
      <c r="B2793">
        <v>39</v>
      </c>
      <c r="C2793" t="s">
        <v>11</v>
      </c>
      <c r="D2793">
        <v>0</v>
      </c>
      <c r="E2793">
        <v>0</v>
      </c>
      <c r="F2793">
        <v>109.5</v>
      </c>
      <c r="G2793">
        <v>105</v>
      </c>
      <c r="H2793">
        <v>18.62</v>
      </c>
      <c r="I2793">
        <v>1</v>
      </c>
      <c r="J2793" t="s">
        <v>12</v>
      </c>
    </row>
    <row r="2794" spans="1:10" x14ac:dyDescent="0.3">
      <c r="A2794" t="s">
        <v>46</v>
      </c>
      <c r="B2794">
        <v>43</v>
      </c>
      <c r="C2794" t="s">
        <v>17</v>
      </c>
      <c r="D2794">
        <v>0</v>
      </c>
      <c r="E2794">
        <v>0</v>
      </c>
      <c r="F2794">
        <v>107.9</v>
      </c>
      <c r="G2794">
        <v>128</v>
      </c>
      <c r="H2794">
        <v>18.34</v>
      </c>
      <c r="I2794">
        <v>0</v>
      </c>
      <c r="J2794" t="s">
        <v>12</v>
      </c>
    </row>
    <row r="2795" spans="1:10" x14ac:dyDescent="0.3">
      <c r="A2795" t="s">
        <v>43</v>
      </c>
      <c r="B2795">
        <v>31</v>
      </c>
      <c r="C2795" t="s">
        <v>17</v>
      </c>
      <c r="D2795">
        <v>1</v>
      </c>
      <c r="E2795">
        <v>22</v>
      </c>
      <c r="F2795">
        <v>172.1</v>
      </c>
      <c r="G2795">
        <v>119</v>
      </c>
      <c r="H2795">
        <v>29.26</v>
      </c>
      <c r="I2795">
        <v>1</v>
      </c>
      <c r="J2795" t="s">
        <v>22</v>
      </c>
    </row>
    <row r="2796" spans="1:10" x14ac:dyDescent="0.3">
      <c r="A2796" t="s">
        <v>23</v>
      </c>
      <c r="B2796">
        <v>40</v>
      </c>
      <c r="C2796" t="s">
        <v>14</v>
      </c>
      <c r="D2796">
        <v>0</v>
      </c>
      <c r="E2796">
        <v>0</v>
      </c>
      <c r="F2796">
        <v>160</v>
      </c>
      <c r="G2796">
        <v>133</v>
      </c>
      <c r="H2796">
        <v>27.2</v>
      </c>
      <c r="I2796">
        <v>0</v>
      </c>
      <c r="J2796" t="s">
        <v>12</v>
      </c>
    </row>
    <row r="2797" spans="1:10" x14ac:dyDescent="0.3">
      <c r="A2797" t="s">
        <v>61</v>
      </c>
      <c r="B2797">
        <v>47</v>
      </c>
      <c r="C2797" t="s">
        <v>11</v>
      </c>
      <c r="D2797">
        <v>0</v>
      </c>
      <c r="E2797">
        <v>0</v>
      </c>
      <c r="F2797">
        <v>227.7</v>
      </c>
      <c r="G2797">
        <v>88</v>
      </c>
      <c r="H2797">
        <v>38.71</v>
      </c>
      <c r="I2797">
        <v>1</v>
      </c>
      <c r="J2797" t="s">
        <v>12</v>
      </c>
    </row>
    <row r="2798" spans="1:10" x14ac:dyDescent="0.3">
      <c r="A2798" t="s">
        <v>64</v>
      </c>
      <c r="B2798">
        <v>35</v>
      </c>
      <c r="C2798" t="s">
        <v>17</v>
      </c>
      <c r="D2798">
        <v>0</v>
      </c>
      <c r="E2798">
        <v>0</v>
      </c>
      <c r="F2798">
        <v>203.8</v>
      </c>
      <c r="G2798">
        <v>77</v>
      </c>
      <c r="H2798">
        <v>34.65</v>
      </c>
      <c r="I2798">
        <v>1</v>
      </c>
      <c r="J2798" t="s">
        <v>12</v>
      </c>
    </row>
    <row r="2799" spans="1:10" x14ac:dyDescent="0.3">
      <c r="A2799" t="s">
        <v>56</v>
      </c>
      <c r="B2799">
        <v>41</v>
      </c>
      <c r="C2799" t="s">
        <v>14</v>
      </c>
      <c r="D2799">
        <v>1</v>
      </c>
      <c r="E2799">
        <v>33</v>
      </c>
      <c r="F2799">
        <v>241.7</v>
      </c>
      <c r="G2799">
        <v>84</v>
      </c>
      <c r="H2799">
        <v>41.09</v>
      </c>
      <c r="I2799">
        <v>1</v>
      </c>
      <c r="J2799" t="s">
        <v>12</v>
      </c>
    </row>
    <row r="2800" spans="1:10" x14ac:dyDescent="0.3">
      <c r="A2800" t="s">
        <v>39</v>
      </c>
      <c r="B2800">
        <v>45</v>
      </c>
      <c r="C2800" t="s">
        <v>17</v>
      </c>
      <c r="D2800">
        <v>0</v>
      </c>
      <c r="E2800">
        <v>0</v>
      </c>
      <c r="F2800">
        <v>78.099999999999994</v>
      </c>
      <c r="G2800">
        <v>70</v>
      </c>
      <c r="H2800">
        <v>13.28</v>
      </c>
      <c r="I2800">
        <v>1</v>
      </c>
      <c r="J2800" t="s">
        <v>12</v>
      </c>
    </row>
    <row r="2801" spans="1:10" x14ac:dyDescent="0.3">
      <c r="A2801" t="s">
        <v>48</v>
      </c>
      <c r="B2801">
        <v>36</v>
      </c>
      <c r="C2801" t="s">
        <v>14</v>
      </c>
      <c r="D2801">
        <v>0</v>
      </c>
      <c r="E2801">
        <v>0</v>
      </c>
      <c r="F2801">
        <v>187.8</v>
      </c>
      <c r="G2801">
        <v>95</v>
      </c>
      <c r="H2801">
        <v>31.93</v>
      </c>
      <c r="I2801">
        <v>2</v>
      </c>
      <c r="J2801" t="s">
        <v>12</v>
      </c>
    </row>
    <row r="2802" spans="1:10" x14ac:dyDescent="0.3">
      <c r="A2802" t="s">
        <v>33</v>
      </c>
      <c r="B2802">
        <v>42</v>
      </c>
      <c r="C2802" t="s">
        <v>11</v>
      </c>
      <c r="D2802">
        <v>1</v>
      </c>
      <c r="E2802">
        <v>21</v>
      </c>
      <c r="F2802">
        <v>127.1</v>
      </c>
      <c r="G2802">
        <v>94</v>
      </c>
      <c r="H2802">
        <v>21.61</v>
      </c>
      <c r="I2802">
        <v>1</v>
      </c>
      <c r="J2802" t="s">
        <v>12</v>
      </c>
    </row>
    <row r="2803" spans="1:10" x14ac:dyDescent="0.3">
      <c r="A2803" t="s">
        <v>46</v>
      </c>
      <c r="B2803">
        <v>28</v>
      </c>
      <c r="C2803" t="s">
        <v>11</v>
      </c>
      <c r="D2803">
        <v>0</v>
      </c>
      <c r="E2803">
        <v>0</v>
      </c>
      <c r="F2803">
        <v>280</v>
      </c>
      <c r="G2803">
        <v>113</v>
      </c>
      <c r="H2803">
        <v>47.6</v>
      </c>
      <c r="I2803">
        <v>0</v>
      </c>
      <c r="J2803" t="s">
        <v>22</v>
      </c>
    </row>
    <row r="2804" spans="1:10" x14ac:dyDescent="0.3">
      <c r="A2804" t="s">
        <v>19</v>
      </c>
      <c r="B2804">
        <v>34</v>
      </c>
      <c r="C2804" t="s">
        <v>17</v>
      </c>
      <c r="D2804">
        <v>0</v>
      </c>
      <c r="E2804">
        <v>0</v>
      </c>
      <c r="F2804">
        <v>153.19999999999999</v>
      </c>
      <c r="G2804">
        <v>78</v>
      </c>
      <c r="H2804">
        <v>26.04</v>
      </c>
      <c r="I2804">
        <v>1</v>
      </c>
      <c r="J2804" t="s">
        <v>12</v>
      </c>
    </row>
    <row r="2805" spans="1:10" x14ac:dyDescent="0.3">
      <c r="A2805" t="s">
        <v>41</v>
      </c>
      <c r="B2805">
        <v>41</v>
      </c>
      <c r="C2805" t="s">
        <v>11</v>
      </c>
      <c r="D2805">
        <v>1</v>
      </c>
      <c r="E2805">
        <v>26</v>
      </c>
      <c r="F2805">
        <v>137.1</v>
      </c>
      <c r="G2805">
        <v>88</v>
      </c>
      <c r="H2805">
        <v>23.31</v>
      </c>
      <c r="I2805">
        <v>2</v>
      </c>
      <c r="J2805" t="s">
        <v>12</v>
      </c>
    </row>
    <row r="2806" spans="1:10" x14ac:dyDescent="0.3">
      <c r="A2806" t="s">
        <v>62</v>
      </c>
      <c r="B2806">
        <v>33</v>
      </c>
      <c r="C2806" t="s">
        <v>17</v>
      </c>
      <c r="D2806">
        <v>0</v>
      </c>
      <c r="E2806">
        <v>0</v>
      </c>
      <c r="F2806">
        <v>186.1</v>
      </c>
      <c r="G2806">
        <v>114</v>
      </c>
      <c r="H2806">
        <v>31.64</v>
      </c>
      <c r="I2806">
        <v>4</v>
      </c>
      <c r="J2806" t="s">
        <v>22</v>
      </c>
    </row>
    <row r="2807" spans="1:10" x14ac:dyDescent="0.3">
      <c r="A2807" t="s">
        <v>21</v>
      </c>
      <c r="B2807">
        <v>33</v>
      </c>
      <c r="C2807" t="s">
        <v>11</v>
      </c>
      <c r="D2807">
        <v>1</v>
      </c>
      <c r="E2807">
        <v>22</v>
      </c>
      <c r="F2807">
        <v>224.1</v>
      </c>
      <c r="G2807">
        <v>127</v>
      </c>
      <c r="H2807">
        <v>38.1</v>
      </c>
      <c r="I2807">
        <v>2</v>
      </c>
      <c r="J2807" t="s">
        <v>12</v>
      </c>
    </row>
    <row r="2808" spans="1:10" x14ac:dyDescent="0.3">
      <c r="A2808" t="s">
        <v>58</v>
      </c>
      <c r="B2808">
        <v>33</v>
      </c>
      <c r="C2808" t="s">
        <v>14</v>
      </c>
      <c r="D2808">
        <v>1</v>
      </c>
      <c r="E2808">
        <v>29</v>
      </c>
      <c r="F2808">
        <v>83.6</v>
      </c>
      <c r="G2808">
        <v>131</v>
      </c>
      <c r="H2808">
        <v>14.21</v>
      </c>
      <c r="I2808">
        <v>1</v>
      </c>
      <c r="J2808" t="s">
        <v>12</v>
      </c>
    </row>
    <row r="2809" spans="1:10" x14ac:dyDescent="0.3">
      <c r="A2809" t="s">
        <v>15</v>
      </c>
      <c r="B2809">
        <v>42</v>
      </c>
      <c r="C2809" t="s">
        <v>14</v>
      </c>
      <c r="D2809">
        <v>0</v>
      </c>
      <c r="E2809">
        <v>0</v>
      </c>
      <c r="F2809">
        <v>203.9</v>
      </c>
      <c r="G2809">
        <v>109</v>
      </c>
      <c r="H2809">
        <v>34.659999999999997</v>
      </c>
      <c r="I2809">
        <v>4</v>
      </c>
      <c r="J2809" t="s">
        <v>12</v>
      </c>
    </row>
    <row r="2810" spans="1:10" x14ac:dyDescent="0.3">
      <c r="A2810" t="s">
        <v>24</v>
      </c>
      <c r="B2810">
        <v>38</v>
      </c>
      <c r="C2810" t="s">
        <v>11</v>
      </c>
      <c r="D2810">
        <v>0</v>
      </c>
      <c r="E2810">
        <v>0</v>
      </c>
      <c r="F2810">
        <v>211.3</v>
      </c>
      <c r="G2810">
        <v>87</v>
      </c>
      <c r="H2810">
        <v>35.92</v>
      </c>
      <c r="I2810">
        <v>1</v>
      </c>
      <c r="J2810" t="s">
        <v>12</v>
      </c>
    </row>
    <row r="2811" spans="1:10" x14ac:dyDescent="0.3">
      <c r="A2811" t="s">
        <v>54</v>
      </c>
      <c r="B2811">
        <v>47</v>
      </c>
      <c r="C2811" t="s">
        <v>14</v>
      </c>
      <c r="D2811">
        <v>0</v>
      </c>
      <c r="E2811">
        <v>0</v>
      </c>
      <c r="F2811">
        <v>219.4</v>
      </c>
      <c r="G2811">
        <v>112</v>
      </c>
      <c r="H2811">
        <v>37.299999999999997</v>
      </c>
      <c r="I2811">
        <v>4</v>
      </c>
      <c r="J2811" t="s">
        <v>12</v>
      </c>
    </row>
    <row r="2812" spans="1:10" x14ac:dyDescent="0.3">
      <c r="A2812" t="s">
        <v>26</v>
      </c>
      <c r="B2812">
        <v>43</v>
      </c>
      <c r="C2812" t="s">
        <v>11</v>
      </c>
      <c r="D2812">
        <v>0</v>
      </c>
      <c r="E2812">
        <v>0</v>
      </c>
      <c r="F2812">
        <v>190.4</v>
      </c>
      <c r="G2812">
        <v>91</v>
      </c>
      <c r="H2812">
        <v>32.369999999999997</v>
      </c>
      <c r="I2812">
        <v>2</v>
      </c>
      <c r="J2812" t="s">
        <v>12</v>
      </c>
    </row>
    <row r="2813" spans="1:10" x14ac:dyDescent="0.3">
      <c r="A2813" t="s">
        <v>19</v>
      </c>
      <c r="B2813">
        <v>39</v>
      </c>
      <c r="C2813" t="s">
        <v>11</v>
      </c>
      <c r="D2813">
        <v>0</v>
      </c>
      <c r="E2813">
        <v>0</v>
      </c>
      <c r="F2813">
        <v>147.69999999999999</v>
      </c>
      <c r="G2813">
        <v>94</v>
      </c>
      <c r="H2813">
        <v>25.11</v>
      </c>
      <c r="I2813">
        <v>2</v>
      </c>
      <c r="J2813" t="s">
        <v>12</v>
      </c>
    </row>
    <row r="2814" spans="1:10" x14ac:dyDescent="0.3">
      <c r="A2814" t="s">
        <v>33</v>
      </c>
      <c r="B2814">
        <v>34</v>
      </c>
      <c r="C2814" t="s">
        <v>14</v>
      </c>
      <c r="D2814">
        <v>0</v>
      </c>
      <c r="E2814">
        <v>0</v>
      </c>
      <c r="F2814">
        <v>229.9</v>
      </c>
      <c r="G2814">
        <v>130</v>
      </c>
      <c r="H2814">
        <v>39.08</v>
      </c>
      <c r="I2814">
        <v>2</v>
      </c>
      <c r="J2814" t="s">
        <v>12</v>
      </c>
    </row>
    <row r="2815" spans="1:10" x14ac:dyDescent="0.3">
      <c r="A2815" t="s">
        <v>27</v>
      </c>
      <c r="B2815">
        <v>40</v>
      </c>
      <c r="C2815" t="s">
        <v>14</v>
      </c>
      <c r="D2815">
        <v>0</v>
      </c>
      <c r="E2815">
        <v>0</v>
      </c>
      <c r="F2815">
        <v>102.8</v>
      </c>
      <c r="G2815">
        <v>128</v>
      </c>
      <c r="H2815">
        <v>17.48</v>
      </c>
      <c r="I2815">
        <v>1</v>
      </c>
      <c r="J2815" t="s">
        <v>12</v>
      </c>
    </row>
    <row r="2816" spans="1:10" x14ac:dyDescent="0.3">
      <c r="A2816" t="s">
        <v>18</v>
      </c>
      <c r="B2816">
        <v>42</v>
      </c>
      <c r="C2816" t="s">
        <v>11</v>
      </c>
      <c r="D2816">
        <v>0</v>
      </c>
      <c r="E2816">
        <v>0</v>
      </c>
      <c r="F2816">
        <v>178.7</v>
      </c>
      <c r="G2816">
        <v>81</v>
      </c>
      <c r="H2816">
        <v>30.38</v>
      </c>
      <c r="I2816">
        <v>1</v>
      </c>
      <c r="J2816" t="s">
        <v>12</v>
      </c>
    </row>
    <row r="2817" spans="1:10" x14ac:dyDescent="0.3">
      <c r="A2817" t="s">
        <v>56</v>
      </c>
      <c r="B2817">
        <v>40</v>
      </c>
      <c r="C2817" t="s">
        <v>11</v>
      </c>
      <c r="D2817">
        <v>1</v>
      </c>
      <c r="E2817">
        <v>18</v>
      </c>
      <c r="F2817">
        <v>148.5</v>
      </c>
      <c r="G2817">
        <v>106</v>
      </c>
      <c r="H2817">
        <v>25.25</v>
      </c>
      <c r="I2817">
        <v>0</v>
      </c>
      <c r="J2817" t="s">
        <v>12</v>
      </c>
    </row>
    <row r="2818" spans="1:10" x14ac:dyDescent="0.3">
      <c r="A2818" t="s">
        <v>57</v>
      </c>
      <c r="B2818">
        <v>33</v>
      </c>
      <c r="C2818" t="s">
        <v>17</v>
      </c>
      <c r="D2818">
        <v>1</v>
      </c>
      <c r="E2818">
        <v>29</v>
      </c>
      <c r="F2818">
        <v>164.1</v>
      </c>
      <c r="G2818">
        <v>111</v>
      </c>
      <c r="H2818">
        <v>27.9</v>
      </c>
      <c r="I2818">
        <v>0</v>
      </c>
      <c r="J2818" t="s">
        <v>12</v>
      </c>
    </row>
    <row r="2819" spans="1:10" x14ac:dyDescent="0.3">
      <c r="A2819" t="s">
        <v>47</v>
      </c>
      <c r="B2819">
        <v>43</v>
      </c>
      <c r="C2819" t="s">
        <v>11</v>
      </c>
      <c r="D2819">
        <v>0</v>
      </c>
      <c r="E2819">
        <v>0</v>
      </c>
      <c r="F2819">
        <v>197.2</v>
      </c>
      <c r="G2819">
        <v>90</v>
      </c>
      <c r="H2819">
        <v>33.520000000000003</v>
      </c>
      <c r="I2819">
        <v>1</v>
      </c>
      <c r="J2819" t="s">
        <v>12</v>
      </c>
    </row>
    <row r="2820" spans="1:10" x14ac:dyDescent="0.3">
      <c r="A2820" t="s">
        <v>38</v>
      </c>
      <c r="B2820">
        <v>33</v>
      </c>
      <c r="C2820" t="s">
        <v>17</v>
      </c>
      <c r="D2820">
        <v>0</v>
      </c>
      <c r="E2820">
        <v>0</v>
      </c>
      <c r="F2820">
        <v>140</v>
      </c>
      <c r="G2820">
        <v>101</v>
      </c>
      <c r="H2820">
        <v>23.8</v>
      </c>
      <c r="I2820">
        <v>4</v>
      </c>
      <c r="J2820" t="s">
        <v>22</v>
      </c>
    </row>
    <row r="2821" spans="1:10" x14ac:dyDescent="0.3">
      <c r="A2821" t="s">
        <v>54</v>
      </c>
      <c r="B2821">
        <v>37</v>
      </c>
      <c r="C2821" t="s">
        <v>11</v>
      </c>
      <c r="D2821">
        <v>0</v>
      </c>
      <c r="E2821">
        <v>0</v>
      </c>
      <c r="F2821">
        <v>193.9</v>
      </c>
      <c r="G2821">
        <v>118</v>
      </c>
      <c r="H2821">
        <v>32.96</v>
      </c>
      <c r="I2821">
        <v>3</v>
      </c>
      <c r="J2821" t="s">
        <v>12</v>
      </c>
    </row>
    <row r="2822" spans="1:10" x14ac:dyDescent="0.3">
      <c r="A2822" t="s">
        <v>39</v>
      </c>
      <c r="B2822">
        <v>29</v>
      </c>
      <c r="C2822" t="s">
        <v>14</v>
      </c>
      <c r="D2822">
        <v>0</v>
      </c>
      <c r="E2822">
        <v>0</v>
      </c>
      <c r="F2822">
        <v>321.10000000000002</v>
      </c>
      <c r="G2822">
        <v>105</v>
      </c>
      <c r="H2822">
        <v>54.59</v>
      </c>
      <c r="I2822">
        <v>4</v>
      </c>
      <c r="J2822" t="s">
        <v>22</v>
      </c>
    </row>
    <row r="2823" spans="1:10" x14ac:dyDescent="0.3">
      <c r="A2823" t="s">
        <v>21</v>
      </c>
      <c r="B2823">
        <v>33</v>
      </c>
      <c r="C2823" t="s">
        <v>11</v>
      </c>
      <c r="D2823">
        <v>0</v>
      </c>
      <c r="E2823">
        <v>0</v>
      </c>
      <c r="F2823">
        <v>118.4</v>
      </c>
      <c r="G2823">
        <v>126</v>
      </c>
      <c r="H2823">
        <v>20.13</v>
      </c>
      <c r="I2823">
        <v>5</v>
      </c>
      <c r="J2823" t="s">
        <v>22</v>
      </c>
    </row>
    <row r="2824" spans="1:10" x14ac:dyDescent="0.3">
      <c r="A2824" t="s">
        <v>20</v>
      </c>
      <c r="B2824">
        <v>40</v>
      </c>
      <c r="C2824" t="s">
        <v>11</v>
      </c>
      <c r="D2824">
        <v>0</v>
      </c>
      <c r="E2824">
        <v>0</v>
      </c>
      <c r="F2824">
        <v>169.8</v>
      </c>
      <c r="G2824">
        <v>114</v>
      </c>
      <c r="H2824">
        <v>28.87</v>
      </c>
      <c r="I2824">
        <v>1</v>
      </c>
      <c r="J2824" t="s">
        <v>12</v>
      </c>
    </row>
    <row r="2825" spans="1:10" x14ac:dyDescent="0.3">
      <c r="A2825" t="s">
        <v>10</v>
      </c>
      <c r="B2825">
        <v>46</v>
      </c>
      <c r="C2825" t="s">
        <v>14</v>
      </c>
      <c r="D2825">
        <v>0</v>
      </c>
      <c r="E2825">
        <v>0</v>
      </c>
      <c r="F2825">
        <v>193.4</v>
      </c>
      <c r="G2825">
        <v>99</v>
      </c>
      <c r="H2825">
        <v>32.880000000000003</v>
      </c>
      <c r="I2825">
        <v>2</v>
      </c>
      <c r="J2825" t="s">
        <v>12</v>
      </c>
    </row>
    <row r="2826" spans="1:10" x14ac:dyDescent="0.3">
      <c r="A2826" t="s">
        <v>10</v>
      </c>
      <c r="B2826">
        <v>39</v>
      </c>
      <c r="C2826" t="s">
        <v>11</v>
      </c>
      <c r="D2826">
        <v>0</v>
      </c>
      <c r="E2826">
        <v>0</v>
      </c>
      <c r="F2826">
        <v>106.6</v>
      </c>
      <c r="G2826">
        <v>128</v>
      </c>
      <c r="H2826">
        <v>18.12</v>
      </c>
      <c r="I2826">
        <v>1</v>
      </c>
      <c r="J2826" t="s">
        <v>12</v>
      </c>
    </row>
    <row r="2827" spans="1:10" x14ac:dyDescent="0.3">
      <c r="A2827" t="s">
        <v>33</v>
      </c>
      <c r="B2827">
        <v>35</v>
      </c>
      <c r="C2827" t="s">
        <v>11</v>
      </c>
      <c r="D2827">
        <v>0</v>
      </c>
      <c r="E2827">
        <v>0</v>
      </c>
      <c r="F2827">
        <v>134.69999999999999</v>
      </c>
      <c r="G2827">
        <v>98</v>
      </c>
      <c r="H2827">
        <v>22.9</v>
      </c>
      <c r="I2827">
        <v>2</v>
      </c>
      <c r="J2827" t="s">
        <v>12</v>
      </c>
    </row>
    <row r="2828" spans="1:10" x14ac:dyDescent="0.3">
      <c r="A2828" t="s">
        <v>32</v>
      </c>
      <c r="B2828">
        <v>50</v>
      </c>
      <c r="C2828" t="s">
        <v>11</v>
      </c>
      <c r="D2828">
        <v>1</v>
      </c>
      <c r="E2828">
        <v>36</v>
      </c>
      <c r="F2828">
        <v>156.19999999999999</v>
      </c>
      <c r="G2828">
        <v>77</v>
      </c>
      <c r="H2828">
        <v>26.55</v>
      </c>
      <c r="I2828">
        <v>2</v>
      </c>
      <c r="J2828" t="s">
        <v>12</v>
      </c>
    </row>
    <row r="2829" spans="1:10" x14ac:dyDescent="0.3">
      <c r="A2829" t="s">
        <v>20</v>
      </c>
      <c r="B2829">
        <v>44</v>
      </c>
      <c r="C2829" t="s">
        <v>11</v>
      </c>
      <c r="D2829">
        <v>0</v>
      </c>
      <c r="E2829">
        <v>0</v>
      </c>
      <c r="F2829">
        <v>231.1</v>
      </c>
      <c r="G2829">
        <v>57</v>
      </c>
      <c r="H2829">
        <v>39.29</v>
      </c>
      <c r="I2829">
        <v>3</v>
      </c>
      <c r="J2829" t="s">
        <v>12</v>
      </c>
    </row>
    <row r="2830" spans="1:10" x14ac:dyDescent="0.3">
      <c r="A2830" t="s">
        <v>23</v>
      </c>
      <c r="B2830">
        <v>40</v>
      </c>
      <c r="C2830" t="s">
        <v>17</v>
      </c>
      <c r="D2830">
        <v>0</v>
      </c>
      <c r="E2830">
        <v>0</v>
      </c>
      <c r="F2830">
        <v>180.8</v>
      </c>
      <c r="G2830">
        <v>109</v>
      </c>
      <c r="H2830">
        <v>30.74</v>
      </c>
      <c r="I2830">
        <v>2</v>
      </c>
      <c r="J2830" t="s">
        <v>12</v>
      </c>
    </row>
    <row r="2831" spans="1:10" x14ac:dyDescent="0.3">
      <c r="A2831" t="s">
        <v>64</v>
      </c>
      <c r="B2831">
        <v>41</v>
      </c>
      <c r="C2831" t="s">
        <v>17</v>
      </c>
      <c r="D2831">
        <v>0</v>
      </c>
      <c r="E2831">
        <v>0</v>
      </c>
      <c r="F2831">
        <v>213.8</v>
      </c>
      <c r="G2831">
        <v>105</v>
      </c>
      <c r="H2831">
        <v>36.35</v>
      </c>
      <c r="I2831">
        <v>2</v>
      </c>
      <c r="J2831" t="s">
        <v>12</v>
      </c>
    </row>
    <row r="2832" spans="1:10" x14ac:dyDescent="0.3">
      <c r="A2832" t="s">
        <v>61</v>
      </c>
      <c r="B2832">
        <v>40</v>
      </c>
      <c r="C2832" t="s">
        <v>11</v>
      </c>
      <c r="D2832">
        <v>1</v>
      </c>
      <c r="E2832">
        <v>25</v>
      </c>
      <c r="F2832">
        <v>234.4</v>
      </c>
      <c r="G2832">
        <v>113</v>
      </c>
      <c r="H2832">
        <v>39.85</v>
      </c>
      <c r="I2832">
        <v>0</v>
      </c>
      <c r="J2832" t="s">
        <v>12</v>
      </c>
    </row>
    <row r="2833" spans="1:10" x14ac:dyDescent="0.3">
      <c r="A2833" t="s">
        <v>25</v>
      </c>
      <c r="B2833">
        <v>49</v>
      </c>
      <c r="C2833" t="s">
        <v>17</v>
      </c>
      <c r="D2833">
        <v>0</v>
      </c>
      <c r="E2833">
        <v>0</v>
      </c>
      <c r="F2833">
        <v>223.6</v>
      </c>
      <c r="G2833">
        <v>86</v>
      </c>
      <c r="H2833">
        <v>38.01</v>
      </c>
      <c r="I2833">
        <v>0</v>
      </c>
      <c r="J2833" t="s">
        <v>12</v>
      </c>
    </row>
    <row r="2834" spans="1:10" x14ac:dyDescent="0.3">
      <c r="A2834" t="s">
        <v>10</v>
      </c>
      <c r="B2834">
        <v>35</v>
      </c>
      <c r="C2834" t="s">
        <v>14</v>
      </c>
      <c r="D2834">
        <v>1</v>
      </c>
      <c r="E2834">
        <v>29</v>
      </c>
      <c r="F2834">
        <v>294.7</v>
      </c>
      <c r="G2834">
        <v>95</v>
      </c>
      <c r="H2834">
        <v>50.1</v>
      </c>
      <c r="I2834">
        <v>1</v>
      </c>
      <c r="J2834" t="s">
        <v>12</v>
      </c>
    </row>
    <row r="2835" spans="1:10" x14ac:dyDescent="0.3">
      <c r="A2835" t="s">
        <v>51</v>
      </c>
      <c r="B2835">
        <v>38</v>
      </c>
      <c r="C2835" t="s">
        <v>11</v>
      </c>
      <c r="D2835">
        <v>0</v>
      </c>
      <c r="E2835">
        <v>0</v>
      </c>
      <c r="F2835">
        <v>216.8</v>
      </c>
      <c r="G2835">
        <v>123</v>
      </c>
      <c r="H2835">
        <v>36.86</v>
      </c>
      <c r="I2835">
        <v>1</v>
      </c>
      <c r="J2835" t="s">
        <v>12</v>
      </c>
    </row>
    <row r="2836" spans="1:10" x14ac:dyDescent="0.3">
      <c r="A2836" t="s">
        <v>33</v>
      </c>
      <c r="B2836">
        <v>40</v>
      </c>
      <c r="C2836" t="s">
        <v>11</v>
      </c>
      <c r="D2836">
        <v>0</v>
      </c>
      <c r="E2836">
        <v>0</v>
      </c>
      <c r="F2836">
        <v>197.4</v>
      </c>
      <c r="G2836">
        <v>78</v>
      </c>
      <c r="H2836">
        <v>33.56</v>
      </c>
      <c r="I2836">
        <v>2</v>
      </c>
      <c r="J2836" t="s">
        <v>12</v>
      </c>
    </row>
    <row r="2837" spans="1:10" x14ac:dyDescent="0.3">
      <c r="A2837" t="s">
        <v>24</v>
      </c>
      <c r="B2837">
        <v>33</v>
      </c>
      <c r="C2837" t="s">
        <v>11</v>
      </c>
      <c r="D2837">
        <v>0</v>
      </c>
      <c r="E2837">
        <v>0</v>
      </c>
      <c r="F2837">
        <v>226.5</v>
      </c>
      <c r="G2837">
        <v>85</v>
      </c>
      <c r="H2837">
        <v>38.51</v>
      </c>
      <c r="I2837">
        <v>1</v>
      </c>
      <c r="J2837" t="s">
        <v>12</v>
      </c>
    </row>
    <row r="2838" spans="1:10" x14ac:dyDescent="0.3">
      <c r="A2838" t="s">
        <v>65</v>
      </c>
      <c r="B2838">
        <v>37</v>
      </c>
      <c r="C2838" t="s">
        <v>11</v>
      </c>
      <c r="D2838">
        <v>1</v>
      </c>
      <c r="E2838">
        <v>32</v>
      </c>
      <c r="F2838">
        <v>218.9</v>
      </c>
      <c r="G2838">
        <v>124</v>
      </c>
      <c r="H2838">
        <v>37.21</v>
      </c>
      <c r="I2838">
        <v>1</v>
      </c>
      <c r="J2838" t="s">
        <v>12</v>
      </c>
    </row>
    <row r="2839" spans="1:10" x14ac:dyDescent="0.3">
      <c r="A2839" t="s">
        <v>18</v>
      </c>
      <c r="B2839">
        <v>41</v>
      </c>
      <c r="C2839" t="s">
        <v>17</v>
      </c>
      <c r="D2839">
        <v>0</v>
      </c>
      <c r="E2839">
        <v>0</v>
      </c>
      <c r="F2839">
        <v>89.1</v>
      </c>
      <c r="G2839">
        <v>117</v>
      </c>
      <c r="H2839">
        <v>15.15</v>
      </c>
      <c r="I2839">
        <v>2</v>
      </c>
      <c r="J2839" t="s">
        <v>12</v>
      </c>
    </row>
    <row r="2840" spans="1:10" x14ac:dyDescent="0.3">
      <c r="A2840" t="s">
        <v>29</v>
      </c>
      <c r="B2840">
        <v>36</v>
      </c>
      <c r="C2840" t="s">
        <v>11</v>
      </c>
      <c r="D2840">
        <v>1</v>
      </c>
      <c r="E2840">
        <v>43</v>
      </c>
      <c r="F2840">
        <v>177.8</v>
      </c>
      <c r="G2840">
        <v>100</v>
      </c>
      <c r="H2840">
        <v>30.23</v>
      </c>
      <c r="I2840">
        <v>0</v>
      </c>
      <c r="J2840" t="s">
        <v>12</v>
      </c>
    </row>
    <row r="2841" spans="1:10" x14ac:dyDescent="0.3">
      <c r="A2841" t="s">
        <v>29</v>
      </c>
      <c r="B2841">
        <v>36</v>
      </c>
      <c r="C2841" t="s">
        <v>11</v>
      </c>
      <c r="D2841">
        <v>0</v>
      </c>
      <c r="E2841">
        <v>0</v>
      </c>
      <c r="F2841">
        <v>93.2</v>
      </c>
      <c r="G2841">
        <v>109</v>
      </c>
      <c r="H2841">
        <v>15.84</v>
      </c>
      <c r="I2841">
        <v>1</v>
      </c>
      <c r="J2841" t="s">
        <v>12</v>
      </c>
    </row>
    <row r="2842" spans="1:10" x14ac:dyDescent="0.3">
      <c r="A2842" t="s">
        <v>56</v>
      </c>
      <c r="B2842">
        <v>46</v>
      </c>
      <c r="C2842" t="s">
        <v>11</v>
      </c>
      <c r="D2842">
        <v>0</v>
      </c>
      <c r="E2842">
        <v>0</v>
      </c>
      <c r="F2842">
        <v>228.1</v>
      </c>
      <c r="G2842">
        <v>86</v>
      </c>
      <c r="H2842">
        <v>38.78</v>
      </c>
      <c r="I2842">
        <v>1</v>
      </c>
      <c r="J2842" t="s">
        <v>12</v>
      </c>
    </row>
    <row r="2843" spans="1:10" x14ac:dyDescent="0.3">
      <c r="A2843" t="s">
        <v>50</v>
      </c>
      <c r="B2843">
        <v>46</v>
      </c>
      <c r="C2843" t="s">
        <v>14</v>
      </c>
      <c r="D2843">
        <v>0</v>
      </c>
      <c r="E2843">
        <v>0</v>
      </c>
      <c r="F2843">
        <v>208.1</v>
      </c>
      <c r="G2843">
        <v>93</v>
      </c>
      <c r="H2843">
        <v>35.380000000000003</v>
      </c>
      <c r="I2843">
        <v>1</v>
      </c>
      <c r="J2843" t="s">
        <v>12</v>
      </c>
    </row>
    <row r="2844" spans="1:10" x14ac:dyDescent="0.3">
      <c r="A2844" t="s">
        <v>60</v>
      </c>
      <c r="B2844">
        <v>34</v>
      </c>
      <c r="C2844" t="s">
        <v>11</v>
      </c>
      <c r="D2844">
        <v>1</v>
      </c>
      <c r="E2844">
        <v>22</v>
      </c>
      <c r="F2844">
        <v>112.8</v>
      </c>
      <c r="G2844">
        <v>66</v>
      </c>
      <c r="H2844">
        <v>19.18</v>
      </c>
      <c r="I2844">
        <v>1</v>
      </c>
      <c r="J2844" t="s">
        <v>12</v>
      </c>
    </row>
    <row r="2845" spans="1:10" x14ac:dyDescent="0.3">
      <c r="A2845" t="s">
        <v>50</v>
      </c>
      <c r="B2845">
        <v>39</v>
      </c>
      <c r="C2845" t="s">
        <v>11</v>
      </c>
      <c r="D2845">
        <v>0</v>
      </c>
      <c r="E2845">
        <v>0</v>
      </c>
      <c r="F2845">
        <v>225.3</v>
      </c>
      <c r="G2845">
        <v>124</v>
      </c>
      <c r="H2845">
        <v>38.299999999999997</v>
      </c>
      <c r="I2845">
        <v>1</v>
      </c>
      <c r="J2845" t="s">
        <v>12</v>
      </c>
    </row>
    <row r="2846" spans="1:10" x14ac:dyDescent="0.3">
      <c r="A2846" t="s">
        <v>48</v>
      </c>
      <c r="B2846">
        <v>40</v>
      </c>
      <c r="C2846" t="s">
        <v>11</v>
      </c>
      <c r="D2846">
        <v>1</v>
      </c>
      <c r="E2846">
        <v>25</v>
      </c>
      <c r="F2846">
        <v>169.4</v>
      </c>
      <c r="G2846">
        <v>105</v>
      </c>
      <c r="H2846">
        <v>28.8</v>
      </c>
      <c r="I2846">
        <v>4</v>
      </c>
      <c r="J2846" t="s">
        <v>12</v>
      </c>
    </row>
    <row r="2847" spans="1:10" x14ac:dyDescent="0.3">
      <c r="A2847" t="s">
        <v>35</v>
      </c>
      <c r="B2847">
        <v>45</v>
      </c>
      <c r="C2847" t="s">
        <v>17</v>
      </c>
      <c r="D2847">
        <v>0</v>
      </c>
      <c r="E2847">
        <v>0</v>
      </c>
      <c r="F2847">
        <v>193.3</v>
      </c>
      <c r="G2847">
        <v>121</v>
      </c>
      <c r="H2847">
        <v>32.86</v>
      </c>
      <c r="I2847">
        <v>1</v>
      </c>
      <c r="J2847" t="s">
        <v>12</v>
      </c>
    </row>
    <row r="2848" spans="1:10" x14ac:dyDescent="0.3">
      <c r="A2848" t="s">
        <v>31</v>
      </c>
      <c r="B2848">
        <v>36</v>
      </c>
      <c r="C2848" t="s">
        <v>17</v>
      </c>
      <c r="D2848">
        <v>0</v>
      </c>
      <c r="E2848">
        <v>0</v>
      </c>
      <c r="F2848">
        <v>95.6</v>
      </c>
      <c r="G2848">
        <v>88</v>
      </c>
      <c r="H2848">
        <v>16.25</v>
      </c>
      <c r="I2848">
        <v>3</v>
      </c>
      <c r="J2848" t="s">
        <v>12</v>
      </c>
    </row>
    <row r="2849" spans="1:10" x14ac:dyDescent="0.3">
      <c r="A2849" t="s">
        <v>61</v>
      </c>
      <c r="B2849">
        <v>33</v>
      </c>
      <c r="C2849" t="s">
        <v>17</v>
      </c>
      <c r="D2849">
        <v>1</v>
      </c>
      <c r="E2849">
        <v>25</v>
      </c>
      <c r="F2849">
        <v>79.8</v>
      </c>
      <c r="G2849">
        <v>99</v>
      </c>
      <c r="H2849">
        <v>13.57</v>
      </c>
      <c r="I2849">
        <v>2</v>
      </c>
      <c r="J2849" t="s">
        <v>12</v>
      </c>
    </row>
    <row r="2850" spans="1:10" x14ac:dyDescent="0.3">
      <c r="A2850" t="s">
        <v>10</v>
      </c>
      <c r="B2850">
        <v>44</v>
      </c>
      <c r="C2850" t="s">
        <v>11</v>
      </c>
      <c r="D2850">
        <v>0</v>
      </c>
      <c r="E2850">
        <v>0</v>
      </c>
      <c r="F2850">
        <v>229.2</v>
      </c>
      <c r="G2850">
        <v>111</v>
      </c>
      <c r="H2850">
        <v>38.96</v>
      </c>
      <c r="I2850">
        <v>1</v>
      </c>
      <c r="J2850" t="s">
        <v>12</v>
      </c>
    </row>
    <row r="2851" spans="1:10" x14ac:dyDescent="0.3">
      <c r="A2851" t="s">
        <v>42</v>
      </c>
      <c r="B2851">
        <v>45</v>
      </c>
      <c r="C2851" t="s">
        <v>11</v>
      </c>
      <c r="D2851">
        <v>1</v>
      </c>
      <c r="E2851">
        <v>38</v>
      </c>
      <c r="F2851">
        <v>259.3</v>
      </c>
      <c r="G2851">
        <v>94</v>
      </c>
      <c r="H2851">
        <v>44.08</v>
      </c>
      <c r="I2851">
        <v>3</v>
      </c>
      <c r="J2851" t="s">
        <v>12</v>
      </c>
    </row>
    <row r="2852" spans="1:10" x14ac:dyDescent="0.3">
      <c r="A2852" t="s">
        <v>59</v>
      </c>
      <c r="B2852">
        <v>41</v>
      </c>
      <c r="C2852" t="s">
        <v>11</v>
      </c>
      <c r="D2852">
        <v>1</v>
      </c>
      <c r="E2852">
        <v>41</v>
      </c>
      <c r="F2852">
        <v>212.6</v>
      </c>
      <c r="G2852">
        <v>110</v>
      </c>
      <c r="H2852">
        <v>36.14</v>
      </c>
      <c r="I2852">
        <v>0</v>
      </c>
      <c r="J2852" t="s">
        <v>12</v>
      </c>
    </row>
    <row r="2853" spans="1:10" x14ac:dyDescent="0.3">
      <c r="A2853" t="s">
        <v>27</v>
      </c>
      <c r="B2853">
        <v>36</v>
      </c>
      <c r="C2853" t="s">
        <v>11</v>
      </c>
      <c r="D2853">
        <v>0</v>
      </c>
      <c r="E2853">
        <v>0</v>
      </c>
      <c r="F2853">
        <v>101</v>
      </c>
      <c r="G2853">
        <v>110</v>
      </c>
      <c r="H2853">
        <v>17.170000000000002</v>
      </c>
      <c r="I2853">
        <v>0</v>
      </c>
      <c r="J2853" t="s">
        <v>12</v>
      </c>
    </row>
    <row r="2854" spans="1:10" x14ac:dyDescent="0.3">
      <c r="A2854" t="s">
        <v>34</v>
      </c>
      <c r="B2854">
        <v>31</v>
      </c>
      <c r="C2854" t="s">
        <v>11</v>
      </c>
      <c r="D2854">
        <v>1</v>
      </c>
      <c r="E2854">
        <v>6</v>
      </c>
      <c r="F2854">
        <v>140.1</v>
      </c>
      <c r="G2854">
        <v>125</v>
      </c>
      <c r="H2854">
        <v>23.82</v>
      </c>
      <c r="I2854">
        <v>1</v>
      </c>
      <c r="J2854" t="s">
        <v>12</v>
      </c>
    </row>
    <row r="2855" spans="1:10" x14ac:dyDescent="0.3">
      <c r="A2855" t="s">
        <v>39</v>
      </c>
      <c r="B2855">
        <v>45</v>
      </c>
      <c r="C2855" t="s">
        <v>14</v>
      </c>
      <c r="D2855">
        <v>0</v>
      </c>
      <c r="E2855">
        <v>0</v>
      </c>
      <c r="F2855">
        <v>150.4</v>
      </c>
      <c r="G2855">
        <v>106</v>
      </c>
      <c r="H2855">
        <v>25.57</v>
      </c>
      <c r="I2855">
        <v>3</v>
      </c>
      <c r="J2855" t="s">
        <v>12</v>
      </c>
    </row>
    <row r="2856" spans="1:10" x14ac:dyDescent="0.3">
      <c r="A2856" t="s">
        <v>32</v>
      </c>
      <c r="B2856">
        <v>33</v>
      </c>
      <c r="C2856" t="s">
        <v>11</v>
      </c>
      <c r="D2856">
        <v>0</v>
      </c>
      <c r="E2856">
        <v>0</v>
      </c>
      <c r="F2856">
        <v>100.8</v>
      </c>
      <c r="G2856">
        <v>74</v>
      </c>
      <c r="H2856">
        <v>17.14</v>
      </c>
      <c r="I2856">
        <v>2</v>
      </c>
      <c r="J2856" t="s">
        <v>12</v>
      </c>
    </row>
    <row r="2857" spans="1:10" x14ac:dyDescent="0.3">
      <c r="A2857" t="s">
        <v>24</v>
      </c>
      <c r="B2857">
        <v>39</v>
      </c>
      <c r="C2857" t="s">
        <v>11</v>
      </c>
      <c r="D2857">
        <v>0</v>
      </c>
      <c r="E2857">
        <v>0</v>
      </c>
      <c r="F2857">
        <v>138.1</v>
      </c>
      <c r="G2857">
        <v>131</v>
      </c>
      <c r="H2857">
        <v>23.48</v>
      </c>
      <c r="I2857">
        <v>3</v>
      </c>
      <c r="J2857" t="s">
        <v>12</v>
      </c>
    </row>
    <row r="2858" spans="1:10" x14ac:dyDescent="0.3">
      <c r="A2858" t="s">
        <v>60</v>
      </c>
      <c r="B2858">
        <v>52</v>
      </c>
      <c r="C2858" t="s">
        <v>11</v>
      </c>
      <c r="D2858">
        <v>1</v>
      </c>
      <c r="E2858">
        <v>30</v>
      </c>
      <c r="F2858">
        <v>191.3</v>
      </c>
      <c r="G2858">
        <v>104</v>
      </c>
      <c r="H2858">
        <v>32.520000000000003</v>
      </c>
      <c r="I2858">
        <v>1</v>
      </c>
      <c r="J2858" t="s">
        <v>12</v>
      </c>
    </row>
    <row r="2859" spans="1:10" x14ac:dyDescent="0.3">
      <c r="A2859" t="s">
        <v>57</v>
      </c>
      <c r="B2859">
        <v>34</v>
      </c>
      <c r="C2859" t="s">
        <v>17</v>
      </c>
      <c r="D2859">
        <v>0</v>
      </c>
      <c r="E2859">
        <v>0</v>
      </c>
      <c r="F2859">
        <v>168.3</v>
      </c>
      <c r="G2859">
        <v>76</v>
      </c>
      <c r="H2859">
        <v>28.61</v>
      </c>
      <c r="I2859">
        <v>2</v>
      </c>
      <c r="J2859" t="s">
        <v>12</v>
      </c>
    </row>
    <row r="2860" spans="1:10" x14ac:dyDescent="0.3">
      <c r="A2860" t="s">
        <v>46</v>
      </c>
      <c r="B2860">
        <v>26</v>
      </c>
      <c r="C2860" t="s">
        <v>11</v>
      </c>
      <c r="D2860">
        <v>0</v>
      </c>
      <c r="E2860">
        <v>0</v>
      </c>
      <c r="F2860">
        <v>137.6</v>
      </c>
      <c r="G2860">
        <v>113</v>
      </c>
      <c r="H2860">
        <v>23.39</v>
      </c>
      <c r="I2860">
        <v>1</v>
      </c>
      <c r="J2860" t="s">
        <v>22</v>
      </c>
    </row>
    <row r="2861" spans="1:10" x14ac:dyDescent="0.3">
      <c r="A2861" t="s">
        <v>10</v>
      </c>
      <c r="B2861">
        <v>47</v>
      </c>
      <c r="C2861" t="s">
        <v>11</v>
      </c>
      <c r="D2861">
        <v>0</v>
      </c>
      <c r="E2861">
        <v>0</v>
      </c>
      <c r="F2861">
        <v>255.4</v>
      </c>
      <c r="G2861">
        <v>122</v>
      </c>
      <c r="H2861">
        <v>43.42</v>
      </c>
      <c r="I2861">
        <v>0</v>
      </c>
      <c r="J2861" t="s">
        <v>12</v>
      </c>
    </row>
    <row r="2862" spans="1:10" x14ac:dyDescent="0.3">
      <c r="A2862" t="s">
        <v>59</v>
      </c>
      <c r="B2862">
        <v>46</v>
      </c>
      <c r="C2862" t="s">
        <v>11</v>
      </c>
      <c r="D2862">
        <v>0</v>
      </c>
      <c r="E2862">
        <v>0</v>
      </c>
      <c r="F2862">
        <v>166.2</v>
      </c>
      <c r="G2862">
        <v>125</v>
      </c>
      <c r="H2862">
        <v>28.25</v>
      </c>
      <c r="I2862">
        <v>1</v>
      </c>
      <c r="J2862" t="s">
        <v>12</v>
      </c>
    </row>
    <row r="2863" spans="1:10" x14ac:dyDescent="0.3">
      <c r="A2863" t="s">
        <v>46</v>
      </c>
      <c r="B2863">
        <v>33</v>
      </c>
      <c r="C2863" t="s">
        <v>17</v>
      </c>
      <c r="D2863">
        <v>0</v>
      </c>
      <c r="E2863">
        <v>0</v>
      </c>
      <c r="F2863">
        <v>158.69999999999999</v>
      </c>
      <c r="G2863">
        <v>112</v>
      </c>
      <c r="H2863">
        <v>26.98</v>
      </c>
      <c r="I2863">
        <v>2</v>
      </c>
      <c r="J2863" t="s">
        <v>22</v>
      </c>
    </row>
    <row r="2864" spans="1:10" x14ac:dyDescent="0.3">
      <c r="A2864" t="s">
        <v>42</v>
      </c>
      <c r="B2864">
        <v>37</v>
      </c>
      <c r="C2864" t="s">
        <v>11</v>
      </c>
      <c r="D2864">
        <v>0</v>
      </c>
      <c r="E2864">
        <v>0</v>
      </c>
      <c r="F2864">
        <v>258.3</v>
      </c>
      <c r="G2864">
        <v>76</v>
      </c>
      <c r="H2864">
        <v>43.91</v>
      </c>
      <c r="I2864">
        <v>1</v>
      </c>
      <c r="J2864" t="s">
        <v>22</v>
      </c>
    </row>
    <row r="2865" spans="1:10" x14ac:dyDescent="0.3">
      <c r="A2865" t="s">
        <v>25</v>
      </c>
      <c r="B2865">
        <v>46</v>
      </c>
      <c r="C2865" t="s">
        <v>17</v>
      </c>
      <c r="D2865">
        <v>1</v>
      </c>
      <c r="E2865">
        <v>40</v>
      </c>
      <c r="F2865">
        <v>77</v>
      </c>
      <c r="G2865">
        <v>106</v>
      </c>
      <c r="H2865">
        <v>13.09</v>
      </c>
      <c r="I2865">
        <v>1</v>
      </c>
      <c r="J2865" t="s">
        <v>12</v>
      </c>
    </row>
    <row r="2866" spans="1:10" x14ac:dyDescent="0.3">
      <c r="A2866" t="s">
        <v>41</v>
      </c>
      <c r="B2866">
        <v>43</v>
      </c>
      <c r="C2866" t="s">
        <v>11</v>
      </c>
      <c r="D2866">
        <v>1</v>
      </c>
      <c r="E2866">
        <v>33</v>
      </c>
      <c r="F2866">
        <v>168.4</v>
      </c>
      <c r="G2866">
        <v>127</v>
      </c>
      <c r="H2866">
        <v>28.63</v>
      </c>
      <c r="I2866">
        <v>2</v>
      </c>
      <c r="J2866" t="s">
        <v>12</v>
      </c>
    </row>
    <row r="2867" spans="1:10" x14ac:dyDescent="0.3">
      <c r="A2867" t="s">
        <v>47</v>
      </c>
      <c r="B2867">
        <v>35</v>
      </c>
      <c r="C2867" t="s">
        <v>11</v>
      </c>
      <c r="D2867">
        <v>0</v>
      </c>
      <c r="E2867">
        <v>0</v>
      </c>
      <c r="F2867">
        <v>307.2</v>
      </c>
      <c r="G2867">
        <v>65</v>
      </c>
      <c r="H2867">
        <v>52.22</v>
      </c>
      <c r="I2867">
        <v>2</v>
      </c>
      <c r="J2867" t="s">
        <v>22</v>
      </c>
    </row>
    <row r="2868" spans="1:10" x14ac:dyDescent="0.3">
      <c r="A2868" t="s">
        <v>10</v>
      </c>
      <c r="B2868">
        <v>42</v>
      </c>
      <c r="C2868" t="s">
        <v>17</v>
      </c>
      <c r="D2868">
        <v>0</v>
      </c>
      <c r="E2868">
        <v>0</v>
      </c>
      <c r="F2868">
        <v>175.6</v>
      </c>
      <c r="G2868">
        <v>91</v>
      </c>
      <c r="H2868">
        <v>29.85</v>
      </c>
      <c r="I2868">
        <v>0</v>
      </c>
      <c r="J2868" t="s">
        <v>12</v>
      </c>
    </row>
    <row r="2869" spans="1:10" x14ac:dyDescent="0.3">
      <c r="A2869" t="s">
        <v>56</v>
      </c>
      <c r="B2869">
        <v>33</v>
      </c>
      <c r="C2869" t="s">
        <v>11</v>
      </c>
      <c r="D2869">
        <v>0</v>
      </c>
      <c r="E2869">
        <v>0</v>
      </c>
      <c r="F2869">
        <v>169.1</v>
      </c>
      <c r="G2869">
        <v>48</v>
      </c>
      <c r="H2869">
        <v>28.75</v>
      </c>
      <c r="I2869">
        <v>3</v>
      </c>
      <c r="J2869" t="s">
        <v>12</v>
      </c>
    </row>
    <row r="2870" spans="1:10" x14ac:dyDescent="0.3">
      <c r="A2870" t="s">
        <v>51</v>
      </c>
      <c r="B2870">
        <v>40</v>
      </c>
      <c r="C2870" t="s">
        <v>11</v>
      </c>
      <c r="D2870">
        <v>0</v>
      </c>
      <c r="E2870">
        <v>0</v>
      </c>
      <c r="F2870">
        <v>190.7</v>
      </c>
      <c r="G2870">
        <v>111</v>
      </c>
      <c r="H2870">
        <v>32.42</v>
      </c>
      <c r="I2870">
        <v>1</v>
      </c>
      <c r="J2870" t="s">
        <v>12</v>
      </c>
    </row>
    <row r="2871" spans="1:10" x14ac:dyDescent="0.3">
      <c r="A2871" t="s">
        <v>20</v>
      </c>
      <c r="B2871">
        <v>42</v>
      </c>
      <c r="C2871" t="s">
        <v>11</v>
      </c>
      <c r="D2871">
        <v>0</v>
      </c>
      <c r="E2871">
        <v>0</v>
      </c>
      <c r="F2871">
        <v>239.6</v>
      </c>
      <c r="G2871">
        <v>120</v>
      </c>
      <c r="H2871">
        <v>40.729999999999997</v>
      </c>
      <c r="I2871">
        <v>1</v>
      </c>
      <c r="J2871" t="s">
        <v>12</v>
      </c>
    </row>
    <row r="2872" spans="1:10" x14ac:dyDescent="0.3">
      <c r="A2872" t="s">
        <v>50</v>
      </c>
      <c r="B2872">
        <v>37</v>
      </c>
      <c r="C2872" t="s">
        <v>17</v>
      </c>
      <c r="D2872">
        <v>0</v>
      </c>
      <c r="E2872">
        <v>0</v>
      </c>
      <c r="F2872">
        <v>121.3</v>
      </c>
      <c r="G2872">
        <v>112</v>
      </c>
      <c r="H2872">
        <v>20.62</v>
      </c>
      <c r="I2872">
        <v>1</v>
      </c>
      <c r="J2872" t="s">
        <v>12</v>
      </c>
    </row>
    <row r="2873" spans="1:10" x14ac:dyDescent="0.3">
      <c r="A2873" t="s">
        <v>43</v>
      </c>
      <c r="B2873">
        <v>26</v>
      </c>
      <c r="C2873" t="s">
        <v>14</v>
      </c>
      <c r="D2873">
        <v>0</v>
      </c>
      <c r="E2873">
        <v>0</v>
      </c>
      <c r="F2873">
        <v>208.4</v>
      </c>
      <c r="G2873">
        <v>102</v>
      </c>
      <c r="H2873">
        <v>35.43</v>
      </c>
      <c r="I2873">
        <v>1</v>
      </c>
      <c r="J2873" t="s">
        <v>22</v>
      </c>
    </row>
    <row r="2874" spans="1:10" x14ac:dyDescent="0.3">
      <c r="A2874" t="s">
        <v>31</v>
      </c>
      <c r="B2874">
        <v>47</v>
      </c>
      <c r="C2874" t="s">
        <v>17</v>
      </c>
      <c r="D2874">
        <v>0</v>
      </c>
      <c r="E2874">
        <v>0</v>
      </c>
      <c r="F2874">
        <v>230.6</v>
      </c>
      <c r="G2874">
        <v>131</v>
      </c>
      <c r="H2874">
        <v>39.200000000000003</v>
      </c>
      <c r="I2874">
        <v>0</v>
      </c>
      <c r="J2874" t="s">
        <v>12</v>
      </c>
    </row>
    <row r="2875" spans="1:10" x14ac:dyDescent="0.3">
      <c r="A2875" t="s">
        <v>35</v>
      </c>
      <c r="B2875">
        <v>43</v>
      </c>
      <c r="C2875" t="s">
        <v>11</v>
      </c>
      <c r="D2875">
        <v>0</v>
      </c>
      <c r="E2875">
        <v>0</v>
      </c>
      <c r="F2875">
        <v>112.5</v>
      </c>
      <c r="G2875">
        <v>95</v>
      </c>
      <c r="H2875">
        <v>19.13</v>
      </c>
      <c r="I2875">
        <v>0</v>
      </c>
      <c r="J2875" t="s">
        <v>12</v>
      </c>
    </row>
    <row r="2876" spans="1:10" x14ac:dyDescent="0.3">
      <c r="A2876" t="s">
        <v>54</v>
      </c>
      <c r="B2876">
        <v>39</v>
      </c>
      <c r="C2876" t="s">
        <v>17</v>
      </c>
      <c r="D2876">
        <v>0</v>
      </c>
      <c r="E2876">
        <v>0</v>
      </c>
      <c r="F2876">
        <v>167.7</v>
      </c>
      <c r="G2876">
        <v>93</v>
      </c>
      <c r="H2876">
        <v>28.51</v>
      </c>
      <c r="I2876">
        <v>3</v>
      </c>
      <c r="J2876" t="s">
        <v>12</v>
      </c>
    </row>
    <row r="2877" spans="1:10" x14ac:dyDescent="0.3">
      <c r="A2877" t="s">
        <v>42</v>
      </c>
      <c r="B2877">
        <v>38</v>
      </c>
      <c r="C2877" t="s">
        <v>14</v>
      </c>
      <c r="D2877">
        <v>0</v>
      </c>
      <c r="E2877">
        <v>0</v>
      </c>
      <c r="F2877">
        <v>180.1</v>
      </c>
      <c r="G2877">
        <v>103</v>
      </c>
      <c r="H2877">
        <v>30.62</v>
      </c>
      <c r="I2877">
        <v>0</v>
      </c>
      <c r="J2877" t="s">
        <v>12</v>
      </c>
    </row>
    <row r="2878" spans="1:10" x14ac:dyDescent="0.3">
      <c r="A2878" t="s">
        <v>51</v>
      </c>
      <c r="B2878">
        <v>38</v>
      </c>
      <c r="C2878" t="s">
        <v>17</v>
      </c>
      <c r="D2878">
        <v>0</v>
      </c>
      <c r="E2878">
        <v>0</v>
      </c>
      <c r="F2878">
        <v>129.6</v>
      </c>
      <c r="G2878">
        <v>81</v>
      </c>
      <c r="H2878">
        <v>22.03</v>
      </c>
      <c r="I2878">
        <v>2</v>
      </c>
      <c r="J2878" t="s">
        <v>12</v>
      </c>
    </row>
    <row r="2879" spans="1:10" x14ac:dyDescent="0.3">
      <c r="A2879" t="s">
        <v>47</v>
      </c>
      <c r="B2879">
        <v>38</v>
      </c>
      <c r="C2879" t="s">
        <v>17</v>
      </c>
      <c r="D2879">
        <v>0</v>
      </c>
      <c r="E2879">
        <v>0</v>
      </c>
      <c r="F2879">
        <v>215.5</v>
      </c>
      <c r="G2879">
        <v>108</v>
      </c>
      <c r="H2879">
        <v>36.64</v>
      </c>
      <c r="I2879">
        <v>0</v>
      </c>
      <c r="J2879" t="s">
        <v>12</v>
      </c>
    </row>
    <row r="2880" spans="1:10" x14ac:dyDescent="0.3">
      <c r="A2880" t="s">
        <v>45</v>
      </c>
      <c r="B2880">
        <v>37</v>
      </c>
      <c r="C2880" t="s">
        <v>11</v>
      </c>
      <c r="D2880">
        <v>0</v>
      </c>
      <c r="E2880">
        <v>0</v>
      </c>
      <c r="F2880">
        <v>211.9</v>
      </c>
      <c r="G2880">
        <v>65</v>
      </c>
      <c r="H2880">
        <v>36.020000000000003</v>
      </c>
      <c r="I2880">
        <v>2</v>
      </c>
      <c r="J2880" t="s">
        <v>12</v>
      </c>
    </row>
    <row r="2881" spans="1:10" x14ac:dyDescent="0.3">
      <c r="A2881" t="s">
        <v>13</v>
      </c>
      <c r="B2881">
        <v>45</v>
      </c>
      <c r="C2881" t="s">
        <v>11</v>
      </c>
      <c r="D2881">
        <v>0</v>
      </c>
      <c r="E2881">
        <v>0</v>
      </c>
      <c r="F2881">
        <v>82</v>
      </c>
      <c r="G2881">
        <v>95</v>
      </c>
      <c r="H2881">
        <v>13.94</v>
      </c>
      <c r="I2881">
        <v>1</v>
      </c>
      <c r="J2881" t="s">
        <v>12</v>
      </c>
    </row>
    <row r="2882" spans="1:10" x14ac:dyDescent="0.3">
      <c r="A2882" t="s">
        <v>16</v>
      </c>
      <c r="B2882">
        <v>36</v>
      </c>
      <c r="C2882" t="s">
        <v>14</v>
      </c>
      <c r="D2882">
        <v>1</v>
      </c>
      <c r="E2882">
        <v>22</v>
      </c>
      <c r="F2882">
        <v>149.1</v>
      </c>
      <c r="G2882">
        <v>103</v>
      </c>
      <c r="H2882">
        <v>25.35</v>
      </c>
      <c r="I2882">
        <v>2</v>
      </c>
      <c r="J2882" t="s">
        <v>12</v>
      </c>
    </row>
    <row r="2883" spans="1:10" x14ac:dyDescent="0.3">
      <c r="A2883" t="s">
        <v>52</v>
      </c>
      <c r="B2883">
        <v>35</v>
      </c>
      <c r="C2883" t="s">
        <v>11</v>
      </c>
      <c r="D2883">
        <v>0</v>
      </c>
      <c r="E2883">
        <v>0</v>
      </c>
      <c r="F2883">
        <v>304.60000000000002</v>
      </c>
      <c r="G2883">
        <v>56</v>
      </c>
      <c r="H2883">
        <v>51.78</v>
      </c>
      <c r="I2883">
        <v>1</v>
      </c>
      <c r="J2883" t="s">
        <v>22</v>
      </c>
    </row>
    <row r="2884" spans="1:10" x14ac:dyDescent="0.3">
      <c r="A2884" t="s">
        <v>61</v>
      </c>
      <c r="B2884">
        <v>42</v>
      </c>
      <c r="C2884" t="s">
        <v>17</v>
      </c>
      <c r="D2884">
        <v>0</v>
      </c>
      <c r="E2884">
        <v>0</v>
      </c>
      <c r="F2884">
        <v>277.7</v>
      </c>
      <c r="G2884">
        <v>118</v>
      </c>
      <c r="H2884">
        <v>47.21</v>
      </c>
      <c r="I2884">
        <v>0</v>
      </c>
      <c r="J2884" t="s">
        <v>12</v>
      </c>
    </row>
    <row r="2885" spans="1:10" x14ac:dyDescent="0.3">
      <c r="A2885" t="s">
        <v>19</v>
      </c>
      <c r="B2885">
        <v>42</v>
      </c>
      <c r="C2885" t="s">
        <v>14</v>
      </c>
      <c r="D2885">
        <v>0</v>
      </c>
      <c r="E2885">
        <v>0</v>
      </c>
      <c r="F2885">
        <v>209.1</v>
      </c>
      <c r="G2885">
        <v>57</v>
      </c>
      <c r="H2885">
        <v>35.549999999999997</v>
      </c>
      <c r="I2885">
        <v>1</v>
      </c>
      <c r="J2885" t="s">
        <v>12</v>
      </c>
    </row>
    <row r="2886" spans="1:10" x14ac:dyDescent="0.3">
      <c r="A2886" t="s">
        <v>30</v>
      </c>
      <c r="B2886">
        <v>37</v>
      </c>
      <c r="C2886" t="s">
        <v>11</v>
      </c>
      <c r="D2886">
        <v>0</v>
      </c>
      <c r="E2886">
        <v>0</v>
      </c>
      <c r="F2886">
        <v>196.1</v>
      </c>
      <c r="G2886">
        <v>95</v>
      </c>
      <c r="H2886">
        <v>33.340000000000003</v>
      </c>
      <c r="I2886">
        <v>3</v>
      </c>
      <c r="J2886" t="s">
        <v>12</v>
      </c>
    </row>
    <row r="2887" spans="1:10" x14ac:dyDescent="0.3">
      <c r="A2887" t="s">
        <v>30</v>
      </c>
      <c r="B2887">
        <v>40</v>
      </c>
      <c r="C2887" t="s">
        <v>17</v>
      </c>
      <c r="D2887">
        <v>0</v>
      </c>
      <c r="E2887">
        <v>0</v>
      </c>
      <c r="F2887">
        <v>121.6</v>
      </c>
      <c r="G2887">
        <v>99</v>
      </c>
      <c r="H2887">
        <v>20.67</v>
      </c>
      <c r="I2887">
        <v>1</v>
      </c>
      <c r="J2887" t="s">
        <v>12</v>
      </c>
    </row>
    <row r="2888" spans="1:10" x14ac:dyDescent="0.3">
      <c r="A2888" t="s">
        <v>33</v>
      </c>
      <c r="B2888">
        <v>38</v>
      </c>
      <c r="C2888" t="s">
        <v>11</v>
      </c>
      <c r="D2888">
        <v>0</v>
      </c>
      <c r="E2888">
        <v>0</v>
      </c>
      <c r="F2888">
        <v>204.1</v>
      </c>
      <c r="G2888">
        <v>132</v>
      </c>
      <c r="H2888">
        <v>34.700000000000003</v>
      </c>
      <c r="I2888">
        <v>1</v>
      </c>
      <c r="J2888" t="s">
        <v>12</v>
      </c>
    </row>
    <row r="2889" spans="1:10" x14ac:dyDescent="0.3">
      <c r="A2889" t="s">
        <v>27</v>
      </c>
      <c r="B2889">
        <v>40</v>
      </c>
      <c r="C2889" t="s">
        <v>11</v>
      </c>
      <c r="D2889">
        <v>0</v>
      </c>
      <c r="E2889">
        <v>0</v>
      </c>
      <c r="F2889">
        <v>212.1</v>
      </c>
      <c r="G2889">
        <v>114</v>
      </c>
      <c r="H2889">
        <v>36.06</v>
      </c>
      <c r="I2889">
        <v>4</v>
      </c>
      <c r="J2889" t="s">
        <v>12</v>
      </c>
    </row>
    <row r="2890" spans="1:10" x14ac:dyDescent="0.3">
      <c r="A2890" t="s">
        <v>34</v>
      </c>
      <c r="B2890">
        <v>42</v>
      </c>
      <c r="C2890" t="s">
        <v>11</v>
      </c>
      <c r="D2890">
        <v>0</v>
      </c>
      <c r="E2890">
        <v>0</v>
      </c>
      <c r="F2890">
        <v>178.3</v>
      </c>
      <c r="G2890">
        <v>86</v>
      </c>
      <c r="H2890">
        <v>30.31</v>
      </c>
      <c r="I2890">
        <v>1</v>
      </c>
      <c r="J2890" t="s">
        <v>12</v>
      </c>
    </row>
    <row r="2891" spans="1:10" x14ac:dyDescent="0.3">
      <c r="A2891" t="s">
        <v>59</v>
      </c>
      <c r="B2891">
        <v>41</v>
      </c>
      <c r="C2891" t="s">
        <v>11</v>
      </c>
      <c r="D2891">
        <v>0</v>
      </c>
      <c r="E2891">
        <v>0</v>
      </c>
      <c r="F2891">
        <v>181.8</v>
      </c>
      <c r="G2891">
        <v>92</v>
      </c>
      <c r="H2891">
        <v>30.91</v>
      </c>
      <c r="I2891">
        <v>0</v>
      </c>
      <c r="J2891" t="s">
        <v>12</v>
      </c>
    </row>
    <row r="2892" spans="1:10" x14ac:dyDescent="0.3">
      <c r="A2892" t="s">
        <v>31</v>
      </c>
      <c r="B2892">
        <v>44</v>
      </c>
      <c r="C2892" t="s">
        <v>11</v>
      </c>
      <c r="D2892">
        <v>0</v>
      </c>
      <c r="E2892">
        <v>0</v>
      </c>
      <c r="F2892">
        <v>120.6</v>
      </c>
      <c r="G2892">
        <v>104</v>
      </c>
      <c r="H2892">
        <v>20.5</v>
      </c>
      <c r="I2892">
        <v>2</v>
      </c>
      <c r="J2892" t="s">
        <v>12</v>
      </c>
    </row>
    <row r="2893" spans="1:10" x14ac:dyDescent="0.3">
      <c r="A2893" t="s">
        <v>28</v>
      </c>
      <c r="B2893">
        <v>38</v>
      </c>
      <c r="C2893" t="s">
        <v>11</v>
      </c>
      <c r="D2893">
        <v>0</v>
      </c>
      <c r="E2893">
        <v>0</v>
      </c>
      <c r="F2893">
        <v>172.4</v>
      </c>
      <c r="G2893">
        <v>112</v>
      </c>
      <c r="H2893">
        <v>29.31</v>
      </c>
      <c r="I2893">
        <v>1</v>
      </c>
      <c r="J2893" t="s">
        <v>12</v>
      </c>
    </row>
    <row r="2894" spans="1:10" x14ac:dyDescent="0.3">
      <c r="A2894" t="s">
        <v>20</v>
      </c>
      <c r="B2894">
        <v>25</v>
      </c>
      <c r="C2894" t="s">
        <v>11</v>
      </c>
      <c r="D2894">
        <v>0</v>
      </c>
      <c r="E2894">
        <v>0</v>
      </c>
      <c r="F2894">
        <v>160.6</v>
      </c>
      <c r="G2894">
        <v>110</v>
      </c>
      <c r="H2894">
        <v>27.3</v>
      </c>
      <c r="I2894">
        <v>0</v>
      </c>
      <c r="J2894" t="s">
        <v>22</v>
      </c>
    </row>
    <row r="2895" spans="1:10" x14ac:dyDescent="0.3">
      <c r="A2895" t="s">
        <v>32</v>
      </c>
      <c r="B2895">
        <v>46</v>
      </c>
      <c r="C2895" t="s">
        <v>14</v>
      </c>
      <c r="D2895">
        <v>1</v>
      </c>
      <c r="E2895">
        <v>12</v>
      </c>
      <c r="F2895">
        <v>98.4</v>
      </c>
      <c r="G2895">
        <v>100</v>
      </c>
      <c r="H2895">
        <v>16.73</v>
      </c>
      <c r="I2895">
        <v>1</v>
      </c>
      <c r="J2895" t="s">
        <v>12</v>
      </c>
    </row>
    <row r="2896" spans="1:10" x14ac:dyDescent="0.3">
      <c r="A2896" t="s">
        <v>60</v>
      </c>
      <c r="B2896">
        <v>38</v>
      </c>
      <c r="C2896" t="s">
        <v>11</v>
      </c>
      <c r="D2896">
        <v>0</v>
      </c>
      <c r="E2896">
        <v>0</v>
      </c>
      <c r="F2896">
        <v>109</v>
      </c>
      <c r="G2896">
        <v>126</v>
      </c>
      <c r="H2896">
        <v>18.53</v>
      </c>
      <c r="I2896">
        <v>1</v>
      </c>
      <c r="J2896" t="s">
        <v>12</v>
      </c>
    </row>
    <row r="2897" spans="1:10" x14ac:dyDescent="0.3">
      <c r="A2897" t="s">
        <v>47</v>
      </c>
      <c r="B2897">
        <v>32</v>
      </c>
      <c r="C2897" t="s">
        <v>11</v>
      </c>
      <c r="D2897">
        <v>0</v>
      </c>
      <c r="E2897">
        <v>0</v>
      </c>
      <c r="F2897">
        <v>144.5</v>
      </c>
      <c r="G2897">
        <v>119</v>
      </c>
      <c r="H2897">
        <v>24.57</v>
      </c>
      <c r="I2897">
        <v>5</v>
      </c>
      <c r="J2897" t="s">
        <v>22</v>
      </c>
    </row>
    <row r="2898" spans="1:10" x14ac:dyDescent="0.3">
      <c r="A2898" t="s">
        <v>27</v>
      </c>
      <c r="B2898">
        <v>40</v>
      </c>
      <c r="C2898" t="s">
        <v>17</v>
      </c>
      <c r="D2898">
        <v>0</v>
      </c>
      <c r="E2898">
        <v>0</v>
      </c>
      <c r="F2898">
        <v>193.1</v>
      </c>
      <c r="G2898">
        <v>82</v>
      </c>
      <c r="H2898">
        <v>32.83</v>
      </c>
      <c r="I2898">
        <v>2</v>
      </c>
      <c r="J2898" t="s">
        <v>12</v>
      </c>
    </row>
    <row r="2899" spans="1:10" x14ac:dyDescent="0.3">
      <c r="A2899" t="s">
        <v>29</v>
      </c>
      <c r="B2899">
        <v>44</v>
      </c>
      <c r="C2899" t="s">
        <v>11</v>
      </c>
      <c r="D2899">
        <v>0</v>
      </c>
      <c r="E2899">
        <v>0</v>
      </c>
      <c r="F2899">
        <v>182.8</v>
      </c>
      <c r="G2899">
        <v>96</v>
      </c>
      <c r="H2899">
        <v>31.08</v>
      </c>
      <c r="I2899">
        <v>2</v>
      </c>
      <c r="J2899" t="s">
        <v>12</v>
      </c>
    </row>
    <row r="2900" spans="1:10" x14ac:dyDescent="0.3">
      <c r="A2900" t="s">
        <v>47</v>
      </c>
      <c r="B2900">
        <v>42</v>
      </c>
      <c r="C2900" t="s">
        <v>17</v>
      </c>
      <c r="D2900">
        <v>1</v>
      </c>
      <c r="E2900">
        <v>32</v>
      </c>
      <c r="F2900">
        <v>148.4</v>
      </c>
      <c r="G2900">
        <v>86</v>
      </c>
      <c r="H2900">
        <v>25.23</v>
      </c>
      <c r="I2900">
        <v>1</v>
      </c>
      <c r="J2900" t="s">
        <v>12</v>
      </c>
    </row>
    <row r="2901" spans="1:10" x14ac:dyDescent="0.3">
      <c r="A2901" t="s">
        <v>61</v>
      </c>
      <c r="B2901">
        <v>39</v>
      </c>
      <c r="C2901" t="s">
        <v>14</v>
      </c>
      <c r="D2901">
        <v>0</v>
      </c>
      <c r="E2901">
        <v>0</v>
      </c>
      <c r="F2901">
        <v>75.8</v>
      </c>
      <c r="G2901">
        <v>107</v>
      </c>
      <c r="H2901">
        <v>12.89</v>
      </c>
      <c r="I2901">
        <v>2</v>
      </c>
      <c r="J2901" t="s">
        <v>12</v>
      </c>
    </row>
    <row r="2902" spans="1:10" x14ac:dyDescent="0.3">
      <c r="A2902" t="s">
        <v>61</v>
      </c>
      <c r="B2902">
        <v>45</v>
      </c>
      <c r="C2902" t="s">
        <v>11</v>
      </c>
      <c r="D2902">
        <v>0</v>
      </c>
      <c r="E2902">
        <v>0</v>
      </c>
      <c r="F2902">
        <v>198</v>
      </c>
      <c r="G2902">
        <v>90</v>
      </c>
      <c r="H2902">
        <v>33.659999999999997</v>
      </c>
      <c r="I2902">
        <v>1</v>
      </c>
      <c r="J2902" t="s">
        <v>12</v>
      </c>
    </row>
    <row r="2903" spans="1:10" x14ac:dyDescent="0.3">
      <c r="A2903" t="s">
        <v>44</v>
      </c>
      <c r="B2903">
        <v>35</v>
      </c>
      <c r="C2903" t="s">
        <v>11</v>
      </c>
      <c r="D2903">
        <v>0</v>
      </c>
      <c r="E2903">
        <v>0</v>
      </c>
      <c r="F2903">
        <v>253.2</v>
      </c>
      <c r="G2903">
        <v>95</v>
      </c>
      <c r="H2903">
        <v>43.04</v>
      </c>
      <c r="I2903">
        <v>5</v>
      </c>
      <c r="J2903" t="s">
        <v>22</v>
      </c>
    </row>
    <row r="2904" spans="1:10" x14ac:dyDescent="0.3">
      <c r="A2904" t="s">
        <v>61</v>
      </c>
      <c r="B2904">
        <v>47</v>
      </c>
      <c r="C2904" t="s">
        <v>17</v>
      </c>
      <c r="D2904">
        <v>1</v>
      </c>
      <c r="E2904">
        <v>25</v>
      </c>
      <c r="F2904">
        <v>199.9</v>
      </c>
      <c r="G2904">
        <v>64</v>
      </c>
      <c r="H2904">
        <v>33.979999999999997</v>
      </c>
      <c r="I2904">
        <v>3</v>
      </c>
      <c r="J2904" t="s">
        <v>12</v>
      </c>
    </row>
    <row r="2905" spans="1:10" x14ac:dyDescent="0.3">
      <c r="A2905" t="s">
        <v>42</v>
      </c>
      <c r="B2905">
        <v>37</v>
      </c>
      <c r="C2905" t="s">
        <v>11</v>
      </c>
      <c r="D2905">
        <v>1</v>
      </c>
      <c r="E2905">
        <v>25</v>
      </c>
      <c r="F2905">
        <v>187.5</v>
      </c>
      <c r="G2905">
        <v>105</v>
      </c>
      <c r="H2905">
        <v>31.88</v>
      </c>
      <c r="I2905">
        <v>2</v>
      </c>
      <c r="J2905" t="s">
        <v>12</v>
      </c>
    </row>
    <row r="2906" spans="1:10" x14ac:dyDescent="0.3">
      <c r="A2906" t="s">
        <v>24</v>
      </c>
      <c r="B2906">
        <v>37</v>
      </c>
      <c r="C2906" t="s">
        <v>14</v>
      </c>
      <c r="D2906">
        <v>0</v>
      </c>
      <c r="E2906">
        <v>0</v>
      </c>
      <c r="F2906">
        <v>183.6</v>
      </c>
      <c r="G2906">
        <v>111</v>
      </c>
      <c r="H2906">
        <v>31.21</v>
      </c>
      <c r="I2906">
        <v>0</v>
      </c>
      <c r="J2906" t="s">
        <v>12</v>
      </c>
    </row>
    <row r="2907" spans="1:10" x14ac:dyDescent="0.3">
      <c r="A2907" t="s">
        <v>43</v>
      </c>
      <c r="B2907">
        <v>40</v>
      </c>
      <c r="C2907" t="s">
        <v>17</v>
      </c>
      <c r="D2907">
        <v>1</v>
      </c>
      <c r="E2907">
        <v>21</v>
      </c>
      <c r="F2907">
        <v>86.1</v>
      </c>
      <c r="G2907">
        <v>95</v>
      </c>
      <c r="H2907">
        <v>14.64</v>
      </c>
      <c r="I2907">
        <v>0</v>
      </c>
      <c r="J2907" t="s">
        <v>12</v>
      </c>
    </row>
    <row r="2908" spans="1:10" x14ac:dyDescent="0.3">
      <c r="A2908" t="s">
        <v>40</v>
      </c>
      <c r="B2908">
        <v>35</v>
      </c>
      <c r="C2908" t="s">
        <v>14</v>
      </c>
      <c r="D2908">
        <v>0</v>
      </c>
      <c r="E2908">
        <v>0</v>
      </c>
      <c r="F2908">
        <v>126.8</v>
      </c>
      <c r="G2908">
        <v>83</v>
      </c>
      <c r="H2908">
        <v>21.56</v>
      </c>
      <c r="I2908">
        <v>3</v>
      </c>
      <c r="J2908" t="s">
        <v>12</v>
      </c>
    </row>
    <row r="2909" spans="1:10" x14ac:dyDescent="0.3">
      <c r="A2909" t="s">
        <v>61</v>
      </c>
      <c r="B2909">
        <v>40</v>
      </c>
      <c r="C2909" t="s">
        <v>11</v>
      </c>
      <c r="D2909">
        <v>0</v>
      </c>
      <c r="E2909">
        <v>0</v>
      </c>
      <c r="F2909">
        <v>108.3</v>
      </c>
      <c r="G2909">
        <v>95</v>
      </c>
      <c r="H2909">
        <v>18.41</v>
      </c>
      <c r="I2909">
        <v>1</v>
      </c>
      <c r="J2909" t="s">
        <v>12</v>
      </c>
    </row>
    <row r="2910" spans="1:10" x14ac:dyDescent="0.3">
      <c r="A2910" t="s">
        <v>20</v>
      </c>
      <c r="B2910">
        <v>36</v>
      </c>
      <c r="C2910" t="s">
        <v>14</v>
      </c>
      <c r="D2910">
        <v>0</v>
      </c>
      <c r="E2910">
        <v>0</v>
      </c>
      <c r="F2910">
        <v>160.5</v>
      </c>
      <c r="G2910">
        <v>92</v>
      </c>
      <c r="H2910">
        <v>27.29</v>
      </c>
      <c r="I2910">
        <v>1</v>
      </c>
      <c r="J2910" t="s">
        <v>22</v>
      </c>
    </row>
    <row r="2911" spans="1:10" x14ac:dyDescent="0.3">
      <c r="A2911" t="s">
        <v>62</v>
      </c>
      <c r="B2911">
        <v>40</v>
      </c>
      <c r="C2911" t="s">
        <v>14</v>
      </c>
      <c r="D2911">
        <v>0</v>
      </c>
      <c r="E2911">
        <v>0</v>
      </c>
      <c r="F2911">
        <v>147.30000000000001</v>
      </c>
      <c r="G2911">
        <v>81</v>
      </c>
      <c r="H2911">
        <v>25.04</v>
      </c>
      <c r="I2911">
        <v>2</v>
      </c>
      <c r="J2911" t="s">
        <v>12</v>
      </c>
    </row>
    <row r="2912" spans="1:10" x14ac:dyDescent="0.3">
      <c r="A2912" t="s">
        <v>44</v>
      </c>
      <c r="B2912">
        <v>45</v>
      </c>
      <c r="C2912" t="s">
        <v>17</v>
      </c>
      <c r="D2912">
        <v>0</v>
      </c>
      <c r="E2912">
        <v>0</v>
      </c>
      <c r="F2912">
        <v>165.1</v>
      </c>
      <c r="G2912">
        <v>91</v>
      </c>
      <c r="H2912">
        <v>28.07</v>
      </c>
      <c r="I2912">
        <v>2</v>
      </c>
      <c r="J2912" t="s">
        <v>12</v>
      </c>
    </row>
    <row r="2913" spans="1:10" x14ac:dyDescent="0.3">
      <c r="A2913" t="s">
        <v>48</v>
      </c>
      <c r="B2913">
        <v>37</v>
      </c>
      <c r="C2913" t="s">
        <v>14</v>
      </c>
      <c r="D2913">
        <v>1</v>
      </c>
      <c r="E2913">
        <v>31</v>
      </c>
      <c r="F2913">
        <v>122.2</v>
      </c>
      <c r="G2913">
        <v>88</v>
      </c>
      <c r="H2913">
        <v>20.77</v>
      </c>
      <c r="I2913">
        <v>3</v>
      </c>
      <c r="J2913" t="s">
        <v>12</v>
      </c>
    </row>
    <row r="2914" spans="1:10" x14ac:dyDescent="0.3">
      <c r="A2914" t="s">
        <v>24</v>
      </c>
      <c r="B2914">
        <v>37</v>
      </c>
      <c r="C2914" t="s">
        <v>14</v>
      </c>
      <c r="D2914">
        <v>0</v>
      </c>
      <c r="E2914">
        <v>0</v>
      </c>
      <c r="F2914">
        <v>156.30000000000001</v>
      </c>
      <c r="G2914">
        <v>102</v>
      </c>
      <c r="H2914">
        <v>26.57</v>
      </c>
      <c r="I2914">
        <v>3</v>
      </c>
      <c r="J2914" t="s">
        <v>12</v>
      </c>
    </row>
    <row r="2915" spans="1:10" x14ac:dyDescent="0.3">
      <c r="A2915" t="s">
        <v>58</v>
      </c>
      <c r="B2915">
        <v>38</v>
      </c>
      <c r="C2915" t="s">
        <v>14</v>
      </c>
      <c r="D2915">
        <v>1</v>
      </c>
      <c r="E2915">
        <v>46</v>
      </c>
      <c r="F2915">
        <v>277.7</v>
      </c>
      <c r="G2915">
        <v>109</v>
      </c>
      <c r="H2915">
        <v>47.21</v>
      </c>
      <c r="I2915">
        <v>1</v>
      </c>
      <c r="J2915" t="s">
        <v>12</v>
      </c>
    </row>
    <row r="2916" spans="1:10" x14ac:dyDescent="0.3">
      <c r="A2916" t="s">
        <v>35</v>
      </c>
      <c r="B2916">
        <v>39</v>
      </c>
      <c r="C2916" t="s">
        <v>11</v>
      </c>
      <c r="D2916">
        <v>1</v>
      </c>
      <c r="E2916">
        <v>21</v>
      </c>
      <c r="F2916">
        <v>147.4</v>
      </c>
      <c r="G2916">
        <v>117</v>
      </c>
      <c r="H2916">
        <v>25.06</v>
      </c>
      <c r="I2916">
        <v>0</v>
      </c>
      <c r="J2916" t="s">
        <v>12</v>
      </c>
    </row>
    <row r="2917" spans="1:10" x14ac:dyDescent="0.3">
      <c r="A2917" t="s">
        <v>63</v>
      </c>
      <c r="B2917">
        <v>36</v>
      </c>
      <c r="C2917" t="s">
        <v>11</v>
      </c>
      <c r="D2917">
        <v>0</v>
      </c>
      <c r="E2917">
        <v>0</v>
      </c>
      <c r="F2917">
        <v>228.4</v>
      </c>
      <c r="G2917">
        <v>113</v>
      </c>
      <c r="H2917">
        <v>38.83</v>
      </c>
      <c r="I2917">
        <v>1</v>
      </c>
      <c r="J2917" t="s">
        <v>12</v>
      </c>
    </row>
    <row r="2918" spans="1:10" x14ac:dyDescent="0.3">
      <c r="A2918" t="s">
        <v>23</v>
      </c>
      <c r="B2918">
        <v>40</v>
      </c>
      <c r="C2918" t="s">
        <v>17</v>
      </c>
      <c r="D2918">
        <v>0</v>
      </c>
      <c r="E2918">
        <v>0</v>
      </c>
      <c r="F2918">
        <v>184.6</v>
      </c>
      <c r="G2918">
        <v>133</v>
      </c>
      <c r="H2918">
        <v>31.38</v>
      </c>
      <c r="I2918">
        <v>1</v>
      </c>
      <c r="J2918" t="s">
        <v>12</v>
      </c>
    </row>
    <row r="2919" spans="1:10" x14ac:dyDescent="0.3">
      <c r="A2919" t="s">
        <v>53</v>
      </c>
      <c r="B2919">
        <v>38</v>
      </c>
      <c r="C2919" t="s">
        <v>14</v>
      </c>
      <c r="D2919">
        <v>1</v>
      </c>
      <c r="E2919">
        <v>25</v>
      </c>
      <c r="F2919">
        <v>219</v>
      </c>
      <c r="G2919">
        <v>95</v>
      </c>
      <c r="H2919">
        <v>37.229999999999997</v>
      </c>
      <c r="I2919">
        <v>4</v>
      </c>
      <c r="J2919" t="s">
        <v>12</v>
      </c>
    </row>
    <row r="2920" spans="1:10" x14ac:dyDescent="0.3">
      <c r="A2920" t="s">
        <v>61</v>
      </c>
      <c r="B2920">
        <v>20</v>
      </c>
      <c r="C2920" t="s">
        <v>17</v>
      </c>
      <c r="D2920">
        <v>0</v>
      </c>
      <c r="E2920">
        <v>0</v>
      </c>
      <c r="F2920">
        <v>220.9</v>
      </c>
      <c r="G2920">
        <v>100</v>
      </c>
      <c r="H2920">
        <v>37.549999999999997</v>
      </c>
      <c r="I2920">
        <v>1</v>
      </c>
      <c r="J2920" t="s">
        <v>22</v>
      </c>
    </row>
    <row r="2921" spans="1:10" x14ac:dyDescent="0.3">
      <c r="A2921" t="s">
        <v>58</v>
      </c>
      <c r="B2921">
        <v>39</v>
      </c>
      <c r="C2921" t="s">
        <v>14</v>
      </c>
      <c r="D2921">
        <v>1</v>
      </c>
      <c r="E2921">
        <v>27</v>
      </c>
      <c r="F2921">
        <v>188.4</v>
      </c>
      <c r="G2921">
        <v>104</v>
      </c>
      <c r="H2921">
        <v>32.03</v>
      </c>
      <c r="I2921">
        <v>1</v>
      </c>
      <c r="J2921" t="s">
        <v>12</v>
      </c>
    </row>
    <row r="2922" spans="1:10" x14ac:dyDescent="0.3">
      <c r="A2922" t="s">
        <v>21</v>
      </c>
      <c r="B2922">
        <v>38</v>
      </c>
      <c r="C2922" t="s">
        <v>17</v>
      </c>
      <c r="D2922">
        <v>0</v>
      </c>
      <c r="E2922">
        <v>0</v>
      </c>
      <c r="F2922">
        <v>254.8</v>
      </c>
      <c r="G2922">
        <v>83</v>
      </c>
      <c r="H2922">
        <v>43.32</v>
      </c>
      <c r="I2922">
        <v>4</v>
      </c>
      <c r="J2922" t="s">
        <v>12</v>
      </c>
    </row>
    <row r="2923" spans="1:10" x14ac:dyDescent="0.3">
      <c r="A2923" t="s">
        <v>45</v>
      </c>
      <c r="B2923">
        <v>33</v>
      </c>
      <c r="C2923" t="s">
        <v>17</v>
      </c>
      <c r="D2923">
        <v>0</v>
      </c>
      <c r="E2923">
        <v>0</v>
      </c>
      <c r="F2923">
        <v>338.4</v>
      </c>
      <c r="G2923">
        <v>86</v>
      </c>
      <c r="H2923">
        <v>57.53</v>
      </c>
      <c r="I2923">
        <v>3</v>
      </c>
      <c r="J2923" t="s">
        <v>22</v>
      </c>
    </row>
    <row r="2924" spans="1:10" x14ac:dyDescent="0.3">
      <c r="A2924" t="s">
        <v>28</v>
      </c>
      <c r="B2924">
        <v>42</v>
      </c>
      <c r="C2924" t="s">
        <v>11</v>
      </c>
      <c r="D2924">
        <v>0</v>
      </c>
      <c r="E2924">
        <v>0</v>
      </c>
      <c r="F2924">
        <v>143.1</v>
      </c>
      <c r="G2924">
        <v>114</v>
      </c>
      <c r="H2924">
        <v>24.33</v>
      </c>
      <c r="I2924">
        <v>3</v>
      </c>
      <c r="J2924" t="s">
        <v>12</v>
      </c>
    </row>
    <row r="2925" spans="1:10" x14ac:dyDescent="0.3">
      <c r="A2925" t="s">
        <v>64</v>
      </c>
      <c r="B2925">
        <v>35</v>
      </c>
      <c r="C2925" t="s">
        <v>11</v>
      </c>
      <c r="D2925">
        <v>1</v>
      </c>
      <c r="E2925">
        <v>20</v>
      </c>
      <c r="F2925">
        <v>118.3</v>
      </c>
      <c r="G2925">
        <v>113</v>
      </c>
      <c r="H2925">
        <v>20.11</v>
      </c>
      <c r="I2925">
        <v>1</v>
      </c>
      <c r="J2925" t="s">
        <v>12</v>
      </c>
    </row>
    <row r="2926" spans="1:10" x14ac:dyDescent="0.3">
      <c r="A2926" t="s">
        <v>63</v>
      </c>
      <c r="B2926">
        <v>44</v>
      </c>
      <c r="C2926" t="s">
        <v>17</v>
      </c>
      <c r="D2926">
        <v>0</v>
      </c>
      <c r="E2926">
        <v>0</v>
      </c>
      <c r="F2926">
        <v>185.9</v>
      </c>
      <c r="G2926">
        <v>111</v>
      </c>
      <c r="H2926">
        <v>31.6</v>
      </c>
      <c r="I2926">
        <v>1</v>
      </c>
      <c r="J2926" t="s">
        <v>12</v>
      </c>
    </row>
    <row r="2927" spans="1:10" x14ac:dyDescent="0.3">
      <c r="A2927" t="s">
        <v>43</v>
      </c>
      <c r="B2927">
        <v>40</v>
      </c>
      <c r="C2927" t="s">
        <v>17</v>
      </c>
      <c r="D2927">
        <v>0</v>
      </c>
      <c r="E2927">
        <v>0</v>
      </c>
      <c r="F2927">
        <v>219</v>
      </c>
      <c r="G2927">
        <v>100</v>
      </c>
      <c r="H2927">
        <v>37.229999999999997</v>
      </c>
      <c r="I2927">
        <v>3</v>
      </c>
      <c r="J2927" t="s">
        <v>12</v>
      </c>
    </row>
    <row r="2928" spans="1:10" x14ac:dyDescent="0.3">
      <c r="A2928" t="s">
        <v>48</v>
      </c>
      <c r="B2928">
        <v>42</v>
      </c>
      <c r="C2928" t="s">
        <v>17</v>
      </c>
      <c r="D2928">
        <v>1</v>
      </c>
      <c r="E2928">
        <v>18</v>
      </c>
      <c r="F2928">
        <v>180.1</v>
      </c>
      <c r="G2928">
        <v>90</v>
      </c>
      <c r="H2928">
        <v>30.62</v>
      </c>
      <c r="I2928">
        <v>1</v>
      </c>
      <c r="J2928" t="s">
        <v>12</v>
      </c>
    </row>
    <row r="2929" spans="1:10" x14ac:dyDescent="0.3">
      <c r="A2929" t="s">
        <v>38</v>
      </c>
      <c r="B2929">
        <v>38</v>
      </c>
      <c r="C2929" t="s">
        <v>14</v>
      </c>
      <c r="D2929">
        <v>0</v>
      </c>
      <c r="E2929">
        <v>0</v>
      </c>
      <c r="F2929">
        <v>114.9</v>
      </c>
      <c r="G2929">
        <v>119</v>
      </c>
      <c r="H2929">
        <v>19.53</v>
      </c>
      <c r="I2929">
        <v>2</v>
      </c>
      <c r="J2929" t="s">
        <v>12</v>
      </c>
    </row>
    <row r="2930" spans="1:10" x14ac:dyDescent="0.3">
      <c r="A2930" t="s">
        <v>63</v>
      </c>
      <c r="B2930">
        <v>41</v>
      </c>
      <c r="C2930" t="s">
        <v>17</v>
      </c>
      <c r="D2930">
        <v>0</v>
      </c>
      <c r="E2930">
        <v>0</v>
      </c>
      <c r="F2930">
        <v>158.6</v>
      </c>
      <c r="G2930">
        <v>97</v>
      </c>
      <c r="H2930">
        <v>26.96</v>
      </c>
      <c r="I2930">
        <v>2</v>
      </c>
      <c r="J2930" t="s">
        <v>12</v>
      </c>
    </row>
    <row r="2931" spans="1:10" x14ac:dyDescent="0.3">
      <c r="A2931" t="s">
        <v>44</v>
      </c>
      <c r="B2931">
        <v>31</v>
      </c>
      <c r="C2931" t="s">
        <v>11</v>
      </c>
      <c r="D2931">
        <v>1</v>
      </c>
      <c r="E2931">
        <v>36</v>
      </c>
      <c r="F2931">
        <v>244.2</v>
      </c>
      <c r="G2931">
        <v>147</v>
      </c>
      <c r="H2931">
        <v>41.51</v>
      </c>
      <c r="I2931">
        <v>2</v>
      </c>
      <c r="J2931" t="s">
        <v>22</v>
      </c>
    </row>
    <row r="2932" spans="1:10" x14ac:dyDescent="0.3">
      <c r="A2932" t="s">
        <v>26</v>
      </c>
      <c r="B2932">
        <v>44</v>
      </c>
      <c r="C2932" t="s">
        <v>11</v>
      </c>
      <c r="D2932">
        <v>0</v>
      </c>
      <c r="E2932">
        <v>0</v>
      </c>
      <c r="F2932">
        <v>180</v>
      </c>
      <c r="G2932">
        <v>58</v>
      </c>
      <c r="H2932">
        <v>30.6</v>
      </c>
      <c r="I2932">
        <v>1</v>
      </c>
      <c r="J2932" t="s">
        <v>12</v>
      </c>
    </row>
    <row r="2933" spans="1:10" x14ac:dyDescent="0.3">
      <c r="A2933" t="s">
        <v>59</v>
      </c>
      <c r="B2933">
        <v>44</v>
      </c>
      <c r="C2933" t="s">
        <v>11</v>
      </c>
      <c r="D2933">
        <v>0</v>
      </c>
      <c r="E2933">
        <v>0</v>
      </c>
      <c r="F2933">
        <v>135.4</v>
      </c>
      <c r="G2933">
        <v>104</v>
      </c>
      <c r="H2933">
        <v>23.02</v>
      </c>
      <c r="I2933">
        <v>1</v>
      </c>
      <c r="J2933" t="s">
        <v>12</v>
      </c>
    </row>
    <row r="2934" spans="1:10" x14ac:dyDescent="0.3">
      <c r="A2934" t="s">
        <v>56</v>
      </c>
      <c r="B2934">
        <v>28</v>
      </c>
      <c r="C2934" t="s">
        <v>14</v>
      </c>
      <c r="D2934">
        <v>0</v>
      </c>
      <c r="E2934">
        <v>0</v>
      </c>
      <c r="F2934">
        <v>272.39999999999998</v>
      </c>
      <c r="G2934">
        <v>112</v>
      </c>
      <c r="H2934">
        <v>46.31</v>
      </c>
      <c r="I2934">
        <v>1</v>
      </c>
      <c r="J2934" t="s">
        <v>22</v>
      </c>
    </row>
    <row r="2935" spans="1:10" x14ac:dyDescent="0.3">
      <c r="A2935" t="s">
        <v>13</v>
      </c>
      <c r="B2935">
        <v>41</v>
      </c>
      <c r="C2935" t="s">
        <v>17</v>
      </c>
      <c r="D2935">
        <v>0</v>
      </c>
      <c r="E2935">
        <v>0</v>
      </c>
      <c r="F2935">
        <v>262.89999999999998</v>
      </c>
      <c r="G2935">
        <v>95</v>
      </c>
      <c r="H2935">
        <v>44.69</v>
      </c>
      <c r="I2935">
        <v>1</v>
      </c>
      <c r="J2935" t="s">
        <v>12</v>
      </c>
    </row>
    <row r="2936" spans="1:10" x14ac:dyDescent="0.3">
      <c r="A2936" t="s">
        <v>44</v>
      </c>
      <c r="B2936">
        <v>37</v>
      </c>
      <c r="C2936" t="s">
        <v>11</v>
      </c>
      <c r="D2936">
        <v>0</v>
      </c>
      <c r="E2936">
        <v>0</v>
      </c>
      <c r="F2936">
        <v>66.7</v>
      </c>
      <c r="G2936">
        <v>124</v>
      </c>
      <c r="H2936">
        <v>11.34</v>
      </c>
      <c r="I2936">
        <v>1</v>
      </c>
      <c r="J2936" t="s">
        <v>12</v>
      </c>
    </row>
    <row r="2937" spans="1:10" x14ac:dyDescent="0.3">
      <c r="A2937" t="s">
        <v>64</v>
      </c>
      <c r="B2937">
        <v>41</v>
      </c>
      <c r="C2937" t="s">
        <v>14</v>
      </c>
      <c r="D2937">
        <v>0</v>
      </c>
      <c r="E2937">
        <v>0</v>
      </c>
      <c r="F2937">
        <v>240.8</v>
      </c>
      <c r="G2937">
        <v>72</v>
      </c>
      <c r="H2937">
        <v>40.94</v>
      </c>
      <c r="I2937">
        <v>1</v>
      </c>
      <c r="J2937" t="s">
        <v>12</v>
      </c>
    </row>
    <row r="2938" spans="1:10" x14ac:dyDescent="0.3">
      <c r="A2938" t="s">
        <v>55</v>
      </c>
      <c r="B2938">
        <v>43</v>
      </c>
      <c r="C2938" t="s">
        <v>11</v>
      </c>
      <c r="D2938">
        <v>1</v>
      </c>
      <c r="E2938">
        <v>40</v>
      </c>
      <c r="F2938">
        <v>158.30000000000001</v>
      </c>
      <c r="G2938">
        <v>90</v>
      </c>
      <c r="H2938">
        <v>26.91</v>
      </c>
      <c r="I2938">
        <v>2</v>
      </c>
      <c r="J2938" t="s">
        <v>12</v>
      </c>
    </row>
    <row r="2939" spans="1:10" x14ac:dyDescent="0.3">
      <c r="A2939" t="s">
        <v>31</v>
      </c>
      <c r="B2939">
        <v>39</v>
      </c>
      <c r="C2939" t="s">
        <v>17</v>
      </c>
      <c r="D2939">
        <v>1</v>
      </c>
      <c r="E2939">
        <v>24</v>
      </c>
      <c r="F2939">
        <v>201.7</v>
      </c>
      <c r="G2939">
        <v>87</v>
      </c>
      <c r="H2939">
        <v>34.29</v>
      </c>
      <c r="I2939">
        <v>0</v>
      </c>
      <c r="J2939" t="s">
        <v>12</v>
      </c>
    </row>
    <row r="2940" spans="1:10" x14ac:dyDescent="0.3">
      <c r="A2940" t="s">
        <v>36</v>
      </c>
      <c r="B2940">
        <v>43</v>
      </c>
      <c r="C2940" t="s">
        <v>17</v>
      </c>
      <c r="D2940">
        <v>0</v>
      </c>
      <c r="E2940">
        <v>0</v>
      </c>
      <c r="F2940">
        <v>168.8</v>
      </c>
      <c r="G2940">
        <v>102</v>
      </c>
      <c r="H2940">
        <v>28.7</v>
      </c>
      <c r="I2940">
        <v>1</v>
      </c>
      <c r="J2940" t="s">
        <v>12</v>
      </c>
    </row>
    <row r="2941" spans="1:10" x14ac:dyDescent="0.3">
      <c r="A2941" t="s">
        <v>16</v>
      </c>
      <c r="B2941">
        <v>44</v>
      </c>
      <c r="C2941" t="s">
        <v>11</v>
      </c>
      <c r="D2941">
        <v>0</v>
      </c>
      <c r="E2941">
        <v>0</v>
      </c>
      <c r="F2941">
        <v>141.9</v>
      </c>
      <c r="G2941">
        <v>98</v>
      </c>
      <c r="H2941">
        <v>24.12</v>
      </c>
      <c r="I2941">
        <v>2</v>
      </c>
      <c r="J2941" t="s">
        <v>12</v>
      </c>
    </row>
    <row r="2942" spans="1:10" x14ac:dyDescent="0.3">
      <c r="A2942" t="s">
        <v>19</v>
      </c>
      <c r="B2942">
        <v>32</v>
      </c>
      <c r="C2942" t="s">
        <v>17</v>
      </c>
      <c r="D2942">
        <v>0</v>
      </c>
      <c r="E2942">
        <v>0</v>
      </c>
      <c r="F2942">
        <v>182.6</v>
      </c>
      <c r="G2942">
        <v>75</v>
      </c>
      <c r="H2942">
        <v>31.04</v>
      </c>
      <c r="I2942">
        <v>5</v>
      </c>
      <c r="J2942" t="s">
        <v>22</v>
      </c>
    </row>
    <row r="2943" spans="1:10" x14ac:dyDescent="0.3">
      <c r="A2943" t="s">
        <v>62</v>
      </c>
      <c r="B2943">
        <v>40</v>
      </c>
      <c r="C2943" t="s">
        <v>11</v>
      </c>
      <c r="D2943">
        <v>0</v>
      </c>
      <c r="E2943">
        <v>0</v>
      </c>
      <c r="F2943">
        <v>203.7</v>
      </c>
      <c r="G2943">
        <v>80</v>
      </c>
      <c r="H2943">
        <v>34.630000000000003</v>
      </c>
      <c r="I2943">
        <v>3</v>
      </c>
      <c r="J2943" t="s">
        <v>12</v>
      </c>
    </row>
    <row r="2944" spans="1:10" x14ac:dyDescent="0.3">
      <c r="A2944" t="s">
        <v>43</v>
      </c>
      <c r="B2944">
        <v>39</v>
      </c>
      <c r="C2944" t="s">
        <v>11</v>
      </c>
      <c r="D2944">
        <v>0</v>
      </c>
      <c r="E2944">
        <v>0</v>
      </c>
      <c r="F2944">
        <v>191.6</v>
      </c>
      <c r="G2944">
        <v>53</v>
      </c>
      <c r="H2944">
        <v>32.57</v>
      </c>
      <c r="I2944">
        <v>3</v>
      </c>
      <c r="J2944" t="s">
        <v>12</v>
      </c>
    </row>
    <row r="2945" spans="1:10" x14ac:dyDescent="0.3">
      <c r="A2945" t="s">
        <v>21</v>
      </c>
      <c r="B2945">
        <v>36</v>
      </c>
      <c r="C2945" t="s">
        <v>11</v>
      </c>
      <c r="D2945">
        <v>0</v>
      </c>
      <c r="E2945">
        <v>0</v>
      </c>
      <c r="F2945">
        <v>136.4</v>
      </c>
      <c r="G2945">
        <v>147</v>
      </c>
      <c r="H2945">
        <v>23.19</v>
      </c>
      <c r="I2945">
        <v>0</v>
      </c>
      <c r="J2945" t="s">
        <v>12</v>
      </c>
    </row>
    <row r="2946" spans="1:10" x14ac:dyDescent="0.3">
      <c r="A2946" t="s">
        <v>31</v>
      </c>
      <c r="B2946">
        <v>38</v>
      </c>
      <c r="C2946" t="s">
        <v>11</v>
      </c>
      <c r="D2946">
        <v>1</v>
      </c>
      <c r="E2946">
        <v>30</v>
      </c>
      <c r="F2946">
        <v>168.2</v>
      </c>
      <c r="G2946">
        <v>103</v>
      </c>
      <c r="H2946">
        <v>28.59</v>
      </c>
      <c r="I2946">
        <v>0</v>
      </c>
      <c r="J2946" t="s">
        <v>12</v>
      </c>
    </row>
    <row r="2947" spans="1:10" x14ac:dyDescent="0.3">
      <c r="A2947" t="s">
        <v>29</v>
      </c>
      <c r="B2947">
        <v>41</v>
      </c>
      <c r="C2947" t="s">
        <v>11</v>
      </c>
      <c r="D2947">
        <v>0</v>
      </c>
      <c r="E2947">
        <v>0</v>
      </c>
      <c r="F2947">
        <v>217.9</v>
      </c>
      <c r="G2947">
        <v>89</v>
      </c>
      <c r="H2947">
        <v>37.04</v>
      </c>
      <c r="I2947">
        <v>0</v>
      </c>
      <c r="J2947" t="s">
        <v>12</v>
      </c>
    </row>
    <row r="2948" spans="1:10" x14ac:dyDescent="0.3">
      <c r="A2948" t="s">
        <v>24</v>
      </c>
      <c r="B2948">
        <v>40</v>
      </c>
      <c r="C2948" t="s">
        <v>14</v>
      </c>
      <c r="D2948">
        <v>0</v>
      </c>
      <c r="E2948">
        <v>0</v>
      </c>
      <c r="F2948">
        <v>198.1</v>
      </c>
      <c r="G2948">
        <v>93</v>
      </c>
      <c r="H2948">
        <v>33.68</v>
      </c>
      <c r="I2948">
        <v>2</v>
      </c>
      <c r="J2948" t="s">
        <v>12</v>
      </c>
    </row>
    <row r="2949" spans="1:10" x14ac:dyDescent="0.3">
      <c r="A2949" t="s">
        <v>45</v>
      </c>
      <c r="B2949">
        <v>43</v>
      </c>
      <c r="C2949" t="s">
        <v>14</v>
      </c>
      <c r="D2949">
        <v>1</v>
      </c>
      <c r="E2949">
        <v>15</v>
      </c>
      <c r="F2949">
        <v>178.8</v>
      </c>
      <c r="G2949">
        <v>81</v>
      </c>
      <c r="H2949">
        <v>30.4</v>
      </c>
      <c r="I2949">
        <v>1</v>
      </c>
      <c r="J2949" t="s">
        <v>12</v>
      </c>
    </row>
    <row r="2950" spans="1:10" x14ac:dyDescent="0.3">
      <c r="A2950" t="s">
        <v>58</v>
      </c>
      <c r="B2950">
        <v>44</v>
      </c>
      <c r="C2950" t="s">
        <v>11</v>
      </c>
      <c r="D2950">
        <v>1</v>
      </c>
      <c r="E2950">
        <v>18</v>
      </c>
      <c r="F2950">
        <v>262.89999999999998</v>
      </c>
      <c r="G2950">
        <v>57</v>
      </c>
      <c r="H2950">
        <v>44.69</v>
      </c>
      <c r="I2950">
        <v>3</v>
      </c>
      <c r="J2950" t="s">
        <v>12</v>
      </c>
    </row>
    <row r="2951" spans="1:10" x14ac:dyDescent="0.3">
      <c r="A2951" t="s">
        <v>52</v>
      </c>
      <c r="B2951">
        <v>45</v>
      </c>
      <c r="C2951" t="s">
        <v>11</v>
      </c>
      <c r="D2951">
        <v>0</v>
      </c>
      <c r="E2951">
        <v>0</v>
      </c>
      <c r="F2951">
        <v>197</v>
      </c>
      <c r="G2951">
        <v>130</v>
      </c>
      <c r="H2951">
        <v>33.49</v>
      </c>
      <c r="I2951">
        <v>1</v>
      </c>
      <c r="J2951" t="s">
        <v>12</v>
      </c>
    </row>
    <row r="2952" spans="1:10" x14ac:dyDescent="0.3">
      <c r="A2952" t="s">
        <v>24</v>
      </c>
      <c r="B2952">
        <v>45</v>
      </c>
      <c r="C2952" t="s">
        <v>17</v>
      </c>
      <c r="D2952">
        <v>0</v>
      </c>
      <c r="E2952">
        <v>0</v>
      </c>
      <c r="F2952">
        <v>102.9</v>
      </c>
      <c r="G2952">
        <v>94</v>
      </c>
      <c r="H2952">
        <v>17.489999999999998</v>
      </c>
      <c r="I2952">
        <v>1</v>
      </c>
      <c r="J2952" t="s">
        <v>12</v>
      </c>
    </row>
    <row r="2953" spans="1:10" x14ac:dyDescent="0.3">
      <c r="A2953" t="s">
        <v>45</v>
      </c>
      <c r="B2953">
        <v>21</v>
      </c>
      <c r="C2953" t="s">
        <v>14</v>
      </c>
      <c r="D2953">
        <v>0</v>
      </c>
      <c r="E2953">
        <v>0</v>
      </c>
      <c r="F2953">
        <v>144.19999999999999</v>
      </c>
      <c r="G2953">
        <v>74</v>
      </c>
      <c r="H2953">
        <v>24.51</v>
      </c>
      <c r="I2953">
        <v>4</v>
      </c>
      <c r="J2953" t="s">
        <v>22</v>
      </c>
    </row>
    <row r="2954" spans="1:10" x14ac:dyDescent="0.3">
      <c r="A2954" t="s">
        <v>63</v>
      </c>
      <c r="B2954">
        <v>44</v>
      </c>
      <c r="C2954" t="s">
        <v>11</v>
      </c>
      <c r="D2954">
        <v>0</v>
      </c>
      <c r="E2954">
        <v>0</v>
      </c>
      <c r="F2954">
        <v>139.80000000000001</v>
      </c>
      <c r="G2954">
        <v>109</v>
      </c>
      <c r="H2954">
        <v>23.77</v>
      </c>
      <c r="I2954">
        <v>3</v>
      </c>
      <c r="J2954" t="s">
        <v>12</v>
      </c>
    </row>
    <row r="2955" spans="1:10" x14ac:dyDescent="0.3">
      <c r="A2955" t="s">
        <v>28</v>
      </c>
      <c r="B2955">
        <v>39</v>
      </c>
      <c r="C2955" t="s">
        <v>11</v>
      </c>
      <c r="D2955">
        <v>0</v>
      </c>
      <c r="E2955">
        <v>0</v>
      </c>
      <c r="F2955">
        <v>139.69999999999999</v>
      </c>
      <c r="G2955">
        <v>112</v>
      </c>
      <c r="H2955">
        <v>23.75</v>
      </c>
      <c r="I2955">
        <v>2</v>
      </c>
      <c r="J2955" t="s">
        <v>12</v>
      </c>
    </row>
    <row r="2956" spans="1:10" x14ac:dyDescent="0.3">
      <c r="A2956" t="s">
        <v>33</v>
      </c>
      <c r="B2956">
        <v>31</v>
      </c>
      <c r="C2956" t="s">
        <v>11</v>
      </c>
      <c r="D2956">
        <v>0</v>
      </c>
      <c r="E2956">
        <v>0</v>
      </c>
      <c r="F2956">
        <v>309.39999999999998</v>
      </c>
      <c r="G2956">
        <v>86</v>
      </c>
      <c r="H2956">
        <v>52.6</v>
      </c>
      <c r="I2956">
        <v>3</v>
      </c>
      <c r="J2956" t="s">
        <v>22</v>
      </c>
    </row>
    <row r="2957" spans="1:10" x14ac:dyDescent="0.3">
      <c r="A2957" t="s">
        <v>20</v>
      </c>
      <c r="B2957">
        <v>33</v>
      </c>
      <c r="C2957" t="s">
        <v>11</v>
      </c>
      <c r="D2957">
        <v>0</v>
      </c>
      <c r="E2957">
        <v>0</v>
      </c>
      <c r="F2957">
        <v>159.6</v>
      </c>
      <c r="G2957">
        <v>102</v>
      </c>
      <c r="H2957">
        <v>27.13</v>
      </c>
      <c r="I2957">
        <v>5</v>
      </c>
      <c r="J2957" t="s">
        <v>22</v>
      </c>
    </row>
    <row r="2958" spans="1:10" x14ac:dyDescent="0.3">
      <c r="A2958" t="s">
        <v>55</v>
      </c>
      <c r="B2958">
        <v>38</v>
      </c>
      <c r="C2958" t="s">
        <v>14</v>
      </c>
      <c r="D2958">
        <v>1</v>
      </c>
      <c r="E2958">
        <v>29</v>
      </c>
      <c r="F2958">
        <v>239.7</v>
      </c>
      <c r="G2958">
        <v>102</v>
      </c>
      <c r="H2958">
        <v>40.75</v>
      </c>
      <c r="I2958">
        <v>1</v>
      </c>
      <c r="J2958" t="s">
        <v>12</v>
      </c>
    </row>
    <row r="2959" spans="1:10" x14ac:dyDescent="0.3">
      <c r="A2959" t="s">
        <v>53</v>
      </c>
      <c r="B2959">
        <v>47</v>
      </c>
      <c r="C2959" t="s">
        <v>17</v>
      </c>
      <c r="D2959">
        <v>0</v>
      </c>
      <c r="E2959">
        <v>0</v>
      </c>
      <c r="F2959">
        <v>161.1</v>
      </c>
      <c r="G2959">
        <v>110</v>
      </c>
      <c r="H2959">
        <v>27.39</v>
      </c>
      <c r="I2959">
        <v>2</v>
      </c>
      <c r="J2959" t="s">
        <v>12</v>
      </c>
    </row>
    <row r="2960" spans="1:10" x14ac:dyDescent="0.3">
      <c r="A2960" t="s">
        <v>35</v>
      </c>
      <c r="B2960">
        <v>37</v>
      </c>
      <c r="C2960" t="s">
        <v>14</v>
      </c>
      <c r="D2960">
        <v>0</v>
      </c>
      <c r="E2960">
        <v>0</v>
      </c>
      <c r="F2960">
        <v>165.4</v>
      </c>
      <c r="G2960">
        <v>88</v>
      </c>
      <c r="H2960">
        <v>28.12</v>
      </c>
      <c r="I2960">
        <v>4</v>
      </c>
      <c r="J2960" t="s">
        <v>12</v>
      </c>
    </row>
    <row r="2961" spans="1:10" x14ac:dyDescent="0.3">
      <c r="A2961" t="s">
        <v>57</v>
      </c>
      <c r="B2961">
        <v>42</v>
      </c>
      <c r="C2961" t="s">
        <v>11</v>
      </c>
      <c r="D2961">
        <v>1</v>
      </c>
      <c r="E2961">
        <v>28</v>
      </c>
      <c r="F2961">
        <v>221.3</v>
      </c>
      <c r="G2961">
        <v>117</v>
      </c>
      <c r="H2961">
        <v>37.619999999999997</v>
      </c>
      <c r="I2961">
        <v>0</v>
      </c>
      <c r="J2961" t="s">
        <v>12</v>
      </c>
    </row>
    <row r="2962" spans="1:10" x14ac:dyDescent="0.3">
      <c r="A2962" t="s">
        <v>20</v>
      </c>
      <c r="B2962">
        <v>32</v>
      </c>
      <c r="C2962" t="s">
        <v>11</v>
      </c>
      <c r="D2962">
        <v>0</v>
      </c>
      <c r="E2962">
        <v>0</v>
      </c>
      <c r="F2962">
        <v>176.8</v>
      </c>
      <c r="G2962">
        <v>89</v>
      </c>
      <c r="H2962">
        <v>30.06</v>
      </c>
      <c r="I2962">
        <v>1</v>
      </c>
      <c r="J2962" t="s">
        <v>22</v>
      </c>
    </row>
    <row r="2963" spans="1:10" x14ac:dyDescent="0.3">
      <c r="A2963" t="s">
        <v>48</v>
      </c>
      <c r="B2963">
        <v>41</v>
      </c>
      <c r="C2963" t="s">
        <v>14</v>
      </c>
      <c r="D2963">
        <v>0</v>
      </c>
      <c r="E2963">
        <v>0</v>
      </c>
      <c r="F2963">
        <v>196</v>
      </c>
      <c r="G2963">
        <v>75</v>
      </c>
      <c r="H2963">
        <v>33.32</v>
      </c>
      <c r="I2963">
        <v>1</v>
      </c>
      <c r="J2963" t="s">
        <v>12</v>
      </c>
    </row>
    <row r="2964" spans="1:10" x14ac:dyDescent="0.3">
      <c r="A2964" t="s">
        <v>56</v>
      </c>
      <c r="B2964">
        <v>46</v>
      </c>
      <c r="C2964" t="s">
        <v>11</v>
      </c>
      <c r="D2964">
        <v>0</v>
      </c>
      <c r="E2964">
        <v>0</v>
      </c>
      <c r="F2964">
        <v>174.3</v>
      </c>
      <c r="G2964">
        <v>113</v>
      </c>
      <c r="H2964">
        <v>29.63</v>
      </c>
      <c r="I2964">
        <v>4</v>
      </c>
      <c r="J2964" t="s">
        <v>12</v>
      </c>
    </row>
    <row r="2965" spans="1:10" x14ac:dyDescent="0.3">
      <c r="A2965" t="s">
        <v>34</v>
      </c>
      <c r="B2965">
        <v>40</v>
      </c>
      <c r="C2965" t="s">
        <v>14</v>
      </c>
      <c r="D2965">
        <v>0</v>
      </c>
      <c r="E2965">
        <v>0</v>
      </c>
      <c r="F2965">
        <v>158.4</v>
      </c>
      <c r="G2965">
        <v>107</v>
      </c>
      <c r="H2965">
        <v>26.93</v>
      </c>
      <c r="I2965">
        <v>0</v>
      </c>
      <c r="J2965" t="s">
        <v>12</v>
      </c>
    </row>
    <row r="2966" spans="1:10" x14ac:dyDescent="0.3">
      <c r="A2966" t="s">
        <v>56</v>
      </c>
      <c r="B2966">
        <v>41</v>
      </c>
      <c r="C2966" t="s">
        <v>11</v>
      </c>
      <c r="D2966">
        <v>1</v>
      </c>
      <c r="E2966">
        <v>38</v>
      </c>
      <c r="F2966">
        <v>149.4</v>
      </c>
      <c r="G2966">
        <v>93</v>
      </c>
      <c r="H2966">
        <v>25.4</v>
      </c>
      <c r="I2966">
        <v>1</v>
      </c>
      <c r="J2966" t="s">
        <v>12</v>
      </c>
    </row>
    <row r="2967" spans="1:10" x14ac:dyDescent="0.3">
      <c r="A2967" t="s">
        <v>55</v>
      </c>
      <c r="B2967">
        <v>37</v>
      </c>
      <c r="C2967" t="s">
        <v>11</v>
      </c>
      <c r="D2967">
        <v>0</v>
      </c>
      <c r="E2967">
        <v>0</v>
      </c>
      <c r="F2967">
        <v>145.5</v>
      </c>
      <c r="G2967">
        <v>124</v>
      </c>
      <c r="H2967">
        <v>24.74</v>
      </c>
      <c r="I2967">
        <v>3</v>
      </c>
      <c r="J2967" t="s">
        <v>12</v>
      </c>
    </row>
    <row r="2968" spans="1:10" x14ac:dyDescent="0.3">
      <c r="A2968" t="s">
        <v>38</v>
      </c>
      <c r="B2968">
        <v>32</v>
      </c>
      <c r="C2968" t="s">
        <v>17</v>
      </c>
      <c r="D2968">
        <v>0</v>
      </c>
      <c r="E2968">
        <v>0</v>
      </c>
      <c r="F2968">
        <v>147.69999999999999</v>
      </c>
      <c r="G2968">
        <v>101</v>
      </c>
      <c r="H2968">
        <v>25.11</v>
      </c>
      <c r="I2968">
        <v>0</v>
      </c>
      <c r="J2968" t="s">
        <v>12</v>
      </c>
    </row>
    <row r="2969" spans="1:10" x14ac:dyDescent="0.3">
      <c r="A2969" t="s">
        <v>21</v>
      </c>
      <c r="B2969">
        <v>33</v>
      </c>
      <c r="C2969" t="s">
        <v>11</v>
      </c>
      <c r="D2969">
        <v>0</v>
      </c>
      <c r="E2969">
        <v>0</v>
      </c>
      <c r="F2969">
        <v>89.4</v>
      </c>
      <c r="G2969">
        <v>77</v>
      </c>
      <c r="H2969">
        <v>15.2</v>
      </c>
      <c r="I2969">
        <v>3</v>
      </c>
      <c r="J2969" t="s">
        <v>12</v>
      </c>
    </row>
    <row r="2970" spans="1:10" x14ac:dyDescent="0.3">
      <c r="A2970" t="s">
        <v>28</v>
      </c>
      <c r="B2970">
        <v>45</v>
      </c>
      <c r="C2970" t="s">
        <v>11</v>
      </c>
      <c r="D2970">
        <v>0</v>
      </c>
      <c r="E2970">
        <v>0</v>
      </c>
      <c r="F2970">
        <v>138.69999999999999</v>
      </c>
      <c r="G2970">
        <v>68</v>
      </c>
      <c r="H2970">
        <v>23.58</v>
      </c>
      <c r="I2970">
        <v>2</v>
      </c>
      <c r="J2970" t="s">
        <v>12</v>
      </c>
    </row>
    <row r="2971" spans="1:10" x14ac:dyDescent="0.3">
      <c r="A2971" t="s">
        <v>53</v>
      </c>
      <c r="B2971">
        <v>30</v>
      </c>
      <c r="C2971" t="s">
        <v>11</v>
      </c>
      <c r="D2971">
        <v>1</v>
      </c>
      <c r="E2971">
        <v>26</v>
      </c>
      <c r="F2971">
        <v>205.4</v>
      </c>
      <c r="G2971">
        <v>68</v>
      </c>
      <c r="H2971">
        <v>34.92</v>
      </c>
      <c r="I2971">
        <v>5</v>
      </c>
      <c r="J2971" t="s">
        <v>12</v>
      </c>
    </row>
    <row r="2972" spans="1:10" x14ac:dyDescent="0.3">
      <c r="A2972" t="s">
        <v>27</v>
      </c>
      <c r="B2972">
        <v>40</v>
      </c>
      <c r="C2972" t="s">
        <v>14</v>
      </c>
      <c r="D2972">
        <v>0</v>
      </c>
      <c r="E2972">
        <v>0</v>
      </c>
      <c r="F2972">
        <v>187.4</v>
      </c>
      <c r="G2972">
        <v>86</v>
      </c>
      <c r="H2972">
        <v>31.86</v>
      </c>
      <c r="I2972">
        <v>1</v>
      </c>
      <c r="J2972" t="s">
        <v>12</v>
      </c>
    </row>
    <row r="2973" spans="1:10" x14ac:dyDescent="0.3">
      <c r="A2973" t="s">
        <v>44</v>
      </c>
      <c r="B2973">
        <v>37</v>
      </c>
      <c r="C2973" t="s">
        <v>11</v>
      </c>
      <c r="D2973">
        <v>0</v>
      </c>
      <c r="E2973">
        <v>0</v>
      </c>
      <c r="F2973">
        <v>206.1</v>
      </c>
      <c r="G2973">
        <v>105</v>
      </c>
      <c r="H2973">
        <v>35.04</v>
      </c>
      <c r="I2973">
        <v>2</v>
      </c>
      <c r="J2973" t="s">
        <v>12</v>
      </c>
    </row>
    <row r="2974" spans="1:10" x14ac:dyDescent="0.3">
      <c r="A2974" t="s">
        <v>50</v>
      </c>
      <c r="B2974">
        <v>38</v>
      </c>
      <c r="C2974" t="s">
        <v>14</v>
      </c>
      <c r="D2974">
        <v>1</v>
      </c>
      <c r="E2974">
        <v>34</v>
      </c>
      <c r="F2974">
        <v>131.5</v>
      </c>
      <c r="G2974">
        <v>143</v>
      </c>
      <c r="H2974">
        <v>22.36</v>
      </c>
      <c r="I2974">
        <v>0</v>
      </c>
      <c r="J2974" t="s">
        <v>12</v>
      </c>
    </row>
    <row r="2975" spans="1:10" x14ac:dyDescent="0.3">
      <c r="A2975" t="s">
        <v>34</v>
      </c>
      <c r="B2975">
        <v>38</v>
      </c>
      <c r="C2975" t="s">
        <v>11</v>
      </c>
      <c r="D2975">
        <v>0</v>
      </c>
      <c r="E2975">
        <v>0</v>
      </c>
      <c r="F2975">
        <v>120.1</v>
      </c>
      <c r="G2975">
        <v>103</v>
      </c>
      <c r="H2975">
        <v>20.420000000000002</v>
      </c>
      <c r="I2975">
        <v>1</v>
      </c>
      <c r="J2975" t="s">
        <v>12</v>
      </c>
    </row>
    <row r="2976" spans="1:10" x14ac:dyDescent="0.3">
      <c r="A2976" t="s">
        <v>26</v>
      </c>
      <c r="B2976">
        <v>47</v>
      </c>
      <c r="C2976" t="s">
        <v>11</v>
      </c>
      <c r="D2976">
        <v>0</v>
      </c>
      <c r="E2976">
        <v>0</v>
      </c>
      <c r="F2976">
        <v>168.6</v>
      </c>
      <c r="G2976">
        <v>85</v>
      </c>
      <c r="H2976">
        <v>28.66</v>
      </c>
      <c r="I2976">
        <v>1</v>
      </c>
      <c r="J2976" t="s">
        <v>12</v>
      </c>
    </row>
    <row r="2977" spans="1:10" x14ac:dyDescent="0.3">
      <c r="A2977" t="s">
        <v>40</v>
      </c>
      <c r="B2977">
        <v>34</v>
      </c>
      <c r="C2977" t="s">
        <v>17</v>
      </c>
      <c r="D2977">
        <v>0</v>
      </c>
      <c r="E2977">
        <v>0</v>
      </c>
      <c r="F2977">
        <v>189.4</v>
      </c>
      <c r="G2977">
        <v>114</v>
      </c>
      <c r="H2977">
        <v>32.200000000000003</v>
      </c>
      <c r="I2977">
        <v>0</v>
      </c>
      <c r="J2977" t="s">
        <v>12</v>
      </c>
    </row>
    <row r="2978" spans="1:10" x14ac:dyDescent="0.3">
      <c r="A2978" t="s">
        <v>29</v>
      </c>
      <c r="B2978">
        <v>33</v>
      </c>
      <c r="C2978" t="s">
        <v>14</v>
      </c>
      <c r="D2978">
        <v>0</v>
      </c>
      <c r="E2978">
        <v>0</v>
      </c>
      <c r="F2978">
        <v>158.5</v>
      </c>
      <c r="G2978">
        <v>90</v>
      </c>
      <c r="H2978">
        <v>26.95</v>
      </c>
      <c r="I2978">
        <v>2</v>
      </c>
      <c r="J2978" t="s">
        <v>12</v>
      </c>
    </row>
    <row r="2979" spans="1:10" x14ac:dyDescent="0.3">
      <c r="A2979" t="s">
        <v>19</v>
      </c>
      <c r="B2979">
        <v>39</v>
      </c>
      <c r="C2979" t="s">
        <v>11</v>
      </c>
      <c r="D2979">
        <v>1</v>
      </c>
      <c r="E2979">
        <v>27</v>
      </c>
      <c r="F2979">
        <v>176</v>
      </c>
      <c r="G2979">
        <v>141</v>
      </c>
      <c r="H2979">
        <v>29.92</v>
      </c>
      <c r="I2979">
        <v>3</v>
      </c>
      <c r="J2979" t="s">
        <v>12</v>
      </c>
    </row>
    <row r="2980" spans="1:10" x14ac:dyDescent="0.3">
      <c r="A2980" t="s">
        <v>45</v>
      </c>
      <c r="B2980">
        <v>47</v>
      </c>
      <c r="C2980" t="s">
        <v>17</v>
      </c>
      <c r="D2980">
        <v>1</v>
      </c>
      <c r="E2980">
        <v>45</v>
      </c>
      <c r="F2980">
        <v>129.19999999999999</v>
      </c>
      <c r="G2980">
        <v>142</v>
      </c>
      <c r="H2980">
        <v>21.96</v>
      </c>
      <c r="I2980">
        <v>0</v>
      </c>
      <c r="J2980" t="s">
        <v>12</v>
      </c>
    </row>
    <row r="2981" spans="1:10" x14ac:dyDescent="0.3">
      <c r="A2981" t="s">
        <v>28</v>
      </c>
      <c r="B2981">
        <v>35</v>
      </c>
      <c r="C2981" t="s">
        <v>11</v>
      </c>
      <c r="D2981">
        <v>1</v>
      </c>
      <c r="E2981">
        <v>49</v>
      </c>
      <c r="F2981">
        <v>174</v>
      </c>
      <c r="G2981">
        <v>122</v>
      </c>
      <c r="H2981">
        <v>29.58</v>
      </c>
      <c r="I2981">
        <v>1</v>
      </c>
      <c r="J2981" t="s">
        <v>12</v>
      </c>
    </row>
    <row r="2982" spans="1:10" x14ac:dyDescent="0.3">
      <c r="A2982" t="s">
        <v>29</v>
      </c>
      <c r="B2982">
        <v>28</v>
      </c>
      <c r="C2982" t="s">
        <v>11</v>
      </c>
      <c r="D2982">
        <v>0</v>
      </c>
      <c r="E2982">
        <v>0</v>
      </c>
      <c r="F2982">
        <v>261.2</v>
      </c>
      <c r="G2982">
        <v>81</v>
      </c>
      <c r="H2982">
        <v>44.4</v>
      </c>
      <c r="I2982">
        <v>2</v>
      </c>
      <c r="J2982" t="s">
        <v>22</v>
      </c>
    </row>
    <row r="2983" spans="1:10" x14ac:dyDescent="0.3">
      <c r="A2983" t="s">
        <v>61</v>
      </c>
      <c r="B2983">
        <v>42</v>
      </c>
      <c r="C2983" t="s">
        <v>11</v>
      </c>
      <c r="D2983">
        <v>0</v>
      </c>
      <c r="E2983">
        <v>0</v>
      </c>
      <c r="F2983">
        <v>264.60000000000002</v>
      </c>
      <c r="G2983">
        <v>117</v>
      </c>
      <c r="H2983">
        <v>44.98</v>
      </c>
      <c r="I2983">
        <v>0</v>
      </c>
      <c r="J2983" t="s">
        <v>12</v>
      </c>
    </row>
    <row r="2984" spans="1:10" x14ac:dyDescent="0.3">
      <c r="A2984" t="s">
        <v>63</v>
      </c>
      <c r="B2984">
        <v>36</v>
      </c>
      <c r="C2984" t="s">
        <v>14</v>
      </c>
      <c r="D2984">
        <v>0</v>
      </c>
      <c r="E2984">
        <v>0</v>
      </c>
      <c r="F2984">
        <v>160.9</v>
      </c>
      <c r="G2984">
        <v>97</v>
      </c>
      <c r="H2984">
        <v>27.35</v>
      </c>
      <c r="I2984">
        <v>2</v>
      </c>
      <c r="J2984" t="s">
        <v>12</v>
      </c>
    </row>
    <row r="2985" spans="1:10" x14ac:dyDescent="0.3">
      <c r="A2985" t="s">
        <v>64</v>
      </c>
      <c r="B2985">
        <v>36</v>
      </c>
      <c r="C2985" t="s">
        <v>17</v>
      </c>
      <c r="D2985">
        <v>1</v>
      </c>
      <c r="E2985">
        <v>36</v>
      </c>
      <c r="F2985">
        <v>124.8</v>
      </c>
      <c r="G2985">
        <v>93</v>
      </c>
      <c r="H2985">
        <v>21.22</v>
      </c>
      <c r="I2985">
        <v>1</v>
      </c>
      <c r="J2985" t="s">
        <v>12</v>
      </c>
    </row>
    <row r="2986" spans="1:10" x14ac:dyDescent="0.3">
      <c r="A2986" t="s">
        <v>44</v>
      </c>
      <c r="B2986">
        <v>37</v>
      </c>
      <c r="C2986" t="s">
        <v>17</v>
      </c>
      <c r="D2986">
        <v>0</v>
      </c>
      <c r="E2986">
        <v>0</v>
      </c>
      <c r="F2986">
        <v>230.6</v>
      </c>
      <c r="G2986">
        <v>92</v>
      </c>
      <c r="H2986">
        <v>39.200000000000003</v>
      </c>
      <c r="I2986">
        <v>2</v>
      </c>
      <c r="J2986" t="s">
        <v>12</v>
      </c>
    </row>
    <row r="2987" spans="1:10" x14ac:dyDescent="0.3">
      <c r="A2987" t="s">
        <v>45</v>
      </c>
      <c r="B2987">
        <v>31</v>
      </c>
      <c r="C2987" t="s">
        <v>14</v>
      </c>
      <c r="D2987">
        <v>1</v>
      </c>
      <c r="E2987">
        <v>35</v>
      </c>
      <c r="F2987">
        <v>229.1</v>
      </c>
      <c r="G2987">
        <v>143</v>
      </c>
      <c r="H2987">
        <v>38.950000000000003</v>
      </c>
      <c r="I2987">
        <v>0</v>
      </c>
      <c r="J2987" t="s">
        <v>12</v>
      </c>
    </row>
    <row r="2988" spans="1:10" x14ac:dyDescent="0.3">
      <c r="A2988" t="s">
        <v>15</v>
      </c>
      <c r="B2988">
        <v>36</v>
      </c>
      <c r="C2988" t="s">
        <v>14</v>
      </c>
      <c r="D2988">
        <v>0</v>
      </c>
      <c r="E2988">
        <v>0</v>
      </c>
      <c r="F2988">
        <v>212.9</v>
      </c>
      <c r="G2988">
        <v>92</v>
      </c>
      <c r="H2988">
        <v>36.19</v>
      </c>
      <c r="I2988">
        <v>2</v>
      </c>
      <c r="J2988" t="s">
        <v>12</v>
      </c>
    </row>
    <row r="2989" spans="1:10" x14ac:dyDescent="0.3">
      <c r="A2989" t="s">
        <v>36</v>
      </c>
      <c r="B2989">
        <v>41</v>
      </c>
      <c r="C2989" t="s">
        <v>14</v>
      </c>
      <c r="D2989">
        <v>1</v>
      </c>
      <c r="E2989">
        <v>30</v>
      </c>
      <c r="F2989">
        <v>124.8</v>
      </c>
      <c r="G2989">
        <v>99</v>
      </c>
      <c r="H2989">
        <v>21.22</v>
      </c>
      <c r="I2989">
        <v>1</v>
      </c>
      <c r="J2989" t="s">
        <v>12</v>
      </c>
    </row>
    <row r="2990" spans="1:10" x14ac:dyDescent="0.3">
      <c r="A2990" t="s">
        <v>18</v>
      </c>
      <c r="B2990">
        <v>38</v>
      </c>
      <c r="C2990" t="s">
        <v>17</v>
      </c>
      <c r="D2990">
        <v>0</v>
      </c>
      <c r="E2990">
        <v>0</v>
      </c>
      <c r="F2990">
        <v>133.9</v>
      </c>
      <c r="G2990">
        <v>82</v>
      </c>
      <c r="H2990">
        <v>22.76</v>
      </c>
      <c r="I2990">
        <v>0</v>
      </c>
      <c r="J2990" t="s">
        <v>12</v>
      </c>
    </row>
    <row r="2991" spans="1:10" x14ac:dyDescent="0.3">
      <c r="A2991" t="s">
        <v>52</v>
      </c>
      <c r="B2991">
        <v>43</v>
      </c>
      <c r="C2991" t="s">
        <v>17</v>
      </c>
      <c r="D2991">
        <v>1</v>
      </c>
      <c r="E2991">
        <v>31</v>
      </c>
      <c r="F2991">
        <v>129.80000000000001</v>
      </c>
      <c r="G2991">
        <v>87</v>
      </c>
      <c r="H2991">
        <v>22.07</v>
      </c>
      <c r="I2991">
        <v>1</v>
      </c>
      <c r="J2991" t="s">
        <v>12</v>
      </c>
    </row>
    <row r="2992" spans="1:10" x14ac:dyDescent="0.3">
      <c r="A2992" t="s">
        <v>35</v>
      </c>
      <c r="B2992">
        <v>40</v>
      </c>
      <c r="C2992" t="s">
        <v>14</v>
      </c>
      <c r="D2992">
        <v>0</v>
      </c>
      <c r="E2992">
        <v>0</v>
      </c>
      <c r="F2992">
        <v>168.5</v>
      </c>
      <c r="G2992">
        <v>102</v>
      </c>
      <c r="H2992">
        <v>28.65</v>
      </c>
      <c r="I2992">
        <v>3</v>
      </c>
      <c r="J2992" t="s">
        <v>12</v>
      </c>
    </row>
    <row r="2993" spans="1:10" x14ac:dyDescent="0.3">
      <c r="A2993" t="s">
        <v>53</v>
      </c>
      <c r="B2993">
        <v>33</v>
      </c>
      <c r="C2993" t="s">
        <v>11</v>
      </c>
      <c r="D2993">
        <v>0</v>
      </c>
      <c r="E2993">
        <v>0</v>
      </c>
      <c r="F2993">
        <v>81.400000000000006</v>
      </c>
      <c r="G2993">
        <v>110</v>
      </c>
      <c r="H2993">
        <v>13.84</v>
      </c>
      <c r="I2993">
        <v>1</v>
      </c>
      <c r="J2993" t="s">
        <v>12</v>
      </c>
    </row>
    <row r="2994" spans="1:10" x14ac:dyDescent="0.3">
      <c r="A2994" t="s">
        <v>15</v>
      </c>
      <c r="B2994">
        <v>39</v>
      </c>
      <c r="C2994" t="s">
        <v>17</v>
      </c>
      <c r="D2994">
        <v>0</v>
      </c>
      <c r="E2994">
        <v>0</v>
      </c>
      <c r="F2994">
        <v>117.2</v>
      </c>
      <c r="G2994">
        <v>99</v>
      </c>
      <c r="H2994">
        <v>19.920000000000002</v>
      </c>
      <c r="I2994">
        <v>1</v>
      </c>
      <c r="J2994" t="s">
        <v>12</v>
      </c>
    </row>
    <row r="2995" spans="1:10" x14ac:dyDescent="0.3">
      <c r="A2995" t="s">
        <v>56</v>
      </c>
      <c r="B2995">
        <v>26</v>
      </c>
      <c r="C2995" t="s">
        <v>17</v>
      </c>
      <c r="D2995">
        <v>0</v>
      </c>
      <c r="E2995">
        <v>0</v>
      </c>
      <c r="F2995">
        <v>300.39999999999998</v>
      </c>
      <c r="G2995">
        <v>113</v>
      </c>
      <c r="H2995">
        <v>51.07</v>
      </c>
      <c r="I2995">
        <v>2</v>
      </c>
      <c r="J2995" t="s">
        <v>22</v>
      </c>
    </row>
    <row r="2996" spans="1:10" x14ac:dyDescent="0.3">
      <c r="A2996" t="s">
        <v>32</v>
      </c>
      <c r="B2996">
        <v>36</v>
      </c>
      <c r="C2996" t="s">
        <v>11</v>
      </c>
      <c r="D2996">
        <v>0</v>
      </c>
      <c r="E2996">
        <v>0</v>
      </c>
      <c r="F2996">
        <v>195.1</v>
      </c>
      <c r="G2996">
        <v>105</v>
      </c>
      <c r="H2996">
        <v>33.17</v>
      </c>
      <c r="I2996">
        <v>1</v>
      </c>
      <c r="J2996" t="s">
        <v>12</v>
      </c>
    </row>
    <row r="2997" spans="1:10" x14ac:dyDescent="0.3">
      <c r="A2997" t="s">
        <v>50</v>
      </c>
      <c r="B2997">
        <v>44</v>
      </c>
      <c r="C2997" t="s">
        <v>11</v>
      </c>
      <c r="D2997">
        <v>0</v>
      </c>
      <c r="E2997">
        <v>0</v>
      </c>
      <c r="F2997">
        <v>172</v>
      </c>
      <c r="G2997">
        <v>80</v>
      </c>
      <c r="H2997">
        <v>29.24</v>
      </c>
      <c r="I2997">
        <v>0</v>
      </c>
      <c r="J2997" t="s">
        <v>12</v>
      </c>
    </row>
    <row r="2998" spans="1:10" x14ac:dyDescent="0.3">
      <c r="A2998" t="s">
        <v>34</v>
      </c>
      <c r="B2998">
        <v>46</v>
      </c>
      <c r="C2998" t="s">
        <v>11</v>
      </c>
      <c r="D2998">
        <v>1</v>
      </c>
      <c r="E2998">
        <v>46</v>
      </c>
      <c r="F2998">
        <v>165.2</v>
      </c>
      <c r="G2998">
        <v>85</v>
      </c>
      <c r="H2998">
        <v>28.08</v>
      </c>
      <c r="I2998">
        <v>1</v>
      </c>
      <c r="J2998" t="s">
        <v>12</v>
      </c>
    </row>
    <row r="2999" spans="1:10" x14ac:dyDescent="0.3">
      <c r="A2999" t="s">
        <v>49</v>
      </c>
      <c r="B2999">
        <v>48</v>
      </c>
      <c r="C2999" t="s">
        <v>11</v>
      </c>
      <c r="D2999">
        <v>0</v>
      </c>
      <c r="E2999">
        <v>0</v>
      </c>
      <c r="F2999">
        <v>149.69999999999999</v>
      </c>
      <c r="G2999">
        <v>114</v>
      </c>
      <c r="H2999">
        <v>25.45</v>
      </c>
      <c r="I2999">
        <v>2</v>
      </c>
      <c r="J2999" t="s">
        <v>12</v>
      </c>
    </row>
    <row r="3000" spans="1:10" x14ac:dyDescent="0.3">
      <c r="A3000" t="s">
        <v>58</v>
      </c>
      <c r="B3000">
        <v>38</v>
      </c>
      <c r="C3000" t="s">
        <v>14</v>
      </c>
      <c r="D3000">
        <v>0</v>
      </c>
      <c r="E3000">
        <v>0</v>
      </c>
      <c r="F3000">
        <v>185.8</v>
      </c>
      <c r="G3000">
        <v>61</v>
      </c>
      <c r="H3000">
        <v>31.59</v>
      </c>
      <c r="I3000">
        <v>1</v>
      </c>
      <c r="J3000" t="s">
        <v>12</v>
      </c>
    </row>
    <row r="3001" spans="1:10" x14ac:dyDescent="0.3">
      <c r="A3001" t="s">
        <v>51</v>
      </c>
      <c r="B3001">
        <v>39</v>
      </c>
      <c r="C3001" t="s">
        <v>14</v>
      </c>
      <c r="D3001">
        <v>0</v>
      </c>
      <c r="E3001">
        <v>0</v>
      </c>
      <c r="F3001">
        <v>244.6</v>
      </c>
      <c r="G3001">
        <v>91</v>
      </c>
      <c r="H3001">
        <v>41.58</v>
      </c>
      <c r="I3001">
        <v>0</v>
      </c>
      <c r="J3001" t="s">
        <v>12</v>
      </c>
    </row>
    <row r="3002" spans="1:10" x14ac:dyDescent="0.3">
      <c r="A3002" t="s">
        <v>16</v>
      </c>
      <c r="B3002">
        <v>31</v>
      </c>
      <c r="C3002" t="s">
        <v>14</v>
      </c>
      <c r="D3002">
        <v>0</v>
      </c>
      <c r="E3002">
        <v>0</v>
      </c>
      <c r="F3002">
        <v>302.60000000000002</v>
      </c>
      <c r="G3002">
        <v>83</v>
      </c>
      <c r="H3002">
        <v>51.44</v>
      </c>
      <c r="I3002">
        <v>1</v>
      </c>
      <c r="J3002" t="s">
        <v>22</v>
      </c>
    </row>
    <row r="3003" spans="1:10" x14ac:dyDescent="0.3">
      <c r="A3003" t="s">
        <v>56</v>
      </c>
      <c r="B3003">
        <v>29</v>
      </c>
      <c r="C3003" t="s">
        <v>11</v>
      </c>
      <c r="D3003">
        <v>1</v>
      </c>
      <c r="E3003">
        <v>30</v>
      </c>
      <c r="F3003">
        <v>195.2</v>
      </c>
      <c r="G3003">
        <v>123</v>
      </c>
      <c r="H3003">
        <v>33.18</v>
      </c>
      <c r="I3003">
        <v>5</v>
      </c>
      <c r="J3003" t="s">
        <v>22</v>
      </c>
    </row>
    <row r="3004" spans="1:10" x14ac:dyDescent="0.3">
      <c r="A3004" t="s">
        <v>47</v>
      </c>
      <c r="B3004">
        <v>34</v>
      </c>
      <c r="C3004" t="s">
        <v>17</v>
      </c>
      <c r="D3004">
        <v>0</v>
      </c>
      <c r="E3004">
        <v>0</v>
      </c>
      <c r="F3004">
        <v>207.8</v>
      </c>
      <c r="G3004">
        <v>113</v>
      </c>
      <c r="H3004">
        <v>35.33</v>
      </c>
      <c r="I3004">
        <v>1</v>
      </c>
      <c r="J3004" t="s">
        <v>12</v>
      </c>
    </row>
    <row r="3005" spans="1:10" x14ac:dyDescent="0.3">
      <c r="A3005" t="s">
        <v>19</v>
      </c>
      <c r="B3005">
        <v>26</v>
      </c>
      <c r="C3005" t="s">
        <v>11</v>
      </c>
      <c r="D3005">
        <v>0</v>
      </c>
      <c r="E3005">
        <v>0</v>
      </c>
      <c r="F3005">
        <v>119</v>
      </c>
      <c r="G3005">
        <v>119</v>
      </c>
      <c r="H3005">
        <v>20.23</v>
      </c>
      <c r="I3005">
        <v>2</v>
      </c>
      <c r="J3005" t="s">
        <v>22</v>
      </c>
    </row>
    <row r="3006" spans="1:10" x14ac:dyDescent="0.3">
      <c r="A3006" t="s">
        <v>35</v>
      </c>
      <c r="B3006">
        <v>39</v>
      </c>
      <c r="C3006" t="s">
        <v>11</v>
      </c>
      <c r="D3006">
        <v>0</v>
      </c>
      <c r="E3006">
        <v>0</v>
      </c>
      <c r="F3006">
        <v>245.8</v>
      </c>
      <c r="G3006">
        <v>116</v>
      </c>
      <c r="H3006">
        <v>41.79</v>
      </c>
      <c r="I3006">
        <v>1</v>
      </c>
      <c r="J3006" t="s">
        <v>12</v>
      </c>
    </row>
    <row r="3007" spans="1:10" x14ac:dyDescent="0.3">
      <c r="A3007" t="s">
        <v>30</v>
      </c>
      <c r="B3007">
        <v>39</v>
      </c>
      <c r="C3007" t="s">
        <v>14</v>
      </c>
      <c r="D3007">
        <v>0</v>
      </c>
      <c r="E3007">
        <v>0</v>
      </c>
      <c r="F3007">
        <v>131</v>
      </c>
      <c r="G3007">
        <v>148</v>
      </c>
      <c r="H3007">
        <v>22.27</v>
      </c>
      <c r="I3007">
        <v>3</v>
      </c>
      <c r="J3007" t="s">
        <v>12</v>
      </c>
    </row>
    <row r="3008" spans="1:10" x14ac:dyDescent="0.3">
      <c r="A3008" t="s">
        <v>41</v>
      </c>
      <c r="B3008">
        <v>35</v>
      </c>
      <c r="C3008" t="s">
        <v>11</v>
      </c>
      <c r="D3008">
        <v>0</v>
      </c>
      <c r="E3008">
        <v>0</v>
      </c>
      <c r="F3008">
        <v>129.80000000000001</v>
      </c>
      <c r="G3008">
        <v>106</v>
      </c>
      <c r="H3008">
        <v>22.07</v>
      </c>
      <c r="I3008">
        <v>4</v>
      </c>
      <c r="J3008" t="s">
        <v>22</v>
      </c>
    </row>
    <row r="3009" spans="1:10" x14ac:dyDescent="0.3">
      <c r="A3009" t="s">
        <v>47</v>
      </c>
      <c r="B3009">
        <v>34</v>
      </c>
      <c r="C3009" t="s">
        <v>17</v>
      </c>
      <c r="D3009">
        <v>0</v>
      </c>
      <c r="E3009">
        <v>0</v>
      </c>
      <c r="F3009">
        <v>275.89999999999998</v>
      </c>
      <c r="G3009">
        <v>84</v>
      </c>
      <c r="H3009">
        <v>46.9</v>
      </c>
      <c r="I3009">
        <v>2</v>
      </c>
      <c r="J3009" t="s">
        <v>22</v>
      </c>
    </row>
    <row r="3010" spans="1:10" x14ac:dyDescent="0.3">
      <c r="A3010" t="s">
        <v>36</v>
      </c>
      <c r="B3010">
        <v>37</v>
      </c>
      <c r="C3010" t="s">
        <v>17</v>
      </c>
      <c r="D3010">
        <v>0</v>
      </c>
      <c r="E3010">
        <v>0</v>
      </c>
      <c r="F3010">
        <v>213.3</v>
      </c>
      <c r="G3010">
        <v>124</v>
      </c>
      <c r="H3010">
        <v>36.26</v>
      </c>
      <c r="I3010">
        <v>1</v>
      </c>
      <c r="J3010" t="s">
        <v>12</v>
      </c>
    </row>
    <row r="3011" spans="1:10" x14ac:dyDescent="0.3">
      <c r="A3011" t="s">
        <v>13</v>
      </c>
      <c r="B3011">
        <v>38</v>
      </c>
      <c r="C3011" t="s">
        <v>11</v>
      </c>
      <c r="D3011">
        <v>0</v>
      </c>
      <c r="E3011">
        <v>0</v>
      </c>
      <c r="F3011">
        <v>128.6</v>
      </c>
      <c r="G3011">
        <v>92</v>
      </c>
      <c r="H3011">
        <v>21.86</v>
      </c>
      <c r="I3011">
        <v>2</v>
      </c>
      <c r="J3011" t="s">
        <v>12</v>
      </c>
    </row>
    <row r="3012" spans="1:10" x14ac:dyDescent="0.3">
      <c r="A3012" t="s">
        <v>65</v>
      </c>
      <c r="B3012">
        <v>40</v>
      </c>
      <c r="C3012" t="s">
        <v>17</v>
      </c>
      <c r="D3012">
        <v>0</v>
      </c>
      <c r="E3012">
        <v>0</v>
      </c>
      <c r="F3012">
        <v>95.3</v>
      </c>
      <c r="G3012">
        <v>103</v>
      </c>
      <c r="H3012">
        <v>16.2</v>
      </c>
      <c r="I3012">
        <v>1</v>
      </c>
      <c r="J3012" t="s">
        <v>12</v>
      </c>
    </row>
    <row r="3013" spans="1:10" x14ac:dyDescent="0.3">
      <c r="A3013" t="s">
        <v>16</v>
      </c>
      <c r="B3013">
        <v>37</v>
      </c>
      <c r="C3013" t="s">
        <v>11</v>
      </c>
      <c r="D3013">
        <v>0</v>
      </c>
      <c r="E3013">
        <v>0</v>
      </c>
      <c r="F3013">
        <v>214.7</v>
      </c>
      <c r="G3013">
        <v>112</v>
      </c>
      <c r="H3013">
        <v>36.5</v>
      </c>
      <c r="I3013">
        <v>1</v>
      </c>
      <c r="J3013" t="s">
        <v>12</v>
      </c>
    </row>
    <row r="3014" spans="1:10" x14ac:dyDescent="0.3">
      <c r="A3014" t="s">
        <v>20</v>
      </c>
      <c r="B3014">
        <v>42</v>
      </c>
      <c r="C3014" t="s">
        <v>11</v>
      </c>
      <c r="D3014">
        <v>0</v>
      </c>
      <c r="E3014">
        <v>0</v>
      </c>
      <c r="F3014">
        <v>180.4</v>
      </c>
      <c r="G3014">
        <v>99</v>
      </c>
      <c r="H3014">
        <v>30.67</v>
      </c>
      <c r="I3014">
        <v>1</v>
      </c>
      <c r="J3014" t="s">
        <v>12</v>
      </c>
    </row>
    <row r="3015" spans="1:10" x14ac:dyDescent="0.3">
      <c r="A3015" t="s">
        <v>43</v>
      </c>
      <c r="B3015">
        <v>42</v>
      </c>
      <c r="C3015" t="s">
        <v>11</v>
      </c>
      <c r="D3015">
        <v>0</v>
      </c>
      <c r="E3015">
        <v>0</v>
      </c>
      <c r="F3015">
        <v>164.1</v>
      </c>
      <c r="G3015">
        <v>84</v>
      </c>
      <c r="H3015">
        <v>27.9</v>
      </c>
      <c r="I3015">
        <v>1</v>
      </c>
      <c r="J3015" t="s">
        <v>12</v>
      </c>
    </row>
    <row r="3016" spans="1:10" x14ac:dyDescent="0.3">
      <c r="A3016" t="s">
        <v>23</v>
      </c>
      <c r="B3016">
        <v>33</v>
      </c>
      <c r="C3016" t="s">
        <v>17</v>
      </c>
      <c r="D3016">
        <v>0</v>
      </c>
      <c r="E3016">
        <v>0</v>
      </c>
      <c r="F3016">
        <v>211.1</v>
      </c>
      <c r="G3016">
        <v>62</v>
      </c>
      <c r="H3016">
        <v>35.89</v>
      </c>
      <c r="I3016">
        <v>2</v>
      </c>
      <c r="J3016" t="s">
        <v>12</v>
      </c>
    </row>
    <row r="3017" spans="1:10" x14ac:dyDescent="0.3">
      <c r="A3017" t="s">
        <v>26</v>
      </c>
      <c r="B3017">
        <v>48</v>
      </c>
      <c r="C3017" t="s">
        <v>11</v>
      </c>
      <c r="D3017">
        <v>1</v>
      </c>
      <c r="E3017">
        <v>19</v>
      </c>
      <c r="F3017">
        <v>312.39999999999998</v>
      </c>
      <c r="G3017">
        <v>98</v>
      </c>
      <c r="H3017">
        <v>53.11</v>
      </c>
      <c r="I3017">
        <v>0</v>
      </c>
      <c r="J3017" t="s">
        <v>12</v>
      </c>
    </row>
    <row r="3018" spans="1:10" x14ac:dyDescent="0.3">
      <c r="A3018" t="s">
        <v>47</v>
      </c>
      <c r="B3018">
        <v>39</v>
      </c>
      <c r="C3018" t="s">
        <v>14</v>
      </c>
      <c r="D3018">
        <v>1</v>
      </c>
      <c r="E3018">
        <v>27</v>
      </c>
      <c r="F3018">
        <v>223.3</v>
      </c>
      <c r="G3018">
        <v>97</v>
      </c>
      <c r="H3018">
        <v>37.96</v>
      </c>
      <c r="I3018">
        <v>1</v>
      </c>
      <c r="J3018" t="s">
        <v>12</v>
      </c>
    </row>
    <row r="3019" spans="1:10" x14ac:dyDescent="0.3">
      <c r="A3019" t="s">
        <v>52</v>
      </c>
      <c r="B3019">
        <v>41</v>
      </c>
      <c r="C3019" t="s">
        <v>11</v>
      </c>
      <c r="D3019">
        <v>1</v>
      </c>
      <c r="E3019">
        <v>28</v>
      </c>
      <c r="F3019">
        <v>236.8</v>
      </c>
      <c r="G3019">
        <v>89</v>
      </c>
      <c r="H3019">
        <v>40.26</v>
      </c>
      <c r="I3019">
        <v>2</v>
      </c>
      <c r="J3019" t="s">
        <v>12</v>
      </c>
    </row>
    <row r="3020" spans="1:10" x14ac:dyDescent="0.3">
      <c r="A3020" t="s">
        <v>53</v>
      </c>
      <c r="B3020">
        <v>38</v>
      </c>
      <c r="C3020" t="s">
        <v>11</v>
      </c>
      <c r="D3020">
        <v>0</v>
      </c>
      <c r="E3020">
        <v>0</v>
      </c>
      <c r="F3020">
        <v>149.69999999999999</v>
      </c>
      <c r="G3020">
        <v>99</v>
      </c>
      <c r="H3020">
        <v>25.45</v>
      </c>
      <c r="I3020">
        <v>1</v>
      </c>
      <c r="J3020" t="s">
        <v>12</v>
      </c>
    </row>
    <row r="3021" spans="1:10" x14ac:dyDescent="0.3">
      <c r="A3021" t="s">
        <v>40</v>
      </c>
      <c r="B3021">
        <v>45</v>
      </c>
      <c r="C3021" t="s">
        <v>11</v>
      </c>
      <c r="D3021">
        <v>1</v>
      </c>
      <c r="E3021">
        <v>17</v>
      </c>
      <c r="F3021">
        <v>268.10000000000002</v>
      </c>
      <c r="G3021">
        <v>94</v>
      </c>
      <c r="H3021">
        <v>45.58</v>
      </c>
      <c r="I3021">
        <v>2</v>
      </c>
      <c r="J3021" t="s">
        <v>12</v>
      </c>
    </row>
    <row r="3022" spans="1:10" x14ac:dyDescent="0.3">
      <c r="A3022" t="s">
        <v>31</v>
      </c>
      <c r="B3022">
        <v>49</v>
      </c>
      <c r="C3022" t="s">
        <v>11</v>
      </c>
      <c r="D3022">
        <v>0</v>
      </c>
      <c r="E3022">
        <v>0</v>
      </c>
      <c r="F3022">
        <v>245</v>
      </c>
      <c r="G3022">
        <v>119</v>
      </c>
      <c r="H3022">
        <v>41.65</v>
      </c>
      <c r="I3022">
        <v>1</v>
      </c>
      <c r="J3022" t="s">
        <v>12</v>
      </c>
    </row>
    <row r="3023" spans="1:10" x14ac:dyDescent="0.3">
      <c r="A3023" t="s">
        <v>53</v>
      </c>
      <c r="B3023">
        <v>45</v>
      </c>
      <c r="C3023" t="s">
        <v>17</v>
      </c>
      <c r="D3023">
        <v>1</v>
      </c>
      <c r="E3023">
        <v>36</v>
      </c>
      <c r="F3023">
        <v>153.80000000000001</v>
      </c>
      <c r="G3023">
        <v>105</v>
      </c>
      <c r="H3023">
        <v>26.15</v>
      </c>
      <c r="I3023">
        <v>1</v>
      </c>
      <c r="J3023" t="s">
        <v>12</v>
      </c>
    </row>
    <row r="3024" spans="1:10" x14ac:dyDescent="0.3">
      <c r="A3024" t="s">
        <v>30</v>
      </c>
      <c r="B3024">
        <v>43</v>
      </c>
      <c r="C3024" t="s">
        <v>14</v>
      </c>
      <c r="D3024">
        <v>1</v>
      </c>
      <c r="E3024">
        <v>49</v>
      </c>
      <c r="F3024">
        <v>229.4</v>
      </c>
      <c r="G3024">
        <v>78</v>
      </c>
      <c r="H3024">
        <v>39</v>
      </c>
      <c r="I3024">
        <v>3</v>
      </c>
      <c r="J3024" t="s">
        <v>12</v>
      </c>
    </row>
    <row r="3025" spans="1:10" x14ac:dyDescent="0.3">
      <c r="A3025" t="s">
        <v>38</v>
      </c>
      <c r="B3025">
        <v>33</v>
      </c>
      <c r="C3025" t="s">
        <v>11</v>
      </c>
      <c r="D3025">
        <v>0</v>
      </c>
      <c r="E3025">
        <v>0</v>
      </c>
      <c r="F3025">
        <v>68.8</v>
      </c>
      <c r="G3025">
        <v>124</v>
      </c>
      <c r="H3025">
        <v>11.7</v>
      </c>
      <c r="I3025">
        <v>1</v>
      </c>
      <c r="J3025" t="s">
        <v>12</v>
      </c>
    </row>
    <row r="3026" spans="1:10" x14ac:dyDescent="0.3">
      <c r="A3026" t="s">
        <v>64</v>
      </c>
      <c r="B3026">
        <v>41</v>
      </c>
      <c r="C3026" t="s">
        <v>11</v>
      </c>
      <c r="D3026">
        <v>0</v>
      </c>
      <c r="E3026">
        <v>0</v>
      </c>
      <c r="F3026">
        <v>200.2</v>
      </c>
      <c r="G3026">
        <v>113</v>
      </c>
      <c r="H3026">
        <v>34.03</v>
      </c>
      <c r="I3026">
        <v>0</v>
      </c>
      <c r="J3026" t="s">
        <v>12</v>
      </c>
    </row>
    <row r="3027" spans="1:10" x14ac:dyDescent="0.3">
      <c r="A3027" t="s">
        <v>62</v>
      </c>
      <c r="B3027">
        <v>33</v>
      </c>
      <c r="C3027" t="s">
        <v>11</v>
      </c>
      <c r="D3027">
        <v>0</v>
      </c>
      <c r="E3027">
        <v>0</v>
      </c>
      <c r="F3027">
        <v>134.6</v>
      </c>
      <c r="G3027">
        <v>73</v>
      </c>
      <c r="H3027">
        <v>22.88</v>
      </c>
      <c r="I3027">
        <v>2</v>
      </c>
      <c r="J3027" t="s">
        <v>12</v>
      </c>
    </row>
    <row r="3028" spans="1:10" x14ac:dyDescent="0.3">
      <c r="A3028" t="s">
        <v>49</v>
      </c>
      <c r="B3028">
        <v>46</v>
      </c>
      <c r="C3028" t="s">
        <v>11</v>
      </c>
      <c r="D3028">
        <v>0</v>
      </c>
      <c r="E3028">
        <v>0</v>
      </c>
      <c r="F3028">
        <v>232.4</v>
      </c>
      <c r="G3028">
        <v>101</v>
      </c>
      <c r="H3028">
        <v>39.51</v>
      </c>
      <c r="I3028">
        <v>0</v>
      </c>
      <c r="J3028" t="s">
        <v>12</v>
      </c>
    </row>
    <row r="3029" spans="1:10" x14ac:dyDescent="0.3">
      <c r="A3029" t="s">
        <v>50</v>
      </c>
      <c r="B3029">
        <v>38</v>
      </c>
      <c r="C3029" t="s">
        <v>11</v>
      </c>
      <c r="D3029">
        <v>0</v>
      </c>
      <c r="E3029">
        <v>0</v>
      </c>
      <c r="F3029">
        <v>126</v>
      </c>
      <c r="G3029">
        <v>89</v>
      </c>
      <c r="H3029">
        <v>21.42</v>
      </c>
      <c r="I3029">
        <v>0</v>
      </c>
      <c r="J3029" t="s">
        <v>12</v>
      </c>
    </row>
    <row r="3030" spans="1:10" x14ac:dyDescent="0.3">
      <c r="A3030" t="s">
        <v>52</v>
      </c>
      <c r="B3030">
        <v>36</v>
      </c>
      <c r="C3030" t="s">
        <v>17</v>
      </c>
      <c r="D3030">
        <v>0</v>
      </c>
      <c r="E3030">
        <v>0</v>
      </c>
      <c r="F3030">
        <v>175.9</v>
      </c>
      <c r="G3030">
        <v>121</v>
      </c>
      <c r="H3030">
        <v>29.9</v>
      </c>
      <c r="I3030">
        <v>1</v>
      </c>
      <c r="J3030" t="s">
        <v>12</v>
      </c>
    </row>
    <row r="3031" spans="1:10" x14ac:dyDescent="0.3">
      <c r="A3031" t="s">
        <v>45</v>
      </c>
      <c r="B3031">
        <v>37</v>
      </c>
      <c r="C3031" t="s">
        <v>11</v>
      </c>
      <c r="D3031">
        <v>0</v>
      </c>
      <c r="E3031">
        <v>0</v>
      </c>
      <c r="F3031">
        <v>161.69999999999999</v>
      </c>
      <c r="G3031">
        <v>99</v>
      </c>
      <c r="H3031">
        <v>27.49</v>
      </c>
      <c r="I3031">
        <v>1</v>
      </c>
      <c r="J3031" t="s">
        <v>12</v>
      </c>
    </row>
    <row r="3032" spans="1:10" x14ac:dyDescent="0.3">
      <c r="A3032" t="s">
        <v>57</v>
      </c>
      <c r="B3032">
        <v>37</v>
      </c>
      <c r="C3032" t="s">
        <v>11</v>
      </c>
      <c r="D3032">
        <v>0</v>
      </c>
      <c r="E3032">
        <v>0</v>
      </c>
      <c r="F3032">
        <v>112.6</v>
      </c>
      <c r="G3032">
        <v>80</v>
      </c>
      <c r="H3032">
        <v>19.14</v>
      </c>
      <c r="I3032">
        <v>6</v>
      </c>
      <c r="J3032" t="s">
        <v>22</v>
      </c>
    </row>
    <row r="3033" spans="1:10" x14ac:dyDescent="0.3">
      <c r="A3033" t="s">
        <v>10</v>
      </c>
      <c r="B3033">
        <v>34</v>
      </c>
      <c r="C3033" t="s">
        <v>11</v>
      </c>
      <c r="D3033">
        <v>1</v>
      </c>
      <c r="E3033">
        <v>26</v>
      </c>
      <c r="F3033">
        <v>234</v>
      </c>
      <c r="G3033">
        <v>116</v>
      </c>
      <c r="H3033">
        <v>39.78</v>
      </c>
      <c r="I3033">
        <v>1</v>
      </c>
      <c r="J3033" t="s">
        <v>12</v>
      </c>
    </row>
    <row r="3034" spans="1:10" x14ac:dyDescent="0.3">
      <c r="A3034" t="s">
        <v>20</v>
      </c>
      <c r="B3034">
        <v>33</v>
      </c>
      <c r="C3034" t="s">
        <v>14</v>
      </c>
      <c r="D3034">
        <v>0</v>
      </c>
      <c r="E3034">
        <v>0</v>
      </c>
      <c r="F3034">
        <v>226.3</v>
      </c>
      <c r="G3034">
        <v>88</v>
      </c>
      <c r="H3034">
        <v>38.47</v>
      </c>
      <c r="I3034">
        <v>1</v>
      </c>
      <c r="J3034" t="s">
        <v>22</v>
      </c>
    </row>
    <row r="3035" spans="1:10" x14ac:dyDescent="0.3">
      <c r="A3035" t="s">
        <v>45</v>
      </c>
      <c r="B3035">
        <v>43</v>
      </c>
      <c r="C3035" t="s">
        <v>11</v>
      </c>
      <c r="D3035">
        <v>0</v>
      </c>
      <c r="E3035">
        <v>0</v>
      </c>
      <c r="F3035">
        <v>174.1</v>
      </c>
      <c r="G3035">
        <v>127</v>
      </c>
      <c r="H3035">
        <v>29.6</v>
      </c>
      <c r="I3035">
        <v>0</v>
      </c>
      <c r="J3035" t="s">
        <v>12</v>
      </c>
    </row>
    <row r="3036" spans="1:10" x14ac:dyDescent="0.3">
      <c r="A3036" t="s">
        <v>64</v>
      </c>
      <c r="B3036">
        <v>43</v>
      </c>
      <c r="C3036" t="s">
        <v>11</v>
      </c>
      <c r="D3036">
        <v>0</v>
      </c>
      <c r="E3036">
        <v>0</v>
      </c>
      <c r="F3036">
        <v>195.6</v>
      </c>
      <c r="G3036">
        <v>111</v>
      </c>
      <c r="H3036">
        <v>33.25</v>
      </c>
      <c r="I3036">
        <v>1</v>
      </c>
      <c r="J3036" t="s">
        <v>12</v>
      </c>
    </row>
    <row r="3037" spans="1:10" x14ac:dyDescent="0.3">
      <c r="A3037" t="s">
        <v>36</v>
      </c>
      <c r="B3037">
        <v>32</v>
      </c>
      <c r="C3037" t="s">
        <v>11</v>
      </c>
      <c r="D3037">
        <v>0</v>
      </c>
      <c r="E3037">
        <v>0</v>
      </c>
      <c r="F3037">
        <v>200.8</v>
      </c>
      <c r="G3037">
        <v>104</v>
      </c>
      <c r="H3037">
        <v>34.14</v>
      </c>
      <c r="I3037">
        <v>0</v>
      </c>
      <c r="J3037" t="s">
        <v>12</v>
      </c>
    </row>
    <row r="3038" spans="1:10" x14ac:dyDescent="0.3">
      <c r="A3038" t="s">
        <v>44</v>
      </c>
      <c r="B3038">
        <v>35</v>
      </c>
      <c r="C3038" t="s">
        <v>11</v>
      </c>
      <c r="D3038">
        <v>0</v>
      </c>
      <c r="E3038">
        <v>0</v>
      </c>
      <c r="F3038">
        <v>225.6</v>
      </c>
      <c r="G3038">
        <v>118</v>
      </c>
      <c r="H3038">
        <v>38.35</v>
      </c>
      <c r="I3038">
        <v>1</v>
      </c>
      <c r="J3038" t="s">
        <v>12</v>
      </c>
    </row>
    <row r="3039" spans="1:10" x14ac:dyDescent="0.3">
      <c r="A3039" t="s">
        <v>31</v>
      </c>
      <c r="B3039">
        <v>45</v>
      </c>
      <c r="C3039" t="s">
        <v>14</v>
      </c>
      <c r="D3039">
        <v>1</v>
      </c>
      <c r="E3039">
        <v>38</v>
      </c>
      <c r="F3039">
        <v>272.89999999999998</v>
      </c>
      <c r="G3039">
        <v>122</v>
      </c>
      <c r="H3039">
        <v>46.39</v>
      </c>
      <c r="I3039">
        <v>2</v>
      </c>
      <c r="J3039" t="s">
        <v>12</v>
      </c>
    </row>
    <row r="3040" spans="1:10" x14ac:dyDescent="0.3">
      <c r="A3040" t="s">
        <v>27</v>
      </c>
      <c r="B3040">
        <v>24</v>
      </c>
      <c r="C3040" t="s">
        <v>17</v>
      </c>
      <c r="D3040">
        <v>0</v>
      </c>
      <c r="E3040">
        <v>0</v>
      </c>
      <c r="F3040">
        <v>199.7</v>
      </c>
      <c r="G3040">
        <v>121</v>
      </c>
      <c r="H3040">
        <v>33.950000000000003</v>
      </c>
      <c r="I3040">
        <v>6</v>
      </c>
      <c r="J3040" t="s">
        <v>22</v>
      </c>
    </row>
    <row r="3041" spans="1:10" x14ac:dyDescent="0.3">
      <c r="A3041" t="s">
        <v>44</v>
      </c>
      <c r="B3041">
        <v>40</v>
      </c>
      <c r="C3041" t="s">
        <v>11</v>
      </c>
      <c r="D3041">
        <v>1</v>
      </c>
      <c r="E3041">
        <v>31</v>
      </c>
      <c r="F3041">
        <v>281.89999999999998</v>
      </c>
      <c r="G3041">
        <v>121</v>
      </c>
      <c r="H3041">
        <v>47.92</v>
      </c>
      <c r="I3041">
        <v>3</v>
      </c>
      <c r="J3041" t="s">
        <v>12</v>
      </c>
    </row>
    <row r="3042" spans="1:10" x14ac:dyDescent="0.3">
      <c r="A3042" t="s">
        <v>63</v>
      </c>
      <c r="B3042">
        <v>37</v>
      </c>
      <c r="C3042" t="s">
        <v>11</v>
      </c>
      <c r="D3042">
        <v>0</v>
      </c>
      <c r="E3042">
        <v>0</v>
      </c>
      <c r="F3042">
        <v>181.2</v>
      </c>
      <c r="G3042">
        <v>122</v>
      </c>
      <c r="H3042">
        <v>30.8</v>
      </c>
      <c r="I3042">
        <v>0</v>
      </c>
      <c r="J3042" t="s">
        <v>12</v>
      </c>
    </row>
    <row r="3043" spans="1:10" x14ac:dyDescent="0.3">
      <c r="A3043" t="s">
        <v>13</v>
      </c>
      <c r="B3043">
        <v>41</v>
      </c>
      <c r="C3043" t="s">
        <v>11</v>
      </c>
      <c r="D3043">
        <v>0</v>
      </c>
      <c r="E3043">
        <v>0</v>
      </c>
      <c r="F3043">
        <v>63.3</v>
      </c>
      <c r="G3043">
        <v>116</v>
      </c>
      <c r="H3043">
        <v>10.76</v>
      </c>
      <c r="I3043">
        <v>1</v>
      </c>
      <c r="J3043" t="s">
        <v>12</v>
      </c>
    </row>
    <row r="3044" spans="1:10" x14ac:dyDescent="0.3">
      <c r="A3044" t="s">
        <v>18</v>
      </c>
      <c r="B3044">
        <v>39</v>
      </c>
      <c r="C3044" t="s">
        <v>17</v>
      </c>
      <c r="D3044">
        <v>0</v>
      </c>
      <c r="E3044">
        <v>0</v>
      </c>
      <c r="F3044">
        <v>189.3</v>
      </c>
      <c r="G3044">
        <v>73</v>
      </c>
      <c r="H3044">
        <v>32.18</v>
      </c>
      <c r="I3044">
        <v>3</v>
      </c>
      <c r="J3044" t="s">
        <v>12</v>
      </c>
    </row>
    <row r="3045" spans="1:10" x14ac:dyDescent="0.3">
      <c r="A3045" t="s">
        <v>15</v>
      </c>
      <c r="B3045">
        <v>36</v>
      </c>
      <c r="C3045" t="s">
        <v>17</v>
      </c>
      <c r="D3045">
        <v>0</v>
      </c>
      <c r="E3045">
        <v>0</v>
      </c>
      <c r="F3045">
        <v>140</v>
      </c>
      <c r="G3045">
        <v>84</v>
      </c>
      <c r="H3045">
        <v>23.8</v>
      </c>
      <c r="I3045">
        <v>2</v>
      </c>
      <c r="J3045" t="s">
        <v>12</v>
      </c>
    </row>
    <row r="3046" spans="1:10" x14ac:dyDescent="0.3">
      <c r="A3046" t="s">
        <v>23</v>
      </c>
      <c r="B3046">
        <v>32</v>
      </c>
      <c r="C3046" t="s">
        <v>11</v>
      </c>
      <c r="D3046">
        <v>0</v>
      </c>
      <c r="E3046">
        <v>0</v>
      </c>
      <c r="F3046">
        <v>221</v>
      </c>
      <c r="G3046">
        <v>94</v>
      </c>
      <c r="H3046">
        <v>37.57</v>
      </c>
      <c r="I3046">
        <v>1</v>
      </c>
      <c r="J3046" t="s">
        <v>22</v>
      </c>
    </row>
    <row r="3047" spans="1:10" x14ac:dyDescent="0.3">
      <c r="A3047" t="s">
        <v>57</v>
      </c>
      <c r="B3047">
        <v>48</v>
      </c>
      <c r="C3047" t="s">
        <v>17</v>
      </c>
      <c r="D3047">
        <v>0</v>
      </c>
      <c r="E3047">
        <v>0</v>
      </c>
      <c r="F3047">
        <v>191.6</v>
      </c>
      <c r="G3047">
        <v>83</v>
      </c>
      <c r="H3047">
        <v>32.57</v>
      </c>
      <c r="I3047">
        <v>3</v>
      </c>
      <c r="J3047" t="s">
        <v>12</v>
      </c>
    </row>
    <row r="3048" spans="1:10" x14ac:dyDescent="0.3">
      <c r="A3048" t="s">
        <v>28</v>
      </c>
      <c r="B3048">
        <v>31</v>
      </c>
      <c r="C3048" t="s">
        <v>11</v>
      </c>
      <c r="D3048">
        <v>0</v>
      </c>
      <c r="E3048">
        <v>0</v>
      </c>
      <c r="F3048">
        <v>294.3</v>
      </c>
      <c r="G3048">
        <v>83</v>
      </c>
      <c r="H3048">
        <v>50.03</v>
      </c>
      <c r="I3048">
        <v>2</v>
      </c>
      <c r="J3048" t="s">
        <v>22</v>
      </c>
    </row>
    <row r="3049" spans="1:10" x14ac:dyDescent="0.3">
      <c r="A3049" t="s">
        <v>62</v>
      </c>
      <c r="B3049">
        <v>50</v>
      </c>
      <c r="C3049" t="s">
        <v>11</v>
      </c>
      <c r="D3049">
        <v>0</v>
      </c>
      <c r="E3049">
        <v>0</v>
      </c>
      <c r="F3049">
        <v>162.6</v>
      </c>
      <c r="G3049">
        <v>113</v>
      </c>
      <c r="H3049">
        <v>27.64</v>
      </c>
      <c r="I3049">
        <v>0</v>
      </c>
      <c r="J3049" t="s">
        <v>12</v>
      </c>
    </row>
    <row r="3050" spans="1:10" x14ac:dyDescent="0.3">
      <c r="A3050" t="s">
        <v>57</v>
      </c>
      <c r="B3050">
        <v>45</v>
      </c>
      <c r="C3050" t="s">
        <v>17</v>
      </c>
      <c r="D3050">
        <v>1</v>
      </c>
      <c r="E3050">
        <v>27</v>
      </c>
      <c r="F3050">
        <v>233.6</v>
      </c>
      <c r="G3050">
        <v>126</v>
      </c>
      <c r="H3050">
        <v>39.71</v>
      </c>
      <c r="I3050">
        <v>1</v>
      </c>
      <c r="J3050" t="s">
        <v>12</v>
      </c>
    </row>
    <row r="3051" spans="1:10" x14ac:dyDescent="0.3">
      <c r="A3051" t="s">
        <v>15</v>
      </c>
      <c r="B3051">
        <v>31</v>
      </c>
      <c r="C3051" t="s">
        <v>11</v>
      </c>
      <c r="D3051">
        <v>0</v>
      </c>
      <c r="E3051">
        <v>0</v>
      </c>
      <c r="F3051">
        <v>290.5</v>
      </c>
      <c r="G3051">
        <v>119</v>
      </c>
      <c r="H3051">
        <v>49.39</v>
      </c>
      <c r="I3051">
        <v>2</v>
      </c>
      <c r="J3051" t="s">
        <v>22</v>
      </c>
    </row>
    <row r="3052" spans="1:10" x14ac:dyDescent="0.3">
      <c r="A3052" t="s">
        <v>61</v>
      </c>
      <c r="B3052">
        <v>31</v>
      </c>
      <c r="C3052" t="s">
        <v>11</v>
      </c>
      <c r="D3052">
        <v>0</v>
      </c>
      <c r="E3052">
        <v>0</v>
      </c>
      <c r="F3052">
        <v>183.2</v>
      </c>
      <c r="G3052">
        <v>112</v>
      </c>
      <c r="H3052">
        <v>31.14</v>
      </c>
      <c r="I3052">
        <v>1</v>
      </c>
      <c r="J3052" t="s">
        <v>22</v>
      </c>
    </row>
    <row r="3053" spans="1:10" x14ac:dyDescent="0.3">
      <c r="A3053" t="s">
        <v>20</v>
      </c>
      <c r="B3053">
        <v>37</v>
      </c>
      <c r="C3053" t="s">
        <v>14</v>
      </c>
      <c r="D3053">
        <v>0</v>
      </c>
      <c r="E3053">
        <v>0</v>
      </c>
      <c r="F3053">
        <v>155.6</v>
      </c>
      <c r="G3053">
        <v>78</v>
      </c>
      <c r="H3053">
        <v>26.45</v>
      </c>
      <c r="I3053">
        <v>2</v>
      </c>
      <c r="J3053" t="s">
        <v>12</v>
      </c>
    </row>
    <row r="3054" spans="1:10" x14ac:dyDescent="0.3">
      <c r="A3054" t="s">
        <v>30</v>
      </c>
      <c r="B3054">
        <v>34</v>
      </c>
      <c r="C3054" t="s">
        <v>11</v>
      </c>
      <c r="D3054">
        <v>0</v>
      </c>
      <c r="E3054">
        <v>0</v>
      </c>
      <c r="F3054">
        <v>303</v>
      </c>
      <c r="G3054">
        <v>93</v>
      </c>
      <c r="H3054">
        <v>51.51</v>
      </c>
      <c r="I3054">
        <v>1</v>
      </c>
      <c r="J3054" t="s">
        <v>22</v>
      </c>
    </row>
    <row r="3055" spans="1:10" x14ac:dyDescent="0.3">
      <c r="A3055" t="s">
        <v>36</v>
      </c>
      <c r="B3055">
        <v>35</v>
      </c>
      <c r="C3055" t="s">
        <v>11</v>
      </c>
      <c r="D3055">
        <v>0</v>
      </c>
      <c r="E3055">
        <v>0</v>
      </c>
      <c r="F3055">
        <v>114.4</v>
      </c>
      <c r="G3055">
        <v>115</v>
      </c>
      <c r="H3055">
        <v>19.45</v>
      </c>
      <c r="I3055">
        <v>3</v>
      </c>
      <c r="J3055" t="s">
        <v>12</v>
      </c>
    </row>
    <row r="3056" spans="1:10" x14ac:dyDescent="0.3">
      <c r="A3056" t="s">
        <v>26</v>
      </c>
      <c r="B3056">
        <v>35</v>
      </c>
      <c r="C3056" t="s">
        <v>14</v>
      </c>
      <c r="D3056">
        <v>1</v>
      </c>
      <c r="E3056">
        <v>36</v>
      </c>
      <c r="F3056">
        <v>164.8</v>
      </c>
      <c r="G3056">
        <v>106</v>
      </c>
      <c r="H3056">
        <v>28.02</v>
      </c>
      <c r="I3056">
        <v>2</v>
      </c>
      <c r="J3056" t="s">
        <v>12</v>
      </c>
    </row>
    <row r="3057" spans="1:10" x14ac:dyDescent="0.3">
      <c r="A3057" t="s">
        <v>59</v>
      </c>
      <c r="B3057">
        <v>39</v>
      </c>
      <c r="C3057" t="s">
        <v>11</v>
      </c>
      <c r="D3057">
        <v>0</v>
      </c>
      <c r="E3057">
        <v>0</v>
      </c>
      <c r="F3057">
        <v>220.3</v>
      </c>
      <c r="G3057">
        <v>106</v>
      </c>
      <c r="H3057">
        <v>37.450000000000003</v>
      </c>
      <c r="I3057">
        <v>3</v>
      </c>
      <c r="J3057" t="s">
        <v>12</v>
      </c>
    </row>
    <row r="3058" spans="1:10" x14ac:dyDescent="0.3">
      <c r="A3058" t="s">
        <v>20</v>
      </c>
      <c r="B3058">
        <v>49</v>
      </c>
      <c r="C3058" t="s">
        <v>17</v>
      </c>
      <c r="D3058">
        <v>1</v>
      </c>
      <c r="E3058">
        <v>26</v>
      </c>
      <c r="F3058">
        <v>189</v>
      </c>
      <c r="G3058">
        <v>98</v>
      </c>
      <c r="H3058">
        <v>32.130000000000003</v>
      </c>
      <c r="I3058">
        <v>0</v>
      </c>
      <c r="J3058" t="s">
        <v>12</v>
      </c>
    </row>
    <row r="3059" spans="1:10" x14ac:dyDescent="0.3">
      <c r="A3059" t="s">
        <v>52</v>
      </c>
      <c r="B3059">
        <v>46</v>
      </c>
      <c r="C3059" t="s">
        <v>17</v>
      </c>
      <c r="D3059">
        <v>0</v>
      </c>
      <c r="E3059">
        <v>0</v>
      </c>
      <c r="F3059">
        <v>172.6</v>
      </c>
      <c r="G3059">
        <v>92</v>
      </c>
      <c r="H3059">
        <v>29.34</v>
      </c>
      <c r="I3059">
        <v>3</v>
      </c>
      <c r="J3059" t="s">
        <v>12</v>
      </c>
    </row>
    <row r="3060" spans="1:10" x14ac:dyDescent="0.3">
      <c r="A3060" t="s">
        <v>64</v>
      </c>
      <c r="B3060">
        <v>37</v>
      </c>
      <c r="C3060" t="s">
        <v>11</v>
      </c>
      <c r="D3060">
        <v>0</v>
      </c>
      <c r="E3060">
        <v>0</v>
      </c>
      <c r="F3060">
        <v>168.8</v>
      </c>
      <c r="G3060">
        <v>141</v>
      </c>
      <c r="H3060">
        <v>28.7</v>
      </c>
      <c r="I3060">
        <v>3</v>
      </c>
      <c r="J3060" t="s">
        <v>12</v>
      </c>
    </row>
    <row r="3061" spans="1:10" x14ac:dyDescent="0.3">
      <c r="A3061" t="s">
        <v>60</v>
      </c>
      <c r="B3061">
        <v>44</v>
      </c>
      <c r="C3061" t="s">
        <v>14</v>
      </c>
      <c r="D3061">
        <v>1</v>
      </c>
      <c r="E3061">
        <v>39</v>
      </c>
      <c r="F3061">
        <v>243.1</v>
      </c>
      <c r="G3061">
        <v>137</v>
      </c>
      <c r="H3061">
        <v>41.33</v>
      </c>
      <c r="I3061">
        <v>1</v>
      </c>
      <c r="J3061" t="s">
        <v>12</v>
      </c>
    </row>
    <row r="3062" spans="1:10" x14ac:dyDescent="0.3">
      <c r="A3062" t="s">
        <v>36</v>
      </c>
      <c r="B3062">
        <v>34</v>
      </c>
      <c r="C3062" t="s">
        <v>11</v>
      </c>
      <c r="D3062">
        <v>0</v>
      </c>
      <c r="E3062">
        <v>0</v>
      </c>
      <c r="F3062">
        <v>324.3</v>
      </c>
      <c r="G3062">
        <v>107</v>
      </c>
      <c r="H3062">
        <v>55.13</v>
      </c>
      <c r="I3062">
        <v>1</v>
      </c>
      <c r="J3062" t="s">
        <v>22</v>
      </c>
    </row>
    <row r="3063" spans="1:10" x14ac:dyDescent="0.3">
      <c r="A3063" t="s">
        <v>65</v>
      </c>
      <c r="B3063">
        <v>38</v>
      </c>
      <c r="C3063" t="s">
        <v>17</v>
      </c>
      <c r="D3063">
        <v>0</v>
      </c>
      <c r="E3063">
        <v>0</v>
      </c>
      <c r="F3063">
        <v>69.7</v>
      </c>
      <c r="G3063">
        <v>85</v>
      </c>
      <c r="H3063">
        <v>11.85</v>
      </c>
      <c r="I3063">
        <v>2</v>
      </c>
      <c r="J3063" t="s">
        <v>12</v>
      </c>
    </row>
    <row r="3064" spans="1:10" x14ac:dyDescent="0.3">
      <c r="A3064" t="s">
        <v>40</v>
      </c>
      <c r="B3064">
        <v>39</v>
      </c>
      <c r="C3064" t="s">
        <v>14</v>
      </c>
      <c r="D3064">
        <v>1</v>
      </c>
      <c r="E3064">
        <v>32</v>
      </c>
      <c r="F3064">
        <v>176.9</v>
      </c>
      <c r="G3064">
        <v>118</v>
      </c>
      <c r="H3064">
        <v>30.07</v>
      </c>
      <c r="I3064">
        <v>3</v>
      </c>
      <c r="J3064" t="s">
        <v>22</v>
      </c>
    </row>
    <row r="3065" spans="1:10" x14ac:dyDescent="0.3">
      <c r="A3065" t="s">
        <v>16</v>
      </c>
      <c r="B3065">
        <v>38</v>
      </c>
      <c r="C3065" t="s">
        <v>11</v>
      </c>
      <c r="D3065">
        <v>0</v>
      </c>
      <c r="E3065">
        <v>0</v>
      </c>
      <c r="F3065">
        <v>140.4</v>
      </c>
      <c r="G3065">
        <v>117</v>
      </c>
      <c r="H3065">
        <v>23.87</v>
      </c>
      <c r="I3065">
        <v>2</v>
      </c>
      <c r="J3065" t="s">
        <v>12</v>
      </c>
    </row>
    <row r="3066" spans="1:10" x14ac:dyDescent="0.3">
      <c r="A3066" t="s">
        <v>41</v>
      </c>
      <c r="B3066">
        <v>41</v>
      </c>
      <c r="C3066" t="s">
        <v>17</v>
      </c>
      <c r="D3066">
        <v>0</v>
      </c>
      <c r="E3066">
        <v>0</v>
      </c>
      <c r="F3066">
        <v>167.4</v>
      </c>
      <c r="G3066">
        <v>117</v>
      </c>
      <c r="H3066">
        <v>28.46</v>
      </c>
      <c r="I3066">
        <v>1</v>
      </c>
      <c r="J3066" t="s">
        <v>12</v>
      </c>
    </row>
    <row r="3067" spans="1:10" x14ac:dyDescent="0.3">
      <c r="A3067" t="s">
        <v>58</v>
      </c>
      <c r="B3067">
        <v>37</v>
      </c>
      <c r="C3067" t="s">
        <v>14</v>
      </c>
      <c r="D3067">
        <v>1</v>
      </c>
      <c r="E3067">
        <v>27</v>
      </c>
      <c r="F3067">
        <v>166.4</v>
      </c>
      <c r="G3067">
        <v>112</v>
      </c>
      <c r="H3067">
        <v>28.29</v>
      </c>
      <c r="I3067">
        <v>0</v>
      </c>
      <c r="J3067" t="s">
        <v>12</v>
      </c>
    </row>
    <row r="3068" spans="1:10" x14ac:dyDescent="0.3">
      <c r="A3068" t="s">
        <v>20</v>
      </c>
      <c r="B3068">
        <v>35</v>
      </c>
      <c r="C3068" t="s">
        <v>14</v>
      </c>
      <c r="D3068">
        <v>0</v>
      </c>
      <c r="E3068">
        <v>0</v>
      </c>
      <c r="F3068">
        <v>171.5</v>
      </c>
      <c r="G3068">
        <v>108</v>
      </c>
      <c r="H3068">
        <v>29.16</v>
      </c>
      <c r="I3068">
        <v>3</v>
      </c>
      <c r="J3068" t="s">
        <v>12</v>
      </c>
    </row>
    <row r="3069" spans="1:10" x14ac:dyDescent="0.3">
      <c r="A3069" t="s">
        <v>31</v>
      </c>
      <c r="B3069">
        <v>42</v>
      </c>
      <c r="C3069" t="s">
        <v>11</v>
      </c>
      <c r="D3069">
        <v>0</v>
      </c>
      <c r="E3069">
        <v>0</v>
      </c>
      <c r="F3069">
        <v>177.2</v>
      </c>
      <c r="G3069">
        <v>151</v>
      </c>
      <c r="H3069">
        <v>30.12</v>
      </c>
      <c r="I3069">
        <v>2</v>
      </c>
      <c r="J3069" t="s">
        <v>12</v>
      </c>
    </row>
    <row r="3070" spans="1:10" x14ac:dyDescent="0.3">
      <c r="A3070" t="s">
        <v>28</v>
      </c>
      <c r="B3070">
        <v>39</v>
      </c>
      <c r="C3070" t="s">
        <v>11</v>
      </c>
      <c r="D3070">
        <v>1</v>
      </c>
      <c r="E3070">
        <v>34</v>
      </c>
      <c r="F3070">
        <v>114.5</v>
      </c>
      <c r="G3070">
        <v>64</v>
      </c>
      <c r="H3070">
        <v>19.47</v>
      </c>
      <c r="I3070">
        <v>0</v>
      </c>
      <c r="J3070" t="s">
        <v>12</v>
      </c>
    </row>
    <row r="3071" spans="1:10" x14ac:dyDescent="0.3">
      <c r="A3071" t="s">
        <v>36</v>
      </c>
      <c r="B3071">
        <v>35</v>
      </c>
      <c r="C3071" t="s">
        <v>11</v>
      </c>
      <c r="D3071">
        <v>1</v>
      </c>
      <c r="E3071">
        <v>34</v>
      </c>
      <c r="F3071">
        <v>205.1</v>
      </c>
      <c r="G3071">
        <v>123</v>
      </c>
      <c r="H3071">
        <v>34.869999999999997</v>
      </c>
      <c r="I3071">
        <v>2</v>
      </c>
      <c r="J3071" t="s">
        <v>12</v>
      </c>
    </row>
    <row r="3072" spans="1:10" x14ac:dyDescent="0.3">
      <c r="A3072" t="s">
        <v>61</v>
      </c>
      <c r="B3072">
        <v>33</v>
      </c>
      <c r="C3072" t="s">
        <v>11</v>
      </c>
      <c r="D3072">
        <v>0</v>
      </c>
      <c r="E3072">
        <v>0</v>
      </c>
      <c r="F3072">
        <v>208.4</v>
      </c>
      <c r="G3072">
        <v>112</v>
      </c>
      <c r="H3072">
        <v>35.43</v>
      </c>
      <c r="I3072">
        <v>0</v>
      </c>
      <c r="J3072" t="s">
        <v>22</v>
      </c>
    </row>
    <row r="3073" spans="1:10" x14ac:dyDescent="0.3">
      <c r="A3073" t="s">
        <v>45</v>
      </c>
      <c r="B3073">
        <v>42</v>
      </c>
      <c r="C3073" t="s">
        <v>11</v>
      </c>
      <c r="D3073">
        <v>0</v>
      </c>
      <c r="E3073">
        <v>0</v>
      </c>
      <c r="F3073">
        <v>125.8</v>
      </c>
      <c r="G3073">
        <v>102</v>
      </c>
      <c r="H3073">
        <v>21.39</v>
      </c>
      <c r="I3073">
        <v>2</v>
      </c>
      <c r="J3073" t="s">
        <v>12</v>
      </c>
    </row>
    <row r="3074" spans="1:10" x14ac:dyDescent="0.3">
      <c r="A3074" t="s">
        <v>16</v>
      </c>
      <c r="B3074">
        <v>42</v>
      </c>
      <c r="C3074" t="s">
        <v>14</v>
      </c>
      <c r="D3074">
        <v>0</v>
      </c>
      <c r="E3074">
        <v>0</v>
      </c>
      <c r="F3074">
        <v>186.2</v>
      </c>
      <c r="G3074">
        <v>97</v>
      </c>
      <c r="H3074">
        <v>31.65</v>
      </c>
      <c r="I3074">
        <v>2</v>
      </c>
      <c r="J3074" t="s">
        <v>12</v>
      </c>
    </row>
    <row r="3075" spans="1:10" x14ac:dyDescent="0.3">
      <c r="A3075" t="s">
        <v>55</v>
      </c>
      <c r="B3075">
        <v>34</v>
      </c>
      <c r="C3075" t="s">
        <v>11</v>
      </c>
      <c r="D3075">
        <v>0</v>
      </c>
      <c r="E3075">
        <v>0</v>
      </c>
      <c r="F3075">
        <v>128.9</v>
      </c>
      <c r="G3075">
        <v>136</v>
      </c>
      <c r="H3075">
        <v>21.91</v>
      </c>
      <c r="I3075">
        <v>0</v>
      </c>
      <c r="J3075" t="s">
        <v>12</v>
      </c>
    </row>
    <row r="3076" spans="1:10" x14ac:dyDescent="0.3">
      <c r="A3076" t="s">
        <v>34</v>
      </c>
      <c r="B3076">
        <v>43</v>
      </c>
      <c r="C3076" t="s">
        <v>11</v>
      </c>
      <c r="D3076">
        <v>1</v>
      </c>
      <c r="E3076">
        <v>16</v>
      </c>
      <c r="F3076">
        <v>257.39999999999998</v>
      </c>
      <c r="G3076">
        <v>91</v>
      </c>
      <c r="H3076">
        <v>43.76</v>
      </c>
      <c r="I3076">
        <v>1</v>
      </c>
      <c r="J3076" t="s">
        <v>12</v>
      </c>
    </row>
    <row r="3077" spans="1:10" x14ac:dyDescent="0.3">
      <c r="A3077" t="s">
        <v>44</v>
      </c>
      <c r="B3077">
        <v>40</v>
      </c>
      <c r="C3077" t="s">
        <v>11</v>
      </c>
      <c r="D3077">
        <v>0</v>
      </c>
      <c r="E3077">
        <v>0</v>
      </c>
      <c r="F3077">
        <v>189.3</v>
      </c>
      <c r="G3077">
        <v>113</v>
      </c>
      <c r="H3077">
        <v>32.18</v>
      </c>
      <c r="I3077">
        <v>5</v>
      </c>
      <c r="J3077" t="s">
        <v>12</v>
      </c>
    </row>
    <row r="3078" spans="1:10" x14ac:dyDescent="0.3">
      <c r="A3078" t="s">
        <v>43</v>
      </c>
      <c r="B3078">
        <v>44</v>
      </c>
      <c r="C3078" t="s">
        <v>11</v>
      </c>
      <c r="D3078">
        <v>1</v>
      </c>
      <c r="E3078">
        <v>24</v>
      </c>
      <c r="F3078">
        <v>50.1</v>
      </c>
      <c r="G3078">
        <v>134</v>
      </c>
      <c r="H3078">
        <v>8.52</v>
      </c>
      <c r="I3078">
        <v>0</v>
      </c>
      <c r="J3078" t="s">
        <v>12</v>
      </c>
    </row>
    <row r="3079" spans="1:10" x14ac:dyDescent="0.3">
      <c r="A3079" t="s">
        <v>26</v>
      </c>
      <c r="B3079">
        <v>38</v>
      </c>
      <c r="C3079" t="s">
        <v>11</v>
      </c>
      <c r="D3079">
        <v>0</v>
      </c>
      <c r="E3079">
        <v>0</v>
      </c>
      <c r="F3079">
        <v>264.2</v>
      </c>
      <c r="G3079">
        <v>118</v>
      </c>
      <c r="H3079">
        <v>44.91</v>
      </c>
      <c r="I3079">
        <v>2</v>
      </c>
      <c r="J3079" t="s">
        <v>12</v>
      </c>
    </row>
    <row r="3080" spans="1:10" x14ac:dyDescent="0.3">
      <c r="A3080" t="s">
        <v>36</v>
      </c>
      <c r="B3080">
        <v>41</v>
      </c>
      <c r="C3080" t="s">
        <v>14</v>
      </c>
      <c r="D3080">
        <v>0</v>
      </c>
      <c r="E3080">
        <v>0</v>
      </c>
      <c r="F3080">
        <v>192.1</v>
      </c>
      <c r="G3080">
        <v>80</v>
      </c>
      <c r="H3080">
        <v>32.659999999999997</v>
      </c>
      <c r="I3080">
        <v>2</v>
      </c>
      <c r="J3080" t="s">
        <v>12</v>
      </c>
    </row>
    <row r="3081" spans="1:10" x14ac:dyDescent="0.3">
      <c r="A3081" t="s">
        <v>44</v>
      </c>
      <c r="B3081">
        <v>34</v>
      </c>
      <c r="C3081" t="s">
        <v>11</v>
      </c>
      <c r="D3081">
        <v>0</v>
      </c>
      <c r="E3081">
        <v>0</v>
      </c>
      <c r="F3081">
        <v>145.4</v>
      </c>
      <c r="G3081">
        <v>98</v>
      </c>
      <c r="H3081">
        <v>24.72</v>
      </c>
      <c r="I3081">
        <v>1</v>
      </c>
      <c r="J3081" t="s">
        <v>12</v>
      </c>
    </row>
    <row r="3082" spans="1:10" x14ac:dyDescent="0.3">
      <c r="A3082" t="s">
        <v>13</v>
      </c>
      <c r="B3082">
        <v>35</v>
      </c>
      <c r="C3082" t="s">
        <v>14</v>
      </c>
      <c r="D3082">
        <v>1</v>
      </c>
      <c r="E3082">
        <v>16</v>
      </c>
      <c r="F3082">
        <v>240.8</v>
      </c>
      <c r="G3082">
        <v>80</v>
      </c>
      <c r="H3082">
        <v>40.94</v>
      </c>
      <c r="I3082">
        <v>1</v>
      </c>
      <c r="J3082" t="s">
        <v>12</v>
      </c>
    </row>
    <row r="3083" spans="1:10" x14ac:dyDescent="0.3">
      <c r="A3083" t="s">
        <v>24</v>
      </c>
      <c r="B3083">
        <v>34</v>
      </c>
      <c r="C3083" t="s">
        <v>17</v>
      </c>
      <c r="D3083">
        <v>0</v>
      </c>
      <c r="E3083">
        <v>0</v>
      </c>
      <c r="F3083">
        <v>170.7</v>
      </c>
      <c r="G3083">
        <v>98</v>
      </c>
      <c r="H3083">
        <v>29.02</v>
      </c>
      <c r="I3083">
        <v>3</v>
      </c>
      <c r="J3083" t="s">
        <v>12</v>
      </c>
    </row>
    <row r="3084" spans="1:10" x14ac:dyDescent="0.3">
      <c r="A3084" t="s">
        <v>42</v>
      </c>
      <c r="B3084">
        <v>35</v>
      </c>
      <c r="C3084" t="s">
        <v>14</v>
      </c>
      <c r="D3084">
        <v>0</v>
      </c>
      <c r="E3084">
        <v>0</v>
      </c>
      <c r="F3084">
        <v>221</v>
      </c>
      <c r="G3084">
        <v>118</v>
      </c>
      <c r="H3084">
        <v>37.57</v>
      </c>
      <c r="I3084">
        <v>0</v>
      </c>
      <c r="J3084" t="s">
        <v>12</v>
      </c>
    </row>
    <row r="3085" spans="1:10" x14ac:dyDescent="0.3">
      <c r="A3085" t="s">
        <v>63</v>
      </c>
      <c r="B3085">
        <v>49</v>
      </c>
      <c r="C3085" t="s">
        <v>11</v>
      </c>
      <c r="D3085">
        <v>0</v>
      </c>
      <c r="E3085">
        <v>0</v>
      </c>
      <c r="F3085">
        <v>180</v>
      </c>
      <c r="G3085">
        <v>109</v>
      </c>
      <c r="H3085">
        <v>30.6</v>
      </c>
      <c r="I3085">
        <v>0</v>
      </c>
      <c r="J3085" t="s">
        <v>12</v>
      </c>
    </row>
    <row r="3086" spans="1:10" x14ac:dyDescent="0.3">
      <c r="A3086" t="s">
        <v>43</v>
      </c>
      <c r="B3086">
        <v>39</v>
      </c>
      <c r="C3086" t="s">
        <v>11</v>
      </c>
      <c r="D3086">
        <v>1</v>
      </c>
      <c r="E3086">
        <v>14</v>
      </c>
      <c r="F3086">
        <v>298.8</v>
      </c>
      <c r="G3086">
        <v>92</v>
      </c>
      <c r="H3086">
        <v>50.8</v>
      </c>
      <c r="I3086">
        <v>5</v>
      </c>
      <c r="J3086" t="s">
        <v>12</v>
      </c>
    </row>
    <row r="3087" spans="1:10" x14ac:dyDescent="0.3">
      <c r="A3087" t="s">
        <v>30</v>
      </c>
      <c r="B3087">
        <v>32</v>
      </c>
      <c r="C3087" t="s">
        <v>11</v>
      </c>
      <c r="D3087">
        <v>0</v>
      </c>
      <c r="E3087">
        <v>0</v>
      </c>
      <c r="F3087">
        <v>317.10000000000002</v>
      </c>
      <c r="G3087">
        <v>97</v>
      </c>
      <c r="H3087">
        <v>53.91</v>
      </c>
      <c r="I3087">
        <v>1</v>
      </c>
      <c r="J3087" t="s">
        <v>22</v>
      </c>
    </row>
    <row r="3088" spans="1:10" x14ac:dyDescent="0.3">
      <c r="A3088" t="s">
        <v>63</v>
      </c>
      <c r="B3088">
        <v>39</v>
      </c>
      <c r="C3088" t="s">
        <v>14</v>
      </c>
      <c r="D3088">
        <v>1</v>
      </c>
      <c r="E3088">
        <v>23</v>
      </c>
      <c r="F3088">
        <v>102.2</v>
      </c>
      <c r="G3088">
        <v>103</v>
      </c>
      <c r="H3088">
        <v>17.37</v>
      </c>
      <c r="I3088">
        <v>1</v>
      </c>
      <c r="J3088" t="s">
        <v>12</v>
      </c>
    </row>
    <row r="3089" spans="1:10" x14ac:dyDescent="0.3">
      <c r="A3089" t="s">
        <v>20</v>
      </c>
      <c r="B3089">
        <v>42</v>
      </c>
      <c r="C3089" t="s">
        <v>14</v>
      </c>
      <c r="D3089">
        <v>0</v>
      </c>
      <c r="E3089">
        <v>0</v>
      </c>
      <c r="F3089">
        <v>182.9</v>
      </c>
      <c r="G3089">
        <v>87</v>
      </c>
      <c r="H3089">
        <v>31.09</v>
      </c>
      <c r="I3089">
        <v>4</v>
      </c>
      <c r="J3089" t="s">
        <v>12</v>
      </c>
    </row>
    <row r="3090" spans="1:10" x14ac:dyDescent="0.3">
      <c r="A3090" t="s">
        <v>41</v>
      </c>
      <c r="B3090">
        <v>36</v>
      </c>
      <c r="C3090" t="s">
        <v>11</v>
      </c>
      <c r="D3090">
        <v>0</v>
      </c>
      <c r="E3090">
        <v>0</v>
      </c>
      <c r="F3090">
        <v>184.8</v>
      </c>
      <c r="G3090">
        <v>126</v>
      </c>
      <c r="H3090">
        <v>31.42</v>
      </c>
      <c r="I3090">
        <v>1</v>
      </c>
      <c r="J3090" t="s">
        <v>12</v>
      </c>
    </row>
    <row r="3091" spans="1:10" x14ac:dyDescent="0.3">
      <c r="A3091" t="s">
        <v>29</v>
      </c>
      <c r="B3091">
        <v>36</v>
      </c>
      <c r="C3091" t="s">
        <v>11</v>
      </c>
      <c r="D3091">
        <v>0</v>
      </c>
      <c r="E3091">
        <v>0</v>
      </c>
      <c r="F3091">
        <v>251.5</v>
      </c>
      <c r="G3091">
        <v>57</v>
      </c>
      <c r="H3091">
        <v>42.76</v>
      </c>
      <c r="I3091">
        <v>1</v>
      </c>
      <c r="J3091" t="s">
        <v>12</v>
      </c>
    </row>
    <row r="3092" spans="1:10" x14ac:dyDescent="0.3">
      <c r="A3092" t="s">
        <v>57</v>
      </c>
      <c r="B3092">
        <v>42</v>
      </c>
      <c r="C3092" t="s">
        <v>17</v>
      </c>
      <c r="D3092">
        <v>0</v>
      </c>
      <c r="E3092">
        <v>0</v>
      </c>
      <c r="F3092">
        <v>131.6</v>
      </c>
      <c r="G3092">
        <v>102</v>
      </c>
      <c r="H3092">
        <v>22.37</v>
      </c>
      <c r="I3092">
        <v>3</v>
      </c>
      <c r="J3092" t="s">
        <v>12</v>
      </c>
    </row>
    <row r="3093" spans="1:10" x14ac:dyDescent="0.3">
      <c r="A3093" t="s">
        <v>30</v>
      </c>
      <c r="B3093">
        <v>35</v>
      </c>
      <c r="C3093" t="s">
        <v>14</v>
      </c>
      <c r="D3093">
        <v>0</v>
      </c>
      <c r="E3093">
        <v>0</v>
      </c>
      <c r="F3093">
        <v>92.3</v>
      </c>
      <c r="G3093">
        <v>128</v>
      </c>
      <c r="H3093">
        <v>15.69</v>
      </c>
      <c r="I3093">
        <v>3</v>
      </c>
      <c r="J3093" t="s">
        <v>12</v>
      </c>
    </row>
    <row r="3094" spans="1:10" x14ac:dyDescent="0.3">
      <c r="A3094" t="s">
        <v>20</v>
      </c>
      <c r="B3094">
        <v>26</v>
      </c>
      <c r="C3094" t="s">
        <v>14</v>
      </c>
      <c r="D3094">
        <v>1</v>
      </c>
      <c r="E3094">
        <v>41</v>
      </c>
      <c r="F3094">
        <v>196.7</v>
      </c>
      <c r="G3094">
        <v>109</v>
      </c>
      <c r="H3094">
        <v>33.44</v>
      </c>
      <c r="I3094">
        <v>5</v>
      </c>
      <c r="J3094" t="s">
        <v>22</v>
      </c>
    </row>
    <row r="3095" spans="1:10" x14ac:dyDescent="0.3">
      <c r="A3095" t="s">
        <v>33</v>
      </c>
      <c r="B3095">
        <v>37</v>
      </c>
      <c r="C3095" t="s">
        <v>11</v>
      </c>
      <c r="D3095">
        <v>0</v>
      </c>
      <c r="E3095">
        <v>0</v>
      </c>
      <c r="F3095">
        <v>131.4</v>
      </c>
      <c r="G3095">
        <v>98</v>
      </c>
      <c r="H3095">
        <v>22.34</v>
      </c>
      <c r="I3095">
        <v>2</v>
      </c>
      <c r="J3095" t="s">
        <v>12</v>
      </c>
    </row>
    <row r="3096" spans="1:10" x14ac:dyDescent="0.3">
      <c r="A3096" t="s">
        <v>38</v>
      </c>
      <c r="B3096">
        <v>34</v>
      </c>
      <c r="C3096" t="s">
        <v>14</v>
      </c>
      <c r="D3096">
        <v>0</v>
      </c>
      <c r="E3096">
        <v>0</v>
      </c>
      <c r="F3096">
        <v>215.9</v>
      </c>
      <c r="G3096">
        <v>122</v>
      </c>
      <c r="H3096">
        <v>36.700000000000003</v>
      </c>
      <c r="I3096">
        <v>4</v>
      </c>
      <c r="J3096" t="s">
        <v>22</v>
      </c>
    </row>
    <row r="3097" spans="1:10" x14ac:dyDescent="0.3">
      <c r="A3097" t="s">
        <v>38</v>
      </c>
      <c r="B3097">
        <v>41</v>
      </c>
      <c r="C3097" t="s">
        <v>14</v>
      </c>
      <c r="D3097">
        <v>0</v>
      </c>
      <c r="E3097">
        <v>0</v>
      </c>
      <c r="F3097">
        <v>158.19999999999999</v>
      </c>
      <c r="G3097">
        <v>95</v>
      </c>
      <c r="H3097">
        <v>26.89</v>
      </c>
      <c r="I3097">
        <v>2</v>
      </c>
      <c r="J3097" t="s">
        <v>12</v>
      </c>
    </row>
    <row r="3098" spans="1:10" x14ac:dyDescent="0.3">
      <c r="A3098" t="s">
        <v>35</v>
      </c>
      <c r="B3098">
        <v>38</v>
      </c>
      <c r="C3098" t="s">
        <v>17</v>
      </c>
      <c r="D3098">
        <v>1</v>
      </c>
      <c r="E3098">
        <v>34</v>
      </c>
      <c r="F3098">
        <v>206.4</v>
      </c>
      <c r="G3098">
        <v>111</v>
      </c>
      <c r="H3098">
        <v>35.090000000000003</v>
      </c>
      <c r="I3098">
        <v>3</v>
      </c>
      <c r="J3098" t="s">
        <v>12</v>
      </c>
    </row>
    <row r="3099" spans="1:10" x14ac:dyDescent="0.3">
      <c r="A3099" t="s">
        <v>35</v>
      </c>
      <c r="B3099">
        <v>39</v>
      </c>
      <c r="C3099" t="s">
        <v>17</v>
      </c>
      <c r="D3099">
        <v>0</v>
      </c>
      <c r="E3099">
        <v>0</v>
      </c>
      <c r="F3099">
        <v>138.19999999999999</v>
      </c>
      <c r="G3099">
        <v>94</v>
      </c>
      <c r="H3099">
        <v>23.49</v>
      </c>
      <c r="I3099">
        <v>3</v>
      </c>
      <c r="J3099" t="s">
        <v>12</v>
      </c>
    </row>
    <row r="3100" spans="1:10" x14ac:dyDescent="0.3">
      <c r="A3100" t="s">
        <v>16</v>
      </c>
      <c r="B3100">
        <v>42</v>
      </c>
      <c r="C3100" t="s">
        <v>14</v>
      </c>
      <c r="D3100">
        <v>1</v>
      </c>
      <c r="E3100">
        <v>27</v>
      </c>
      <c r="F3100">
        <v>192.3</v>
      </c>
      <c r="G3100">
        <v>125</v>
      </c>
      <c r="H3100">
        <v>32.69</v>
      </c>
      <c r="I3100">
        <v>1</v>
      </c>
      <c r="J3100" t="s">
        <v>12</v>
      </c>
    </row>
    <row r="3101" spans="1:10" x14ac:dyDescent="0.3">
      <c r="A3101" t="s">
        <v>36</v>
      </c>
      <c r="B3101">
        <v>38</v>
      </c>
      <c r="C3101" t="s">
        <v>11</v>
      </c>
      <c r="D3101">
        <v>0</v>
      </c>
      <c r="E3101">
        <v>0</v>
      </c>
      <c r="F3101">
        <v>262.10000000000002</v>
      </c>
      <c r="G3101">
        <v>78</v>
      </c>
      <c r="H3101">
        <v>44.56</v>
      </c>
      <c r="I3101">
        <v>0</v>
      </c>
      <c r="J3101" t="s">
        <v>12</v>
      </c>
    </row>
    <row r="3102" spans="1:10" x14ac:dyDescent="0.3">
      <c r="A3102" t="s">
        <v>58</v>
      </c>
      <c r="B3102">
        <v>36</v>
      </c>
      <c r="C3102" t="s">
        <v>11</v>
      </c>
      <c r="D3102">
        <v>0</v>
      </c>
      <c r="E3102">
        <v>0</v>
      </c>
      <c r="F3102">
        <v>41.2</v>
      </c>
      <c r="G3102">
        <v>106</v>
      </c>
      <c r="H3102">
        <v>7</v>
      </c>
      <c r="I3102">
        <v>0</v>
      </c>
      <c r="J3102" t="s">
        <v>12</v>
      </c>
    </row>
    <row r="3103" spans="1:10" x14ac:dyDescent="0.3">
      <c r="A3103" t="s">
        <v>48</v>
      </c>
      <c r="B3103">
        <v>36</v>
      </c>
      <c r="C3103" t="s">
        <v>17</v>
      </c>
      <c r="D3103">
        <v>0</v>
      </c>
      <c r="E3103">
        <v>0</v>
      </c>
      <c r="F3103">
        <v>167</v>
      </c>
      <c r="G3103">
        <v>60</v>
      </c>
      <c r="H3103">
        <v>28.39</v>
      </c>
      <c r="I3103">
        <v>1</v>
      </c>
      <c r="J3103" t="s">
        <v>12</v>
      </c>
    </row>
    <row r="3104" spans="1:10" x14ac:dyDescent="0.3">
      <c r="A3104" t="s">
        <v>25</v>
      </c>
      <c r="B3104">
        <v>42</v>
      </c>
      <c r="C3104" t="s">
        <v>17</v>
      </c>
      <c r="D3104">
        <v>0</v>
      </c>
      <c r="E3104">
        <v>0</v>
      </c>
      <c r="F3104">
        <v>210.2</v>
      </c>
      <c r="G3104">
        <v>95</v>
      </c>
      <c r="H3104">
        <v>35.729999999999997</v>
      </c>
      <c r="I3104">
        <v>2</v>
      </c>
      <c r="J3104" t="s">
        <v>12</v>
      </c>
    </row>
    <row r="3105" spans="1:10" x14ac:dyDescent="0.3">
      <c r="A3105" t="s">
        <v>52</v>
      </c>
      <c r="B3105">
        <v>36</v>
      </c>
      <c r="C3105" t="s">
        <v>11</v>
      </c>
      <c r="D3105">
        <v>1</v>
      </c>
      <c r="E3105">
        <v>39</v>
      </c>
      <c r="F3105">
        <v>204.9</v>
      </c>
      <c r="G3105">
        <v>74</v>
      </c>
      <c r="H3105">
        <v>34.83</v>
      </c>
      <c r="I3105">
        <v>2</v>
      </c>
      <c r="J3105" t="s">
        <v>12</v>
      </c>
    </row>
    <row r="3106" spans="1:10" x14ac:dyDescent="0.3">
      <c r="A3106" t="s">
        <v>33</v>
      </c>
      <c r="B3106">
        <v>43</v>
      </c>
      <c r="C3106" t="s">
        <v>17</v>
      </c>
      <c r="D3106">
        <v>0</v>
      </c>
      <c r="E3106">
        <v>0</v>
      </c>
      <c r="F3106">
        <v>184.1</v>
      </c>
      <c r="G3106">
        <v>105</v>
      </c>
      <c r="H3106">
        <v>31.3</v>
      </c>
      <c r="I3106">
        <v>1</v>
      </c>
      <c r="J3106" t="s">
        <v>12</v>
      </c>
    </row>
    <row r="3107" spans="1:10" x14ac:dyDescent="0.3">
      <c r="A3107" t="s">
        <v>28</v>
      </c>
      <c r="B3107">
        <v>48</v>
      </c>
      <c r="C3107" t="s">
        <v>17</v>
      </c>
      <c r="D3107">
        <v>0</v>
      </c>
      <c r="E3107">
        <v>0</v>
      </c>
      <c r="F3107">
        <v>263.8</v>
      </c>
      <c r="G3107">
        <v>84</v>
      </c>
      <c r="H3107">
        <v>44.85</v>
      </c>
      <c r="I3107">
        <v>2</v>
      </c>
      <c r="J3107" t="s">
        <v>12</v>
      </c>
    </row>
    <row r="3108" spans="1:10" x14ac:dyDescent="0.3">
      <c r="A3108" t="s">
        <v>23</v>
      </c>
      <c r="B3108">
        <v>42</v>
      </c>
      <c r="C3108" t="s">
        <v>11</v>
      </c>
      <c r="D3108">
        <v>0</v>
      </c>
      <c r="E3108">
        <v>0</v>
      </c>
      <c r="F3108">
        <v>142.30000000000001</v>
      </c>
      <c r="G3108">
        <v>50</v>
      </c>
      <c r="H3108">
        <v>24.19</v>
      </c>
      <c r="I3108">
        <v>1</v>
      </c>
      <c r="J3108" t="s">
        <v>12</v>
      </c>
    </row>
    <row r="3109" spans="1:10" x14ac:dyDescent="0.3">
      <c r="A3109" t="s">
        <v>20</v>
      </c>
      <c r="B3109">
        <v>37</v>
      </c>
      <c r="C3109" t="s">
        <v>11</v>
      </c>
      <c r="D3109">
        <v>0</v>
      </c>
      <c r="E3109">
        <v>0</v>
      </c>
      <c r="F3109">
        <v>167.1</v>
      </c>
      <c r="G3109">
        <v>103</v>
      </c>
      <c r="H3109">
        <v>28.41</v>
      </c>
      <c r="I3109">
        <v>1</v>
      </c>
      <c r="J3109" t="s">
        <v>12</v>
      </c>
    </row>
    <row r="3110" spans="1:10" x14ac:dyDescent="0.3">
      <c r="A3110" t="s">
        <v>56</v>
      </c>
      <c r="B3110">
        <v>43</v>
      </c>
      <c r="C3110" t="s">
        <v>17</v>
      </c>
      <c r="D3110">
        <v>0</v>
      </c>
      <c r="E3110">
        <v>0</v>
      </c>
      <c r="F3110">
        <v>148.30000000000001</v>
      </c>
      <c r="G3110">
        <v>86</v>
      </c>
      <c r="H3110">
        <v>25.21</v>
      </c>
      <c r="I3110">
        <v>0</v>
      </c>
      <c r="J3110" t="s">
        <v>12</v>
      </c>
    </row>
    <row r="3111" spans="1:10" x14ac:dyDescent="0.3">
      <c r="A3111" t="s">
        <v>58</v>
      </c>
      <c r="B3111">
        <v>31</v>
      </c>
      <c r="C3111" t="s">
        <v>17</v>
      </c>
      <c r="D3111">
        <v>0</v>
      </c>
      <c r="E3111">
        <v>0</v>
      </c>
      <c r="F3111">
        <v>297.8</v>
      </c>
      <c r="G3111">
        <v>88</v>
      </c>
      <c r="H3111">
        <v>50.63</v>
      </c>
      <c r="I3111">
        <v>1</v>
      </c>
      <c r="J3111" t="s">
        <v>22</v>
      </c>
    </row>
    <row r="3112" spans="1:10" x14ac:dyDescent="0.3">
      <c r="A3112" t="s">
        <v>48</v>
      </c>
      <c r="B3112">
        <v>32</v>
      </c>
      <c r="C3112" t="s">
        <v>14</v>
      </c>
      <c r="D3112">
        <v>0</v>
      </c>
      <c r="E3112">
        <v>0</v>
      </c>
      <c r="F3112">
        <v>144.5</v>
      </c>
      <c r="G3112">
        <v>60</v>
      </c>
      <c r="H3112">
        <v>24.57</v>
      </c>
      <c r="I3112">
        <v>1</v>
      </c>
      <c r="J3112" t="s">
        <v>12</v>
      </c>
    </row>
    <row r="3113" spans="1:10" x14ac:dyDescent="0.3">
      <c r="A3113" t="s">
        <v>25</v>
      </c>
      <c r="B3113">
        <v>33</v>
      </c>
      <c r="C3113" t="s">
        <v>11</v>
      </c>
      <c r="D3113">
        <v>0</v>
      </c>
      <c r="E3113">
        <v>0</v>
      </c>
      <c r="F3113">
        <v>233.4</v>
      </c>
      <c r="G3113">
        <v>71</v>
      </c>
      <c r="H3113">
        <v>39.68</v>
      </c>
      <c r="I3113">
        <v>0</v>
      </c>
      <c r="J3113" t="s">
        <v>22</v>
      </c>
    </row>
    <row r="3114" spans="1:10" x14ac:dyDescent="0.3">
      <c r="A3114" t="s">
        <v>61</v>
      </c>
      <c r="B3114">
        <v>40</v>
      </c>
      <c r="C3114" t="s">
        <v>11</v>
      </c>
      <c r="D3114">
        <v>0</v>
      </c>
      <c r="E3114">
        <v>0</v>
      </c>
      <c r="F3114">
        <v>130.5</v>
      </c>
      <c r="G3114">
        <v>98</v>
      </c>
      <c r="H3114">
        <v>22.19</v>
      </c>
      <c r="I3114">
        <v>3</v>
      </c>
      <c r="J3114" t="s">
        <v>12</v>
      </c>
    </row>
    <row r="3115" spans="1:10" x14ac:dyDescent="0.3">
      <c r="A3115" t="s">
        <v>19</v>
      </c>
      <c r="B3115">
        <v>42</v>
      </c>
      <c r="C3115" t="s">
        <v>17</v>
      </c>
      <c r="D3115">
        <v>0</v>
      </c>
      <c r="E3115">
        <v>0</v>
      </c>
      <c r="F3115">
        <v>133.30000000000001</v>
      </c>
      <c r="G3115">
        <v>107</v>
      </c>
      <c r="H3115">
        <v>22.66</v>
      </c>
      <c r="I3115">
        <v>3</v>
      </c>
      <c r="J3115" t="s">
        <v>12</v>
      </c>
    </row>
    <row r="3116" spans="1:10" x14ac:dyDescent="0.3">
      <c r="A3116" t="s">
        <v>33</v>
      </c>
      <c r="B3116">
        <v>42</v>
      </c>
      <c r="C3116" t="s">
        <v>17</v>
      </c>
      <c r="D3116">
        <v>0</v>
      </c>
      <c r="E3116">
        <v>0</v>
      </c>
      <c r="F3116">
        <v>183.7</v>
      </c>
      <c r="G3116">
        <v>103</v>
      </c>
      <c r="H3116">
        <v>31.23</v>
      </c>
      <c r="I3116">
        <v>0</v>
      </c>
      <c r="J3116" t="s">
        <v>12</v>
      </c>
    </row>
    <row r="3117" spans="1:10" x14ac:dyDescent="0.3">
      <c r="A3117" t="s">
        <v>21</v>
      </c>
      <c r="B3117">
        <v>32</v>
      </c>
      <c r="C3117" t="s">
        <v>11</v>
      </c>
      <c r="D3117">
        <v>0</v>
      </c>
      <c r="E3117">
        <v>0</v>
      </c>
      <c r="F3117">
        <v>271</v>
      </c>
      <c r="G3117">
        <v>114</v>
      </c>
      <c r="H3117">
        <v>46.07</v>
      </c>
      <c r="I3117">
        <v>5</v>
      </c>
      <c r="J3117" t="s">
        <v>22</v>
      </c>
    </row>
    <row r="3118" spans="1:10" x14ac:dyDescent="0.3">
      <c r="A3118" t="s">
        <v>24</v>
      </c>
      <c r="B3118">
        <v>38</v>
      </c>
      <c r="C3118" t="s">
        <v>17</v>
      </c>
      <c r="D3118">
        <v>0</v>
      </c>
      <c r="E3118">
        <v>0</v>
      </c>
      <c r="F3118">
        <v>122.5</v>
      </c>
      <c r="G3118">
        <v>70</v>
      </c>
      <c r="H3118">
        <v>20.83</v>
      </c>
      <c r="I3118">
        <v>0</v>
      </c>
      <c r="J3118" t="s">
        <v>12</v>
      </c>
    </row>
    <row r="3119" spans="1:10" x14ac:dyDescent="0.3">
      <c r="A3119" t="s">
        <v>37</v>
      </c>
      <c r="B3119">
        <v>37</v>
      </c>
      <c r="C3119" t="s">
        <v>11</v>
      </c>
      <c r="D3119">
        <v>0</v>
      </c>
      <c r="E3119">
        <v>0</v>
      </c>
      <c r="F3119">
        <v>182.5</v>
      </c>
      <c r="G3119">
        <v>85</v>
      </c>
      <c r="H3119">
        <v>31.03</v>
      </c>
      <c r="I3119">
        <v>1</v>
      </c>
      <c r="J3119" t="s">
        <v>12</v>
      </c>
    </row>
    <row r="3120" spans="1:10" x14ac:dyDescent="0.3">
      <c r="A3120" t="s">
        <v>38</v>
      </c>
      <c r="B3120">
        <v>41</v>
      </c>
      <c r="C3120" t="s">
        <v>17</v>
      </c>
      <c r="D3120">
        <v>0</v>
      </c>
      <c r="E3120">
        <v>0</v>
      </c>
      <c r="F3120">
        <v>110.4</v>
      </c>
      <c r="G3120">
        <v>122</v>
      </c>
      <c r="H3120">
        <v>18.77</v>
      </c>
      <c r="I3120">
        <v>1</v>
      </c>
      <c r="J3120" t="s">
        <v>12</v>
      </c>
    </row>
    <row r="3121" spans="1:10" x14ac:dyDescent="0.3">
      <c r="A3121" t="s">
        <v>19</v>
      </c>
      <c r="B3121">
        <v>39</v>
      </c>
      <c r="C3121" t="s">
        <v>14</v>
      </c>
      <c r="D3121">
        <v>0</v>
      </c>
      <c r="E3121">
        <v>0</v>
      </c>
      <c r="F3121">
        <v>140.80000000000001</v>
      </c>
      <c r="G3121">
        <v>109</v>
      </c>
      <c r="H3121">
        <v>23.94</v>
      </c>
      <c r="I3121">
        <v>0</v>
      </c>
      <c r="J3121" t="s">
        <v>12</v>
      </c>
    </row>
    <row r="3122" spans="1:10" x14ac:dyDescent="0.3">
      <c r="A3122" t="s">
        <v>43</v>
      </c>
      <c r="B3122">
        <v>36</v>
      </c>
      <c r="C3122" t="s">
        <v>11</v>
      </c>
      <c r="D3122">
        <v>0</v>
      </c>
      <c r="E3122">
        <v>0</v>
      </c>
      <c r="F3122">
        <v>137.5</v>
      </c>
      <c r="G3122">
        <v>102</v>
      </c>
      <c r="H3122">
        <v>23.38</v>
      </c>
      <c r="I3122">
        <v>0</v>
      </c>
      <c r="J3122" t="s">
        <v>12</v>
      </c>
    </row>
    <row r="3123" spans="1:10" x14ac:dyDescent="0.3">
      <c r="A3123" t="s">
        <v>30</v>
      </c>
      <c r="B3123">
        <v>50</v>
      </c>
      <c r="C3123" t="s">
        <v>11</v>
      </c>
      <c r="D3123">
        <v>0</v>
      </c>
      <c r="E3123">
        <v>0</v>
      </c>
      <c r="F3123">
        <v>115.9</v>
      </c>
      <c r="G3123">
        <v>81</v>
      </c>
      <c r="H3123">
        <v>19.7</v>
      </c>
      <c r="I3123">
        <v>1</v>
      </c>
      <c r="J3123" t="s">
        <v>12</v>
      </c>
    </row>
    <row r="3124" spans="1:10" x14ac:dyDescent="0.3">
      <c r="A3124" t="s">
        <v>45</v>
      </c>
      <c r="B3124">
        <v>41</v>
      </c>
      <c r="C3124" t="s">
        <v>14</v>
      </c>
      <c r="D3124">
        <v>0</v>
      </c>
      <c r="E3124">
        <v>0</v>
      </c>
      <c r="F3124">
        <v>288.2</v>
      </c>
      <c r="G3124">
        <v>108</v>
      </c>
      <c r="H3124">
        <v>48.99</v>
      </c>
      <c r="I3124">
        <v>4</v>
      </c>
      <c r="J3124" t="s">
        <v>12</v>
      </c>
    </row>
    <row r="3125" spans="1:10" x14ac:dyDescent="0.3">
      <c r="A3125" t="s">
        <v>25</v>
      </c>
      <c r="B3125">
        <v>37</v>
      </c>
      <c r="C3125" t="s">
        <v>17</v>
      </c>
      <c r="D3125">
        <v>1</v>
      </c>
      <c r="E3125">
        <v>20</v>
      </c>
      <c r="F3125">
        <v>60.2</v>
      </c>
      <c r="G3125">
        <v>100</v>
      </c>
      <c r="H3125">
        <v>10.23</v>
      </c>
      <c r="I3125">
        <v>1</v>
      </c>
      <c r="J3125" t="s">
        <v>12</v>
      </c>
    </row>
    <row r="3126" spans="1:10" x14ac:dyDescent="0.3">
      <c r="A3126" t="s">
        <v>42</v>
      </c>
      <c r="B3126">
        <v>31</v>
      </c>
      <c r="C3126" t="s">
        <v>17</v>
      </c>
      <c r="D3126">
        <v>0</v>
      </c>
      <c r="E3126">
        <v>0</v>
      </c>
      <c r="F3126">
        <v>125.5</v>
      </c>
      <c r="G3126">
        <v>100</v>
      </c>
      <c r="H3126">
        <v>21.34</v>
      </c>
      <c r="I3126">
        <v>3</v>
      </c>
      <c r="J3126" t="s">
        <v>22</v>
      </c>
    </row>
    <row r="3127" spans="1:10" x14ac:dyDescent="0.3">
      <c r="A3127" t="s">
        <v>58</v>
      </c>
      <c r="B3127">
        <v>32</v>
      </c>
      <c r="C3127" t="s">
        <v>11</v>
      </c>
      <c r="D3127">
        <v>1</v>
      </c>
      <c r="E3127">
        <v>27</v>
      </c>
      <c r="F3127">
        <v>179.6</v>
      </c>
      <c r="G3127">
        <v>142</v>
      </c>
      <c r="H3127">
        <v>30.53</v>
      </c>
      <c r="I3127">
        <v>1</v>
      </c>
      <c r="J3127" t="s">
        <v>12</v>
      </c>
    </row>
    <row r="3128" spans="1:10" x14ac:dyDescent="0.3">
      <c r="A3128" t="s">
        <v>40</v>
      </c>
      <c r="B3128">
        <v>49</v>
      </c>
      <c r="C3128" t="s">
        <v>11</v>
      </c>
      <c r="D3128">
        <v>0</v>
      </c>
      <c r="E3128">
        <v>0</v>
      </c>
      <c r="F3128">
        <v>99</v>
      </c>
      <c r="G3128">
        <v>126</v>
      </c>
      <c r="H3128">
        <v>16.829999999999998</v>
      </c>
      <c r="I3128">
        <v>1</v>
      </c>
      <c r="J3128" t="s">
        <v>12</v>
      </c>
    </row>
    <row r="3129" spans="1:10" x14ac:dyDescent="0.3">
      <c r="A3129" t="s">
        <v>39</v>
      </c>
      <c r="B3129">
        <v>44</v>
      </c>
      <c r="C3129" t="s">
        <v>14</v>
      </c>
      <c r="D3129">
        <v>0</v>
      </c>
      <c r="E3129">
        <v>0</v>
      </c>
      <c r="F3129">
        <v>155.4</v>
      </c>
      <c r="G3129">
        <v>71</v>
      </c>
      <c r="H3129">
        <v>26.42</v>
      </c>
      <c r="I3129">
        <v>1</v>
      </c>
      <c r="J3129" t="s">
        <v>12</v>
      </c>
    </row>
    <row r="3130" spans="1:10" x14ac:dyDescent="0.3">
      <c r="A3130" t="s">
        <v>65</v>
      </c>
      <c r="B3130">
        <v>40</v>
      </c>
      <c r="C3130" t="s">
        <v>14</v>
      </c>
      <c r="D3130">
        <v>0</v>
      </c>
      <c r="E3130">
        <v>0</v>
      </c>
      <c r="F3130">
        <v>177.4</v>
      </c>
      <c r="G3130">
        <v>107</v>
      </c>
      <c r="H3130">
        <v>30.16</v>
      </c>
      <c r="I3130">
        <v>3</v>
      </c>
      <c r="J3130" t="s">
        <v>12</v>
      </c>
    </row>
    <row r="3131" spans="1:10" x14ac:dyDescent="0.3">
      <c r="A3131" t="s">
        <v>36</v>
      </c>
      <c r="B3131">
        <v>39</v>
      </c>
      <c r="C3131" t="s">
        <v>17</v>
      </c>
      <c r="D3131">
        <v>0</v>
      </c>
      <c r="E3131">
        <v>0</v>
      </c>
      <c r="F3131">
        <v>233.6</v>
      </c>
      <c r="G3131">
        <v>72</v>
      </c>
      <c r="H3131">
        <v>39.71</v>
      </c>
      <c r="I3131">
        <v>2</v>
      </c>
      <c r="J3131" t="s">
        <v>12</v>
      </c>
    </row>
    <row r="3132" spans="1:10" x14ac:dyDescent="0.3">
      <c r="A3132" t="s">
        <v>27</v>
      </c>
      <c r="B3132">
        <v>42</v>
      </c>
      <c r="C3132" t="s">
        <v>14</v>
      </c>
      <c r="D3132">
        <v>0</v>
      </c>
      <c r="E3132">
        <v>0</v>
      </c>
      <c r="F3132">
        <v>210.2</v>
      </c>
      <c r="G3132">
        <v>109</v>
      </c>
      <c r="H3132">
        <v>35.729999999999997</v>
      </c>
      <c r="I3132">
        <v>3</v>
      </c>
      <c r="J3132" t="s">
        <v>12</v>
      </c>
    </row>
    <row r="3133" spans="1:10" x14ac:dyDescent="0.3">
      <c r="A3133" t="s">
        <v>57</v>
      </c>
      <c r="B3133">
        <v>34</v>
      </c>
      <c r="C3133" t="s">
        <v>17</v>
      </c>
      <c r="D3133">
        <v>0</v>
      </c>
      <c r="E3133">
        <v>0</v>
      </c>
      <c r="F3133">
        <v>126.8</v>
      </c>
      <c r="G3133">
        <v>83</v>
      </c>
      <c r="H3133">
        <v>21.56</v>
      </c>
      <c r="I3133">
        <v>3</v>
      </c>
      <c r="J3133" t="s">
        <v>12</v>
      </c>
    </row>
    <row r="3134" spans="1:10" x14ac:dyDescent="0.3">
      <c r="A3134" t="s">
        <v>60</v>
      </c>
      <c r="B3134">
        <v>44</v>
      </c>
      <c r="C3134" t="s">
        <v>17</v>
      </c>
      <c r="D3134">
        <v>1</v>
      </c>
      <c r="E3134">
        <v>41</v>
      </c>
      <c r="F3134">
        <v>187.1</v>
      </c>
      <c r="G3134">
        <v>80</v>
      </c>
      <c r="H3134">
        <v>31.81</v>
      </c>
      <c r="I3134">
        <v>1</v>
      </c>
      <c r="J3134" t="s">
        <v>12</v>
      </c>
    </row>
    <row r="3135" spans="1:10" x14ac:dyDescent="0.3">
      <c r="A3135" t="s">
        <v>64</v>
      </c>
      <c r="B3135">
        <v>42</v>
      </c>
      <c r="C3135" t="s">
        <v>14</v>
      </c>
      <c r="D3135">
        <v>0</v>
      </c>
      <c r="E3135">
        <v>0</v>
      </c>
      <c r="F3135">
        <v>155.80000000000001</v>
      </c>
      <c r="G3135">
        <v>91</v>
      </c>
      <c r="H3135">
        <v>26.49</v>
      </c>
      <c r="I3135">
        <v>2</v>
      </c>
      <c r="J3135" t="s">
        <v>12</v>
      </c>
    </row>
    <row r="3136" spans="1:10" x14ac:dyDescent="0.3">
      <c r="A3136" t="s">
        <v>13</v>
      </c>
      <c r="B3136">
        <v>34</v>
      </c>
      <c r="C3136" t="s">
        <v>17</v>
      </c>
      <c r="D3136">
        <v>0</v>
      </c>
      <c r="E3136">
        <v>0</v>
      </c>
      <c r="F3136">
        <v>232.1</v>
      </c>
      <c r="G3136">
        <v>130</v>
      </c>
      <c r="H3136">
        <v>39.46</v>
      </c>
      <c r="I3136">
        <v>0</v>
      </c>
      <c r="J3136" t="s">
        <v>12</v>
      </c>
    </row>
    <row r="3137" spans="1:10" x14ac:dyDescent="0.3">
      <c r="A3137" t="s">
        <v>33</v>
      </c>
      <c r="B3137">
        <v>45</v>
      </c>
      <c r="C3137" t="s">
        <v>11</v>
      </c>
      <c r="D3137">
        <v>0</v>
      </c>
      <c r="E3137">
        <v>0</v>
      </c>
      <c r="F3137">
        <v>128.69999999999999</v>
      </c>
      <c r="G3137">
        <v>85</v>
      </c>
      <c r="H3137">
        <v>21.88</v>
      </c>
      <c r="I3137">
        <v>3</v>
      </c>
      <c r="J3137" t="s">
        <v>12</v>
      </c>
    </row>
    <row r="3138" spans="1:10" x14ac:dyDescent="0.3">
      <c r="A3138" t="s">
        <v>28</v>
      </c>
      <c r="B3138">
        <v>36</v>
      </c>
      <c r="C3138" t="s">
        <v>14</v>
      </c>
      <c r="D3138">
        <v>1</v>
      </c>
      <c r="E3138">
        <v>30</v>
      </c>
      <c r="F3138">
        <v>208.9</v>
      </c>
      <c r="G3138">
        <v>87</v>
      </c>
      <c r="H3138">
        <v>35.51</v>
      </c>
      <c r="I3138">
        <v>2</v>
      </c>
      <c r="J3138" t="s">
        <v>12</v>
      </c>
    </row>
    <row r="3139" spans="1:10" x14ac:dyDescent="0.3">
      <c r="A3139" t="s">
        <v>30</v>
      </c>
      <c r="B3139">
        <v>29</v>
      </c>
      <c r="C3139" t="s">
        <v>17</v>
      </c>
      <c r="D3139">
        <v>1</v>
      </c>
      <c r="E3139">
        <v>24</v>
      </c>
      <c r="F3139">
        <v>121.6</v>
      </c>
      <c r="G3139">
        <v>100</v>
      </c>
      <c r="H3139">
        <v>20.67</v>
      </c>
      <c r="I3139">
        <v>5</v>
      </c>
      <c r="J3139" t="s">
        <v>22</v>
      </c>
    </row>
    <row r="3140" spans="1:10" x14ac:dyDescent="0.3">
      <c r="A3140" t="s">
        <v>32</v>
      </c>
      <c r="B3140">
        <v>31</v>
      </c>
      <c r="C3140" t="s">
        <v>11</v>
      </c>
      <c r="D3140">
        <v>0</v>
      </c>
      <c r="E3140">
        <v>0</v>
      </c>
      <c r="F3140">
        <v>145</v>
      </c>
      <c r="G3140">
        <v>106</v>
      </c>
      <c r="H3140">
        <v>24.65</v>
      </c>
      <c r="I3140">
        <v>1</v>
      </c>
      <c r="J3140" t="s">
        <v>12</v>
      </c>
    </row>
    <row r="3141" spans="1:10" x14ac:dyDescent="0.3">
      <c r="A3141" t="s">
        <v>42</v>
      </c>
      <c r="B3141">
        <v>34</v>
      </c>
      <c r="C3141" t="s">
        <v>11</v>
      </c>
      <c r="D3141">
        <v>0</v>
      </c>
      <c r="E3141">
        <v>0</v>
      </c>
      <c r="F3141">
        <v>243.3</v>
      </c>
      <c r="G3141">
        <v>101</v>
      </c>
      <c r="H3141">
        <v>41.36</v>
      </c>
      <c r="I3141">
        <v>0</v>
      </c>
      <c r="J3141" t="s">
        <v>12</v>
      </c>
    </row>
    <row r="3142" spans="1:10" x14ac:dyDescent="0.3">
      <c r="A3142" t="s">
        <v>29</v>
      </c>
      <c r="B3142">
        <v>38</v>
      </c>
      <c r="C3142" t="s">
        <v>17</v>
      </c>
      <c r="D3142">
        <v>0</v>
      </c>
      <c r="E3142">
        <v>0</v>
      </c>
      <c r="F3142">
        <v>214.8</v>
      </c>
      <c r="G3142">
        <v>60</v>
      </c>
      <c r="H3142">
        <v>36.520000000000003</v>
      </c>
      <c r="I3142">
        <v>1</v>
      </c>
      <c r="J3142" t="s">
        <v>12</v>
      </c>
    </row>
    <row r="3143" spans="1:10" x14ac:dyDescent="0.3">
      <c r="A3143" t="s">
        <v>39</v>
      </c>
      <c r="B3143">
        <v>37</v>
      </c>
      <c r="C3143" t="s">
        <v>17</v>
      </c>
      <c r="D3143">
        <v>0</v>
      </c>
      <c r="E3143">
        <v>0</v>
      </c>
      <c r="F3143">
        <v>184.5</v>
      </c>
      <c r="G3143">
        <v>56</v>
      </c>
      <c r="H3143">
        <v>31.37</v>
      </c>
      <c r="I3143">
        <v>2</v>
      </c>
      <c r="J3143" t="s">
        <v>12</v>
      </c>
    </row>
    <row r="3144" spans="1:10" x14ac:dyDescent="0.3">
      <c r="A3144" t="s">
        <v>20</v>
      </c>
      <c r="B3144">
        <v>43</v>
      </c>
      <c r="C3144" t="s">
        <v>11</v>
      </c>
      <c r="D3144">
        <v>0</v>
      </c>
      <c r="E3144">
        <v>0</v>
      </c>
      <c r="F3144">
        <v>84.3</v>
      </c>
      <c r="G3144">
        <v>98</v>
      </c>
      <c r="H3144">
        <v>14.33</v>
      </c>
      <c r="I3144">
        <v>2</v>
      </c>
      <c r="J3144" t="s">
        <v>12</v>
      </c>
    </row>
    <row r="3145" spans="1:10" x14ac:dyDescent="0.3">
      <c r="A3145" t="s">
        <v>38</v>
      </c>
      <c r="B3145">
        <v>38</v>
      </c>
      <c r="C3145" t="s">
        <v>14</v>
      </c>
      <c r="D3145">
        <v>0</v>
      </c>
      <c r="E3145">
        <v>0</v>
      </c>
      <c r="F3145">
        <v>142.9</v>
      </c>
      <c r="G3145">
        <v>70</v>
      </c>
      <c r="H3145">
        <v>24.29</v>
      </c>
      <c r="I3145">
        <v>1</v>
      </c>
      <c r="J3145" t="s">
        <v>12</v>
      </c>
    </row>
    <row r="3146" spans="1:10" x14ac:dyDescent="0.3">
      <c r="A3146" t="s">
        <v>28</v>
      </c>
      <c r="B3146">
        <v>35</v>
      </c>
      <c r="C3146" t="s">
        <v>11</v>
      </c>
      <c r="D3146">
        <v>0</v>
      </c>
      <c r="E3146">
        <v>0</v>
      </c>
      <c r="F3146">
        <v>120.6</v>
      </c>
      <c r="G3146">
        <v>82</v>
      </c>
      <c r="H3146">
        <v>20.5</v>
      </c>
      <c r="I3146">
        <v>0</v>
      </c>
      <c r="J3146" t="s">
        <v>12</v>
      </c>
    </row>
    <row r="3147" spans="1:10" x14ac:dyDescent="0.3">
      <c r="A3147" t="s">
        <v>59</v>
      </c>
      <c r="B3147">
        <v>49</v>
      </c>
      <c r="C3147" t="s">
        <v>11</v>
      </c>
      <c r="D3147">
        <v>1</v>
      </c>
      <c r="E3147">
        <v>40</v>
      </c>
      <c r="F3147">
        <v>222.2</v>
      </c>
      <c r="G3147">
        <v>80</v>
      </c>
      <c r="H3147">
        <v>37.770000000000003</v>
      </c>
      <c r="I3147">
        <v>1</v>
      </c>
      <c r="J3147" t="s">
        <v>12</v>
      </c>
    </row>
    <row r="3148" spans="1:10" x14ac:dyDescent="0.3">
      <c r="A3148" t="s">
        <v>29</v>
      </c>
      <c r="B3148">
        <v>43</v>
      </c>
      <c r="C3148" t="s">
        <v>14</v>
      </c>
      <c r="D3148">
        <v>1</v>
      </c>
      <c r="E3148">
        <v>21</v>
      </c>
      <c r="F3148">
        <v>219.3</v>
      </c>
      <c r="G3148">
        <v>132</v>
      </c>
      <c r="H3148">
        <v>37.28</v>
      </c>
      <c r="I3148">
        <v>2</v>
      </c>
      <c r="J3148" t="s">
        <v>12</v>
      </c>
    </row>
    <row r="3149" spans="1:10" x14ac:dyDescent="0.3">
      <c r="A3149" t="s">
        <v>28</v>
      </c>
      <c r="B3149">
        <v>39</v>
      </c>
      <c r="C3149" t="s">
        <v>11</v>
      </c>
      <c r="D3149">
        <v>0</v>
      </c>
      <c r="E3149">
        <v>0</v>
      </c>
      <c r="F3149">
        <v>230.2</v>
      </c>
      <c r="G3149">
        <v>100</v>
      </c>
      <c r="H3149">
        <v>39.130000000000003</v>
      </c>
      <c r="I3149">
        <v>2</v>
      </c>
      <c r="J3149" t="s">
        <v>12</v>
      </c>
    </row>
    <row r="3150" spans="1:10" x14ac:dyDescent="0.3">
      <c r="A3150" t="s">
        <v>53</v>
      </c>
      <c r="B3150">
        <v>44</v>
      </c>
      <c r="C3150" t="s">
        <v>11</v>
      </c>
      <c r="D3150">
        <v>1</v>
      </c>
      <c r="E3150">
        <v>22</v>
      </c>
      <c r="F3150">
        <v>76.099999999999994</v>
      </c>
      <c r="G3150">
        <v>115</v>
      </c>
      <c r="H3150">
        <v>12.94</v>
      </c>
      <c r="I3150">
        <v>0</v>
      </c>
      <c r="J3150" t="s">
        <v>12</v>
      </c>
    </row>
    <row r="3151" spans="1:10" x14ac:dyDescent="0.3">
      <c r="A3151" t="s">
        <v>59</v>
      </c>
      <c r="B3151">
        <v>37</v>
      </c>
      <c r="C3151" t="s">
        <v>11</v>
      </c>
      <c r="D3151">
        <v>0</v>
      </c>
      <c r="E3151">
        <v>0</v>
      </c>
      <c r="F3151">
        <v>147.69999999999999</v>
      </c>
      <c r="G3151">
        <v>105</v>
      </c>
      <c r="H3151">
        <v>25.11</v>
      </c>
      <c r="I3151">
        <v>0</v>
      </c>
      <c r="J3151" t="s">
        <v>12</v>
      </c>
    </row>
    <row r="3152" spans="1:10" x14ac:dyDescent="0.3">
      <c r="A3152" t="s">
        <v>57</v>
      </c>
      <c r="B3152">
        <v>45</v>
      </c>
      <c r="C3152" t="s">
        <v>14</v>
      </c>
      <c r="D3152">
        <v>0</v>
      </c>
      <c r="E3152">
        <v>0</v>
      </c>
      <c r="F3152">
        <v>139.4</v>
      </c>
      <c r="G3152">
        <v>102</v>
      </c>
      <c r="H3152">
        <v>23.7</v>
      </c>
      <c r="I3152">
        <v>1</v>
      </c>
      <c r="J3152" t="s">
        <v>12</v>
      </c>
    </row>
    <row r="3153" spans="1:10" x14ac:dyDescent="0.3">
      <c r="A3153" t="s">
        <v>61</v>
      </c>
      <c r="B3153">
        <v>39</v>
      </c>
      <c r="C3153" t="s">
        <v>17</v>
      </c>
      <c r="D3153">
        <v>1</v>
      </c>
      <c r="E3153">
        <v>23</v>
      </c>
      <c r="F3153">
        <v>196</v>
      </c>
      <c r="G3153">
        <v>91</v>
      </c>
      <c r="H3153">
        <v>33.32</v>
      </c>
      <c r="I3153">
        <v>1</v>
      </c>
      <c r="J3153" t="s">
        <v>12</v>
      </c>
    </row>
    <row r="3154" spans="1:10" x14ac:dyDescent="0.3">
      <c r="A3154" t="s">
        <v>27</v>
      </c>
      <c r="B3154">
        <v>41</v>
      </c>
      <c r="C3154" t="s">
        <v>17</v>
      </c>
      <c r="D3154">
        <v>0</v>
      </c>
      <c r="E3154">
        <v>0</v>
      </c>
      <c r="F3154">
        <v>160.80000000000001</v>
      </c>
      <c r="G3154">
        <v>73</v>
      </c>
      <c r="H3154">
        <v>27.34</v>
      </c>
      <c r="I3154">
        <v>1</v>
      </c>
      <c r="J3154" t="s">
        <v>12</v>
      </c>
    </row>
    <row r="3155" spans="1:10" x14ac:dyDescent="0.3">
      <c r="A3155" t="s">
        <v>60</v>
      </c>
      <c r="B3155">
        <v>28</v>
      </c>
      <c r="C3155" t="s">
        <v>17</v>
      </c>
      <c r="D3155">
        <v>0</v>
      </c>
      <c r="E3155">
        <v>0</v>
      </c>
      <c r="F3155">
        <v>325.39999999999998</v>
      </c>
      <c r="G3155">
        <v>73</v>
      </c>
      <c r="H3155">
        <v>55.32</v>
      </c>
      <c r="I3155">
        <v>1</v>
      </c>
      <c r="J3155" t="s">
        <v>22</v>
      </c>
    </row>
    <row r="3156" spans="1:10" x14ac:dyDescent="0.3">
      <c r="A3156" t="s">
        <v>51</v>
      </c>
      <c r="B3156">
        <v>39</v>
      </c>
      <c r="C3156" t="s">
        <v>11</v>
      </c>
      <c r="D3156">
        <v>0</v>
      </c>
      <c r="E3156">
        <v>0</v>
      </c>
      <c r="F3156">
        <v>198.2</v>
      </c>
      <c r="G3156">
        <v>92</v>
      </c>
      <c r="H3156">
        <v>33.69</v>
      </c>
      <c r="I3156">
        <v>4</v>
      </c>
      <c r="J3156" t="s">
        <v>12</v>
      </c>
    </row>
    <row r="3157" spans="1:10" x14ac:dyDescent="0.3">
      <c r="A3157" t="s">
        <v>20</v>
      </c>
      <c r="B3157">
        <v>46</v>
      </c>
      <c r="C3157" t="s">
        <v>11</v>
      </c>
      <c r="D3157">
        <v>0</v>
      </c>
      <c r="E3157">
        <v>0</v>
      </c>
      <c r="F3157">
        <v>168.8</v>
      </c>
      <c r="G3157">
        <v>86</v>
      </c>
      <c r="H3157">
        <v>28.7</v>
      </c>
      <c r="I3157">
        <v>1</v>
      </c>
      <c r="J3157" t="s">
        <v>12</v>
      </c>
    </row>
    <row r="3158" spans="1:10" x14ac:dyDescent="0.3">
      <c r="A3158" t="s">
        <v>58</v>
      </c>
      <c r="B3158">
        <v>40</v>
      </c>
      <c r="C3158" t="s">
        <v>11</v>
      </c>
      <c r="D3158">
        <v>0</v>
      </c>
      <c r="E3158">
        <v>0</v>
      </c>
      <c r="F3158">
        <v>273.8</v>
      </c>
      <c r="G3158">
        <v>99</v>
      </c>
      <c r="H3158">
        <v>46.55</v>
      </c>
      <c r="I3158">
        <v>2</v>
      </c>
      <c r="J3158" t="s">
        <v>12</v>
      </c>
    </row>
    <row r="3159" spans="1:10" x14ac:dyDescent="0.3">
      <c r="A3159" t="s">
        <v>31</v>
      </c>
      <c r="B3159">
        <v>41</v>
      </c>
      <c r="C3159" t="s">
        <v>11</v>
      </c>
      <c r="D3159">
        <v>0</v>
      </c>
      <c r="E3159">
        <v>0</v>
      </c>
      <c r="F3159">
        <v>217.7</v>
      </c>
      <c r="G3159">
        <v>114</v>
      </c>
      <c r="H3159">
        <v>37.01</v>
      </c>
      <c r="I3159">
        <v>4</v>
      </c>
      <c r="J3159" t="s">
        <v>12</v>
      </c>
    </row>
    <row r="3160" spans="1:10" x14ac:dyDescent="0.3">
      <c r="A3160" t="s">
        <v>13</v>
      </c>
      <c r="B3160">
        <v>30</v>
      </c>
      <c r="C3160" t="s">
        <v>11</v>
      </c>
      <c r="D3160">
        <v>0</v>
      </c>
      <c r="E3160">
        <v>0</v>
      </c>
      <c r="F3160">
        <v>93.5</v>
      </c>
      <c r="G3160">
        <v>110</v>
      </c>
      <c r="H3160">
        <v>15.9</v>
      </c>
      <c r="I3160">
        <v>4</v>
      </c>
      <c r="J3160" t="s">
        <v>22</v>
      </c>
    </row>
    <row r="3161" spans="1:10" x14ac:dyDescent="0.3">
      <c r="A3161" t="s">
        <v>27</v>
      </c>
      <c r="B3161">
        <v>31</v>
      </c>
      <c r="C3161" t="s">
        <v>11</v>
      </c>
      <c r="D3161">
        <v>0</v>
      </c>
      <c r="E3161">
        <v>0</v>
      </c>
      <c r="F3161">
        <v>195.4</v>
      </c>
      <c r="G3161">
        <v>104</v>
      </c>
      <c r="H3161">
        <v>33.22</v>
      </c>
      <c r="I3161">
        <v>0</v>
      </c>
      <c r="J3161" t="s">
        <v>12</v>
      </c>
    </row>
    <row r="3162" spans="1:10" x14ac:dyDescent="0.3">
      <c r="A3162" t="s">
        <v>49</v>
      </c>
      <c r="B3162">
        <v>40</v>
      </c>
      <c r="C3162" t="s">
        <v>17</v>
      </c>
      <c r="D3162">
        <v>1</v>
      </c>
      <c r="E3162">
        <v>42</v>
      </c>
      <c r="F3162">
        <v>247.8</v>
      </c>
      <c r="G3162">
        <v>96</v>
      </c>
      <c r="H3162">
        <v>42.13</v>
      </c>
      <c r="I3162">
        <v>2</v>
      </c>
      <c r="J3162" t="s">
        <v>12</v>
      </c>
    </row>
    <row r="3163" spans="1:10" x14ac:dyDescent="0.3">
      <c r="A3163" t="s">
        <v>53</v>
      </c>
      <c r="B3163">
        <v>42</v>
      </c>
      <c r="C3163" t="s">
        <v>11</v>
      </c>
      <c r="D3163">
        <v>0</v>
      </c>
      <c r="E3163">
        <v>0</v>
      </c>
      <c r="F3163">
        <v>162.5</v>
      </c>
      <c r="G3163">
        <v>81</v>
      </c>
      <c r="H3163">
        <v>27.63</v>
      </c>
      <c r="I3163">
        <v>2</v>
      </c>
      <c r="J3163" t="s">
        <v>12</v>
      </c>
    </row>
    <row r="3164" spans="1:10" x14ac:dyDescent="0.3">
      <c r="A3164" t="s">
        <v>29</v>
      </c>
      <c r="B3164">
        <v>38</v>
      </c>
      <c r="C3164" t="s">
        <v>17</v>
      </c>
      <c r="D3164">
        <v>0</v>
      </c>
      <c r="E3164">
        <v>0</v>
      </c>
      <c r="F3164">
        <v>86.1</v>
      </c>
      <c r="G3164">
        <v>78</v>
      </c>
      <c r="H3164">
        <v>14.64</v>
      </c>
      <c r="I3164">
        <v>0</v>
      </c>
      <c r="J3164" t="s">
        <v>12</v>
      </c>
    </row>
    <row r="3165" spans="1:10" x14ac:dyDescent="0.3">
      <c r="A3165" t="s">
        <v>35</v>
      </c>
      <c r="B3165">
        <v>39</v>
      </c>
      <c r="C3165" t="s">
        <v>14</v>
      </c>
      <c r="D3165">
        <v>0</v>
      </c>
      <c r="E3165">
        <v>0</v>
      </c>
      <c r="F3165">
        <v>89.1</v>
      </c>
      <c r="G3165">
        <v>124</v>
      </c>
      <c r="H3165">
        <v>15.15</v>
      </c>
      <c r="I3165">
        <v>0</v>
      </c>
      <c r="J3165" t="s">
        <v>12</v>
      </c>
    </row>
    <row r="3166" spans="1:10" x14ac:dyDescent="0.3">
      <c r="A3166" t="s">
        <v>19</v>
      </c>
      <c r="B3166">
        <v>36</v>
      </c>
      <c r="C3166" t="s">
        <v>17</v>
      </c>
      <c r="D3166">
        <v>0</v>
      </c>
      <c r="E3166">
        <v>0</v>
      </c>
      <c r="F3166">
        <v>189.7</v>
      </c>
      <c r="G3166">
        <v>122</v>
      </c>
      <c r="H3166">
        <v>32.25</v>
      </c>
      <c r="I3166">
        <v>0</v>
      </c>
      <c r="J3166" t="s">
        <v>12</v>
      </c>
    </row>
    <row r="3167" spans="1:10" x14ac:dyDescent="0.3">
      <c r="A3167" t="s">
        <v>39</v>
      </c>
      <c r="B3167">
        <v>45</v>
      </c>
      <c r="C3167" t="s">
        <v>17</v>
      </c>
      <c r="D3167">
        <v>0</v>
      </c>
      <c r="E3167">
        <v>0</v>
      </c>
      <c r="F3167">
        <v>190.8</v>
      </c>
      <c r="G3167">
        <v>100</v>
      </c>
      <c r="H3167">
        <v>32.44</v>
      </c>
      <c r="I3167">
        <v>0</v>
      </c>
      <c r="J3167" t="s">
        <v>12</v>
      </c>
    </row>
    <row r="3168" spans="1:10" x14ac:dyDescent="0.3">
      <c r="A3168" t="s">
        <v>50</v>
      </c>
      <c r="B3168">
        <v>27</v>
      </c>
      <c r="C3168" t="s">
        <v>14</v>
      </c>
      <c r="D3168">
        <v>0</v>
      </c>
      <c r="E3168">
        <v>0</v>
      </c>
      <c r="F3168">
        <v>198.6</v>
      </c>
      <c r="G3168">
        <v>115</v>
      </c>
      <c r="H3168">
        <v>33.76</v>
      </c>
      <c r="I3168">
        <v>1</v>
      </c>
      <c r="J3168" t="s">
        <v>22</v>
      </c>
    </row>
    <row r="3169" spans="1:10" x14ac:dyDescent="0.3">
      <c r="A3169" t="s">
        <v>23</v>
      </c>
      <c r="B3169">
        <v>29</v>
      </c>
      <c r="C3169" t="s">
        <v>11</v>
      </c>
      <c r="D3169">
        <v>0</v>
      </c>
      <c r="E3169">
        <v>0</v>
      </c>
      <c r="F3169">
        <v>176.5</v>
      </c>
      <c r="G3169">
        <v>105</v>
      </c>
      <c r="H3169">
        <v>30.01</v>
      </c>
      <c r="I3169">
        <v>0</v>
      </c>
      <c r="J3169" t="s">
        <v>12</v>
      </c>
    </row>
    <row r="3170" spans="1:10" x14ac:dyDescent="0.3">
      <c r="A3170" t="s">
        <v>63</v>
      </c>
      <c r="B3170">
        <v>38</v>
      </c>
      <c r="C3170" t="s">
        <v>11</v>
      </c>
      <c r="D3170">
        <v>0</v>
      </c>
      <c r="E3170">
        <v>0</v>
      </c>
      <c r="F3170">
        <v>188.3</v>
      </c>
      <c r="G3170">
        <v>80</v>
      </c>
      <c r="H3170">
        <v>32.01</v>
      </c>
      <c r="I3170">
        <v>2</v>
      </c>
      <c r="J3170" t="s">
        <v>12</v>
      </c>
    </row>
    <row r="3171" spans="1:10" x14ac:dyDescent="0.3">
      <c r="A3171" t="s">
        <v>52</v>
      </c>
      <c r="B3171">
        <v>38</v>
      </c>
      <c r="C3171" t="s">
        <v>17</v>
      </c>
      <c r="D3171">
        <v>0</v>
      </c>
      <c r="E3171">
        <v>0</v>
      </c>
      <c r="F3171">
        <v>197.6</v>
      </c>
      <c r="G3171">
        <v>105</v>
      </c>
      <c r="H3171">
        <v>33.590000000000003</v>
      </c>
      <c r="I3171">
        <v>3</v>
      </c>
      <c r="J3171" t="s">
        <v>12</v>
      </c>
    </row>
    <row r="3172" spans="1:10" x14ac:dyDescent="0.3">
      <c r="A3172" t="s">
        <v>65</v>
      </c>
      <c r="B3172">
        <v>39</v>
      </c>
      <c r="C3172" t="s">
        <v>11</v>
      </c>
      <c r="D3172">
        <v>0</v>
      </c>
      <c r="E3172">
        <v>0</v>
      </c>
      <c r="F3172">
        <v>208.5</v>
      </c>
      <c r="G3172">
        <v>129</v>
      </c>
      <c r="H3172">
        <v>35.450000000000003</v>
      </c>
      <c r="I3172">
        <v>1</v>
      </c>
      <c r="J3172" t="s">
        <v>12</v>
      </c>
    </row>
    <row r="3173" spans="1:10" x14ac:dyDescent="0.3">
      <c r="A3173" t="s">
        <v>18</v>
      </c>
      <c r="B3173">
        <v>36</v>
      </c>
      <c r="C3173" t="s">
        <v>17</v>
      </c>
      <c r="D3173">
        <v>0</v>
      </c>
      <c r="E3173">
        <v>0</v>
      </c>
      <c r="F3173">
        <v>261</v>
      </c>
      <c r="G3173">
        <v>83</v>
      </c>
      <c r="H3173">
        <v>44.37</v>
      </c>
      <c r="I3173">
        <v>4</v>
      </c>
      <c r="J3173" t="s">
        <v>12</v>
      </c>
    </row>
    <row r="3174" spans="1:10" x14ac:dyDescent="0.3">
      <c r="A3174" t="s">
        <v>10</v>
      </c>
      <c r="B3174">
        <v>43</v>
      </c>
      <c r="C3174" t="s">
        <v>11</v>
      </c>
      <c r="D3174">
        <v>0</v>
      </c>
      <c r="E3174">
        <v>0</v>
      </c>
      <c r="F3174">
        <v>209.6</v>
      </c>
      <c r="G3174">
        <v>94</v>
      </c>
      <c r="H3174">
        <v>35.630000000000003</v>
      </c>
      <c r="I3174">
        <v>0</v>
      </c>
      <c r="J3174" t="s">
        <v>12</v>
      </c>
    </row>
    <row r="3175" spans="1:10" x14ac:dyDescent="0.3">
      <c r="A3175" t="s">
        <v>45</v>
      </c>
      <c r="B3175">
        <v>34</v>
      </c>
      <c r="C3175" t="s">
        <v>14</v>
      </c>
      <c r="D3175">
        <v>0</v>
      </c>
      <c r="E3175">
        <v>0</v>
      </c>
      <c r="F3175">
        <v>157.80000000000001</v>
      </c>
      <c r="G3175">
        <v>96</v>
      </c>
      <c r="H3175">
        <v>26.83</v>
      </c>
      <c r="I3175">
        <v>3</v>
      </c>
      <c r="J3175" t="s">
        <v>12</v>
      </c>
    </row>
    <row r="3176" spans="1:10" x14ac:dyDescent="0.3">
      <c r="A3176" t="s">
        <v>44</v>
      </c>
      <c r="B3176">
        <v>30</v>
      </c>
      <c r="C3176" t="s">
        <v>14</v>
      </c>
      <c r="D3176">
        <v>0</v>
      </c>
      <c r="E3176">
        <v>0</v>
      </c>
      <c r="F3176">
        <v>245.4</v>
      </c>
      <c r="G3176">
        <v>82</v>
      </c>
      <c r="H3176">
        <v>41.72</v>
      </c>
      <c r="I3176">
        <v>3</v>
      </c>
      <c r="J3176" t="s">
        <v>22</v>
      </c>
    </row>
    <row r="3177" spans="1:10" x14ac:dyDescent="0.3">
      <c r="A3177" t="s">
        <v>64</v>
      </c>
      <c r="B3177">
        <v>53</v>
      </c>
      <c r="C3177" t="s">
        <v>11</v>
      </c>
      <c r="D3177">
        <v>0</v>
      </c>
      <c r="E3177">
        <v>0</v>
      </c>
      <c r="F3177">
        <v>72.2</v>
      </c>
      <c r="G3177">
        <v>80</v>
      </c>
      <c r="H3177">
        <v>12.27</v>
      </c>
      <c r="I3177">
        <v>2</v>
      </c>
      <c r="J3177" t="s">
        <v>12</v>
      </c>
    </row>
    <row r="3178" spans="1:10" x14ac:dyDescent="0.3">
      <c r="A3178" t="s">
        <v>36</v>
      </c>
      <c r="B3178">
        <v>39</v>
      </c>
      <c r="C3178" t="s">
        <v>17</v>
      </c>
      <c r="D3178">
        <v>1</v>
      </c>
      <c r="E3178">
        <v>25</v>
      </c>
      <c r="F3178">
        <v>152.9</v>
      </c>
      <c r="G3178">
        <v>106</v>
      </c>
      <c r="H3178">
        <v>25.99</v>
      </c>
      <c r="I3178">
        <v>1</v>
      </c>
      <c r="J3178" t="s">
        <v>12</v>
      </c>
    </row>
    <row r="3179" spans="1:10" x14ac:dyDescent="0.3">
      <c r="A3179" t="s">
        <v>27</v>
      </c>
      <c r="B3179">
        <v>42</v>
      </c>
      <c r="C3179" t="s">
        <v>11</v>
      </c>
      <c r="D3179">
        <v>1</v>
      </c>
      <c r="E3179">
        <v>15</v>
      </c>
      <c r="F3179">
        <v>274</v>
      </c>
      <c r="G3179">
        <v>83</v>
      </c>
      <c r="H3179">
        <v>46.58</v>
      </c>
      <c r="I3179">
        <v>0</v>
      </c>
      <c r="J3179" t="s">
        <v>12</v>
      </c>
    </row>
    <row r="3180" spans="1:10" x14ac:dyDescent="0.3">
      <c r="A3180" t="s">
        <v>19</v>
      </c>
      <c r="B3180">
        <v>38</v>
      </c>
      <c r="C3180" t="s">
        <v>11</v>
      </c>
      <c r="D3180">
        <v>0</v>
      </c>
      <c r="E3180">
        <v>0</v>
      </c>
      <c r="F3180">
        <v>178.2</v>
      </c>
      <c r="G3180">
        <v>109</v>
      </c>
      <c r="H3180">
        <v>30.29</v>
      </c>
      <c r="I3180">
        <v>0</v>
      </c>
      <c r="J3180" t="s">
        <v>12</v>
      </c>
    </row>
    <row r="3181" spans="1:10" x14ac:dyDescent="0.3">
      <c r="A3181" t="s">
        <v>28</v>
      </c>
      <c r="B3181">
        <v>43</v>
      </c>
      <c r="C3181" t="s">
        <v>11</v>
      </c>
      <c r="D3181">
        <v>1</v>
      </c>
      <c r="E3181">
        <v>20</v>
      </c>
      <c r="F3181">
        <v>252.8</v>
      </c>
      <c r="G3181">
        <v>102</v>
      </c>
      <c r="H3181">
        <v>42.98</v>
      </c>
      <c r="I3181">
        <v>0</v>
      </c>
      <c r="J3181" t="s">
        <v>12</v>
      </c>
    </row>
    <row r="3182" spans="1:10" x14ac:dyDescent="0.3">
      <c r="A3182" t="s">
        <v>27</v>
      </c>
      <c r="B3182">
        <v>35</v>
      </c>
      <c r="C3182" t="s">
        <v>11</v>
      </c>
      <c r="D3182">
        <v>0</v>
      </c>
      <c r="E3182">
        <v>0</v>
      </c>
      <c r="F3182">
        <v>216.2</v>
      </c>
      <c r="G3182">
        <v>100</v>
      </c>
      <c r="H3182">
        <v>36.75</v>
      </c>
      <c r="I3182">
        <v>2</v>
      </c>
      <c r="J3182" t="s">
        <v>12</v>
      </c>
    </row>
    <row r="3183" spans="1:10" x14ac:dyDescent="0.3">
      <c r="A3183" t="s">
        <v>28</v>
      </c>
      <c r="B3183">
        <v>40</v>
      </c>
      <c r="C3183" t="s">
        <v>14</v>
      </c>
      <c r="D3183">
        <v>0</v>
      </c>
      <c r="E3183">
        <v>0</v>
      </c>
      <c r="F3183">
        <v>165.1</v>
      </c>
      <c r="G3183">
        <v>120</v>
      </c>
      <c r="H3183">
        <v>28.07</v>
      </c>
      <c r="I3183">
        <v>0</v>
      </c>
      <c r="J3183" t="s">
        <v>12</v>
      </c>
    </row>
    <row r="3184" spans="1:10" x14ac:dyDescent="0.3">
      <c r="A3184" t="s">
        <v>58</v>
      </c>
      <c r="B3184">
        <v>41</v>
      </c>
      <c r="C3184" t="s">
        <v>14</v>
      </c>
      <c r="D3184">
        <v>0</v>
      </c>
      <c r="E3184">
        <v>0</v>
      </c>
      <c r="F3184">
        <v>133.80000000000001</v>
      </c>
      <c r="G3184">
        <v>88</v>
      </c>
      <c r="H3184">
        <v>22.75</v>
      </c>
      <c r="I3184">
        <v>2</v>
      </c>
      <c r="J3184" t="s">
        <v>12</v>
      </c>
    </row>
    <row r="3185" spans="1:10" x14ac:dyDescent="0.3">
      <c r="A3185" t="s">
        <v>54</v>
      </c>
      <c r="B3185">
        <v>40</v>
      </c>
      <c r="C3185" t="s">
        <v>11</v>
      </c>
      <c r="D3185">
        <v>0</v>
      </c>
      <c r="E3185">
        <v>0</v>
      </c>
      <c r="F3185">
        <v>217.2</v>
      </c>
      <c r="G3185">
        <v>122</v>
      </c>
      <c r="H3185">
        <v>36.92</v>
      </c>
      <c r="I3185">
        <v>2</v>
      </c>
      <c r="J3185" t="s">
        <v>12</v>
      </c>
    </row>
    <row r="3186" spans="1:10" x14ac:dyDescent="0.3">
      <c r="A3186" t="s">
        <v>57</v>
      </c>
      <c r="B3186">
        <v>34</v>
      </c>
      <c r="C3186" t="s">
        <v>11</v>
      </c>
      <c r="D3186">
        <v>0</v>
      </c>
      <c r="E3186">
        <v>0</v>
      </c>
      <c r="F3186">
        <v>82.1</v>
      </c>
      <c r="G3186">
        <v>75</v>
      </c>
      <c r="H3186">
        <v>13.96</v>
      </c>
      <c r="I3186">
        <v>1</v>
      </c>
      <c r="J3186" t="s">
        <v>12</v>
      </c>
    </row>
    <row r="3187" spans="1:10" x14ac:dyDescent="0.3">
      <c r="A3187" t="s">
        <v>35</v>
      </c>
      <c r="B3187">
        <v>38</v>
      </c>
      <c r="C3187" t="s">
        <v>17</v>
      </c>
      <c r="D3187">
        <v>0</v>
      </c>
      <c r="E3187">
        <v>0</v>
      </c>
      <c r="F3187">
        <v>157.1</v>
      </c>
      <c r="G3187">
        <v>77</v>
      </c>
      <c r="H3187">
        <v>26.71</v>
      </c>
      <c r="I3187">
        <v>0</v>
      </c>
      <c r="J3187" t="s">
        <v>12</v>
      </c>
    </row>
    <row r="3188" spans="1:10" x14ac:dyDescent="0.3">
      <c r="A3188" t="s">
        <v>10</v>
      </c>
      <c r="B3188">
        <v>41</v>
      </c>
      <c r="C3188" t="s">
        <v>17</v>
      </c>
      <c r="D3188">
        <v>1</v>
      </c>
      <c r="E3188">
        <v>23</v>
      </c>
      <c r="F3188">
        <v>205.5</v>
      </c>
      <c r="G3188">
        <v>95</v>
      </c>
      <c r="H3188">
        <v>34.94</v>
      </c>
      <c r="I3188">
        <v>1</v>
      </c>
      <c r="J3188" t="s">
        <v>12</v>
      </c>
    </row>
    <row r="3189" spans="1:10" x14ac:dyDescent="0.3">
      <c r="A3189" t="s">
        <v>26</v>
      </c>
      <c r="B3189">
        <v>33</v>
      </c>
      <c r="C3189" t="s">
        <v>17</v>
      </c>
      <c r="D3189">
        <v>0</v>
      </c>
      <c r="E3189">
        <v>0</v>
      </c>
      <c r="F3189">
        <v>172.1</v>
      </c>
      <c r="G3189">
        <v>73</v>
      </c>
      <c r="H3189">
        <v>29.26</v>
      </c>
      <c r="I3189">
        <v>2</v>
      </c>
      <c r="J3189" t="s">
        <v>12</v>
      </c>
    </row>
    <row r="3190" spans="1:10" x14ac:dyDescent="0.3">
      <c r="A3190" t="s">
        <v>41</v>
      </c>
      <c r="B3190">
        <v>36</v>
      </c>
      <c r="C3190" t="s">
        <v>14</v>
      </c>
      <c r="D3190">
        <v>0</v>
      </c>
      <c r="E3190">
        <v>0</v>
      </c>
      <c r="F3190">
        <v>206.8</v>
      </c>
      <c r="G3190">
        <v>104</v>
      </c>
      <c r="H3190">
        <v>35.159999999999997</v>
      </c>
      <c r="I3190">
        <v>0</v>
      </c>
      <c r="J3190" t="s">
        <v>12</v>
      </c>
    </row>
    <row r="3191" spans="1:10" x14ac:dyDescent="0.3">
      <c r="A3191" t="s">
        <v>18</v>
      </c>
      <c r="B3191">
        <v>33</v>
      </c>
      <c r="C3191" t="s">
        <v>14</v>
      </c>
      <c r="D3191">
        <v>0</v>
      </c>
      <c r="E3191">
        <v>0</v>
      </c>
      <c r="F3191">
        <v>193.3</v>
      </c>
      <c r="G3191">
        <v>51</v>
      </c>
      <c r="H3191">
        <v>32.86</v>
      </c>
      <c r="I3191">
        <v>1</v>
      </c>
      <c r="J3191" t="s">
        <v>12</v>
      </c>
    </row>
    <row r="3192" spans="1:10" x14ac:dyDescent="0.3">
      <c r="A3192" t="s">
        <v>58</v>
      </c>
      <c r="B3192">
        <v>38</v>
      </c>
      <c r="C3192" t="s">
        <v>11</v>
      </c>
      <c r="D3192">
        <v>0</v>
      </c>
      <c r="E3192">
        <v>0</v>
      </c>
      <c r="F3192">
        <v>225.9</v>
      </c>
      <c r="G3192">
        <v>52</v>
      </c>
      <c r="H3192">
        <v>38.4</v>
      </c>
      <c r="I3192">
        <v>0</v>
      </c>
      <c r="J3192" t="s">
        <v>12</v>
      </c>
    </row>
    <row r="3193" spans="1:10" x14ac:dyDescent="0.3">
      <c r="A3193" t="s">
        <v>31</v>
      </c>
      <c r="B3193">
        <v>50</v>
      </c>
      <c r="C3193" t="s">
        <v>14</v>
      </c>
      <c r="D3193">
        <v>1</v>
      </c>
      <c r="E3193">
        <v>38</v>
      </c>
      <c r="F3193">
        <v>202.6</v>
      </c>
      <c r="G3193">
        <v>92</v>
      </c>
      <c r="H3193">
        <v>34.44</v>
      </c>
      <c r="I3193">
        <v>4</v>
      </c>
      <c r="J3193" t="s">
        <v>12</v>
      </c>
    </row>
    <row r="3194" spans="1:10" x14ac:dyDescent="0.3">
      <c r="A3194" t="s">
        <v>13</v>
      </c>
      <c r="B3194">
        <v>32</v>
      </c>
      <c r="C3194" t="s">
        <v>14</v>
      </c>
      <c r="D3194">
        <v>0</v>
      </c>
      <c r="E3194">
        <v>0</v>
      </c>
      <c r="F3194">
        <v>48.4</v>
      </c>
      <c r="G3194">
        <v>105</v>
      </c>
      <c r="H3194">
        <v>8.23</v>
      </c>
      <c r="I3194">
        <v>2</v>
      </c>
      <c r="J3194" t="s">
        <v>12</v>
      </c>
    </row>
    <row r="3195" spans="1:10" x14ac:dyDescent="0.3">
      <c r="A3195" t="s">
        <v>33</v>
      </c>
      <c r="B3195">
        <v>38</v>
      </c>
      <c r="C3195" t="s">
        <v>17</v>
      </c>
      <c r="D3195">
        <v>0</v>
      </c>
      <c r="E3195">
        <v>0</v>
      </c>
      <c r="F3195">
        <v>168.6</v>
      </c>
      <c r="G3195">
        <v>93</v>
      </c>
      <c r="H3195">
        <v>28.66</v>
      </c>
      <c r="I3195">
        <v>1</v>
      </c>
      <c r="J3195" t="s">
        <v>12</v>
      </c>
    </row>
    <row r="3196" spans="1:10" x14ac:dyDescent="0.3">
      <c r="A3196" t="s">
        <v>37</v>
      </c>
      <c r="B3196">
        <v>46</v>
      </c>
      <c r="C3196" t="s">
        <v>11</v>
      </c>
      <c r="D3196">
        <v>1</v>
      </c>
      <c r="E3196">
        <v>31</v>
      </c>
      <c r="F3196">
        <v>142.9</v>
      </c>
      <c r="G3196">
        <v>92</v>
      </c>
      <c r="H3196">
        <v>24.29</v>
      </c>
      <c r="I3196">
        <v>0</v>
      </c>
      <c r="J3196" t="s">
        <v>12</v>
      </c>
    </row>
    <row r="3197" spans="1:10" x14ac:dyDescent="0.3">
      <c r="A3197" t="s">
        <v>37</v>
      </c>
      <c r="B3197">
        <v>46</v>
      </c>
      <c r="C3197" t="s">
        <v>17</v>
      </c>
      <c r="D3197">
        <v>0</v>
      </c>
      <c r="E3197">
        <v>0</v>
      </c>
      <c r="F3197">
        <v>85.2</v>
      </c>
      <c r="G3197">
        <v>102</v>
      </c>
      <c r="H3197">
        <v>14.48</v>
      </c>
      <c r="I3197">
        <v>1</v>
      </c>
      <c r="J3197" t="s">
        <v>12</v>
      </c>
    </row>
    <row r="3198" spans="1:10" x14ac:dyDescent="0.3">
      <c r="A3198" t="s">
        <v>50</v>
      </c>
      <c r="B3198">
        <v>43</v>
      </c>
      <c r="C3198" t="s">
        <v>14</v>
      </c>
      <c r="D3198">
        <v>0</v>
      </c>
      <c r="E3198">
        <v>0</v>
      </c>
      <c r="F3198">
        <v>77.8</v>
      </c>
      <c r="G3198">
        <v>123</v>
      </c>
      <c r="H3198">
        <v>13.23</v>
      </c>
      <c r="I3198">
        <v>1</v>
      </c>
      <c r="J3198" t="s">
        <v>12</v>
      </c>
    </row>
    <row r="3199" spans="1:10" x14ac:dyDescent="0.3">
      <c r="A3199" t="s">
        <v>43</v>
      </c>
      <c r="B3199">
        <v>45</v>
      </c>
      <c r="C3199" t="s">
        <v>14</v>
      </c>
      <c r="D3199">
        <v>1</v>
      </c>
      <c r="E3199">
        <v>19</v>
      </c>
      <c r="F3199">
        <v>179.4</v>
      </c>
      <c r="G3199">
        <v>108</v>
      </c>
      <c r="H3199">
        <v>30.5</v>
      </c>
      <c r="I3199">
        <v>2</v>
      </c>
      <c r="J3199" t="s">
        <v>12</v>
      </c>
    </row>
    <row r="3200" spans="1:10" x14ac:dyDescent="0.3">
      <c r="A3200" t="s">
        <v>60</v>
      </c>
      <c r="B3200">
        <v>42</v>
      </c>
      <c r="C3200" t="s">
        <v>17</v>
      </c>
      <c r="D3200">
        <v>0</v>
      </c>
      <c r="E3200">
        <v>0</v>
      </c>
      <c r="F3200">
        <v>139.80000000000001</v>
      </c>
      <c r="G3200">
        <v>98</v>
      </c>
      <c r="H3200">
        <v>23.77</v>
      </c>
      <c r="I3200">
        <v>3</v>
      </c>
      <c r="J3200" t="s">
        <v>12</v>
      </c>
    </row>
    <row r="3201" spans="1:10" x14ac:dyDescent="0.3">
      <c r="A3201" t="s">
        <v>13</v>
      </c>
      <c r="B3201">
        <v>39</v>
      </c>
      <c r="C3201" t="s">
        <v>11</v>
      </c>
      <c r="D3201">
        <v>1</v>
      </c>
      <c r="E3201">
        <v>17</v>
      </c>
      <c r="F3201">
        <v>177.9</v>
      </c>
      <c r="G3201">
        <v>68</v>
      </c>
      <c r="H3201">
        <v>30.24</v>
      </c>
      <c r="I3201">
        <v>1</v>
      </c>
      <c r="J3201" t="s">
        <v>12</v>
      </c>
    </row>
    <row r="3202" spans="1:10" x14ac:dyDescent="0.3">
      <c r="A3202" t="s">
        <v>42</v>
      </c>
      <c r="B3202">
        <v>40</v>
      </c>
      <c r="C3202" t="s">
        <v>11</v>
      </c>
      <c r="D3202">
        <v>0</v>
      </c>
      <c r="E3202">
        <v>0</v>
      </c>
      <c r="F3202">
        <v>101.9</v>
      </c>
      <c r="G3202">
        <v>98</v>
      </c>
      <c r="H3202">
        <v>17.32</v>
      </c>
      <c r="I3202">
        <v>1</v>
      </c>
      <c r="J3202" t="s">
        <v>12</v>
      </c>
    </row>
    <row r="3203" spans="1:10" x14ac:dyDescent="0.3">
      <c r="A3203" t="s">
        <v>24</v>
      </c>
      <c r="B3203">
        <v>37</v>
      </c>
      <c r="C3203" t="s">
        <v>11</v>
      </c>
      <c r="D3203">
        <v>0</v>
      </c>
      <c r="E3203">
        <v>0</v>
      </c>
      <c r="F3203">
        <v>157.5</v>
      </c>
      <c r="G3203">
        <v>90</v>
      </c>
      <c r="H3203">
        <v>26.78</v>
      </c>
      <c r="I3203">
        <v>1</v>
      </c>
      <c r="J3203" t="s">
        <v>12</v>
      </c>
    </row>
    <row r="3204" spans="1:10" x14ac:dyDescent="0.3">
      <c r="A3204" t="s">
        <v>13</v>
      </c>
      <c r="B3204">
        <v>46</v>
      </c>
      <c r="C3204" t="s">
        <v>11</v>
      </c>
      <c r="D3204">
        <v>0</v>
      </c>
      <c r="E3204">
        <v>0</v>
      </c>
      <c r="F3204">
        <v>167.1</v>
      </c>
      <c r="G3204">
        <v>138</v>
      </c>
      <c r="H3204">
        <v>28.41</v>
      </c>
      <c r="I3204">
        <v>3</v>
      </c>
      <c r="J3204" t="s">
        <v>12</v>
      </c>
    </row>
    <row r="3205" spans="1:10" x14ac:dyDescent="0.3">
      <c r="A3205" t="s">
        <v>26</v>
      </c>
      <c r="B3205">
        <v>43</v>
      </c>
      <c r="C3205" t="s">
        <v>17</v>
      </c>
      <c r="D3205">
        <v>0</v>
      </c>
      <c r="E3205">
        <v>0</v>
      </c>
      <c r="F3205">
        <v>124.1</v>
      </c>
      <c r="G3205">
        <v>92</v>
      </c>
      <c r="H3205">
        <v>21.1</v>
      </c>
      <c r="I3205">
        <v>0</v>
      </c>
      <c r="J3205" t="s">
        <v>12</v>
      </c>
    </row>
    <row r="3206" spans="1:10" x14ac:dyDescent="0.3">
      <c r="A3206" t="s">
        <v>50</v>
      </c>
      <c r="B3206">
        <v>35</v>
      </c>
      <c r="C3206" t="s">
        <v>14</v>
      </c>
      <c r="D3206">
        <v>1</v>
      </c>
      <c r="E3206">
        <v>31</v>
      </c>
      <c r="F3206">
        <v>221.4</v>
      </c>
      <c r="G3206">
        <v>124</v>
      </c>
      <c r="H3206">
        <v>37.64</v>
      </c>
      <c r="I3206">
        <v>3</v>
      </c>
      <c r="J3206" t="s">
        <v>12</v>
      </c>
    </row>
    <row r="3207" spans="1:10" x14ac:dyDescent="0.3">
      <c r="A3207" t="s">
        <v>10</v>
      </c>
      <c r="B3207">
        <v>48</v>
      </c>
      <c r="C3207" t="s">
        <v>11</v>
      </c>
      <c r="D3207">
        <v>1</v>
      </c>
      <c r="E3207">
        <v>37</v>
      </c>
      <c r="F3207">
        <v>227.9</v>
      </c>
      <c r="G3207">
        <v>80</v>
      </c>
      <c r="H3207">
        <v>38.74</v>
      </c>
      <c r="I3207">
        <v>0</v>
      </c>
      <c r="J3207" t="s">
        <v>12</v>
      </c>
    </row>
    <row r="3208" spans="1:10" x14ac:dyDescent="0.3">
      <c r="A3208" t="s">
        <v>47</v>
      </c>
      <c r="B3208">
        <v>41</v>
      </c>
      <c r="C3208" t="s">
        <v>11</v>
      </c>
      <c r="D3208">
        <v>0</v>
      </c>
      <c r="E3208">
        <v>0</v>
      </c>
      <c r="F3208">
        <v>177.8</v>
      </c>
      <c r="G3208">
        <v>112</v>
      </c>
      <c r="H3208">
        <v>30.23</v>
      </c>
      <c r="I3208">
        <v>1</v>
      </c>
      <c r="J3208" t="s">
        <v>12</v>
      </c>
    </row>
    <row r="3209" spans="1:10" x14ac:dyDescent="0.3">
      <c r="A3209" t="s">
        <v>45</v>
      </c>
      <c r="B3209">
        <v>35</v>
      </c>
      <c r="C3209" t="s">
        <v>11</v>
      </c>
      <c r="D3209">
        <v>1</v>
      </c>
      <c r="E3209">
        <v>33</v>
      </c>
      <c r="F3209">
        <v>189.4</v>
      </c>
      <c r="G3209">
        <v>109</v>
      </c>
      <c r="H3209">
        <v>32.200000000000003</v>
      </c>
      <c r="I3209">
        <v>1</v>
      </c>
      <c r="J3209" t="s">
        <v>22</v>
      </c>
    </row>
    <row r="3210" spans="1:10" x14ac:dyDescent="0.3">
      <c r="A3210" t="s">
        <v>10</v>
      </c>
      <c r="B3210">
        <v>36</v>
      </c>
      <c r="C3210" t="s">
        <v>17</v>
      </c>
      <c r="D3210">
        <v>1</v>
      </c>
      <c r="E3210">
        <v>39</v>
      </c>
      <c r="F3210">
        <v>188.3</v>
      </c>
      <c r="G3210">
        <v>108</v>
      </c>
      <c r="H3210">
        <v>32.01</v>
      </c>
      <c r="I3210">
        <v>1</v>
      </c>
      <c r="J3210" t="s">
        <v>12</v>
      </c>
    </row>
    <row r="3211" spans="1:10" x14ac:dyDescent="0.3">
      <c r="A3211" t="s">
        <v>57</v>
      </c>
      <c r="B3211">
        <v>46</v>
      </c>
      <c r="C3211" t="s">
        <v>11</v>
      </c>
      <c r="D3211">
        <v>1</v>
      </c>
      <c r="E3211">
        <v>26</v>
      </c>
      <c r="F3211">
        <v>177.1</v>
      </c>
      <c r="G3211">
        <v>94</v>
      </c>
      <c r="H3211">
        <v>30.11</v>
      </c>
      <c r="I3211">
        <v>2</v>
      </c>
      <c r="J3211" t="s">
        <v>12</v>
      </c>
    </row>
    <row r="3212" spans="1:10" x14ac:dyDescent="0.3">
      <c r="A3212" t="s">
        <v>63</v>
      </c>
      <c r="B3212">
        <v>37</v>
      </c>
      <c r="C3212" t="s">
        <v>14</v>
      </c>
      <c r="D3212">
        <v>0</v>
      </c>
      <c r="E3212">
        <v>0</v>
      </c>
      <c r="F3212">
        <v>128.5</v>
      </c>
      <c r="G3212">
        <v>95</v>
      </c>
      <c r="H3212">
        <v>21.85</v>
      </c>
      <c r="I3212">
        <v>2</v>
      </c>
      <c r="J3212" t="s">
        <v>12</v>
      </c>
    </row>
    <row r="3213" spans="1:10" x14ac:dyDescent="0.3">
      <c r="A3213" t="s">
        <v>36</v>
      </c>
      <c r="B3213">
        <v>40</v>
      </c>
      <c r="C3213" t="s">
        <v>14</v>
      </c>
      <c r="D3213">
        <v>1</v>
      </c>
      <c r="E3213">
        <v>28</v>
      </c>
      <c r="F3213">
        <v>130.5</v>
      </c>
      <c r="G3213">
        <v>109</v>
      </c>
      <c r="H3213">
        <v>22.19</v>
      </c>
      <c r="I3213">
        <v>3</v>
      </c>
      <c r="J3213" t="s">
        <v>12</v>
      </c>
    </row>
    <row r="3214" spans="1:10" x14ac:dyDescent="0.3">
      <c r="A3214" t="s">
        <v>18</v>
      </c>
      <c r="B3214">
        <v>40</v>
      </c>
      <c r="C3214" t="s">
        <v>11</v>
      </c>
      <c r="D3214">
        <v>0</v>
      </c>
      <c r="E3214">
        <v>0</v>
      </c>
      <c r="F3214">
        <v>201.1</v>
      </c>
      <c r="G3214">
        <v>141</v>
      </c>
      <c r="H3214">
        <v>34.19</v>
      </c>
      <c r="I3214">
        <v>1</v>
      </c>
      <c r="J3214" t="s">
        <v>12</v>
      </c>
    </row>
    <row r="3215" spans="1:10" x14ac:dyDescent="0.3">
      <c r="A3215" t="s">
        <v>61</v>
      </c>
      <c r="B3215">
        <v>41</v>
      </c>
      <c r="C3215" t="s">
        <v>11</v>
      </c>
      <c r="D3215">
        <v>1</v>
      </c>
      <c r="E3215">
        <v>38</v>
      </c>
      <c r="F3215">
        <v>139.80000000000001</v>
      </c>
      <c r="G3215">
        <v>108</v>
      </c>
      <c r="H3215">
        <v>23.77</v>
      </c>
      <c r="I3215">
        <v>3</v>
      </c>
      <c r="J3215" t="s">
        <v>12</v>
      </c>
    </row>
    <row r="3216" spans="1:10" x14ac:dyDescent="0.3">
      <c r="A3216" t="s">
        <v>61</v>
      </c>
      <c r="B3216">
        <v>34</v>
      </c>
      <c r="C3216" t="s">
        <v>17</v>
      </c>
      <c r="D3216">
        <v>1</v>
      </c>
      <c r="E3216">
        <v>6</v>
      </c>
      <c r="F3216">
        <v>237.6</v>
      </c>
      <c r="G3216">
        <v>105</v>
      </c>
      <c r="H3216">
        <v>40.39</v>
      </c>
      <c r="I3216">
        <v>4</v>
      </c>
      <c r="J3216" t="s">
        <v>12</v>
      </c>
    </row>
    <row r="3217" spans="1:10" x14ac:dyDescent="0.3">
      <c r="A3217" t="s">
        <v>58</v>
      </c>
      <c r="B3217">
        <v>45</v>
      </c>
      <c r="C3217" t="s">
        <v>11</v>
      </c>
      <c r="D3217">
        <v>1</v>
      </c>
      <c r="E3217">
        <v>26</v>
      </c>
      <c r="F3217">
        <v>197.7</v>
      </c>
      <c r="G3217">
        <v>80</v>
      </c>
      <c r="H3217">
        <v>33.61</v>
      </c>
      <c r="I3217">
        <v>1</v>
      </c>
      <c r="J3217" t="s">
        <v>12</v>
      </c>
    </row>
    <row r="3218" spans="1:10" x14ac:dyDescent="0.3">
      <c r="A3218" t="s">
        <v>19</v>
      </c>
      <c r="B3218">
        <v>33</v>
      </c>
      <c r="C3218" t="s">
        <v>17</v>
      </c>
      <c r="D3218">
        <v>0</v>
      </c>
      <c r="E3218">
        <v>0</v>
      </c>
      <c r="F3218">
        <v>222.1</v>
      </c>
      <c r="G3218">
        <v>115</v>
      </c>
      <c r="H3218">
        <v>37.76</v>
      </c>
      <c r="I3218">
        <v>2</v>
      </c>
      <c r="J3218" t="s">
        <v>12</v>
      </c>
    </row>
    <row r="3219" spans="1:10" x14ac:dyDescent="0.3">
      <c r="A3219" t="s">
        <v>52</v>
      </c>
      <c r="B3219">
        <v>29</v>
      </c>
      <c r="C3219" t="s">
        <v>14</v>
      </c>
      <c r="D3219">
        <v>1</v>
      </c>
      <c r="E3219">
        <v>39</v>
      </c>
      <c r="F3219">
        <v>270</v>
      </c>
      <c r="G3219">
        <v>58</v>
      </c>
      <c r="H3219">
        <v>45.9</v>
      </c>
      <c r="I3219">
        <v>1</v>
      </c>
      <c r="J3219" t="s">
        <v>22</v>
      </c>
    </row>
    <row r="3220" spans="1:10" x14ac:dyDescent="0.3">
      <c r="A3220" t="s">
        <v>15</v>
      </c>
      <c r="B3220">
        <v>39</v>
      </c>
      <c r="C3220" t="s">
        <v>17</v>
      </c>
      <c r="D3220">
        <v>0</v>
      </c>
      <c r="E3220">
        <v>0</v>
      </c>
      <c r="F3220">
        <v>148.69999999999999</v>
      </c>
      <c r="G3220">
        <v>90</v>
      </c>
      <c r="H3220">
        <v>25.28</v>
      </c>
      <c r="I3220">
        <v>2</v>
      </c>
      <c r="J3220" t="s">
        <v>12</v>
      </c>
    </row>
    <row r="3221" spans="1:10" x14ac:dyDescent="0.3">
      <c r="A3221" t="s">
        <v>30</v>
      </c>
      <c r="B3221">
        <v>43</v>
      </c>
      <c r="C3221" t="s">
        <v>17</v>
      </c>
      <c r="D3221">
        <v>0</v>
      </c>
      <c r="E3221">
        <v>0</v>
      </c>
      <c r="F3221">
        <v>143.6</v>
      </c>
      <c r="G3221">
        <v>135</v>
      </c>
      <c r="H3221">
        <v>24.41</v>
      </c>
      <c r="I3221">
        <v>0</v>
      </c>
      <c r="J3221" t="s">
        <v>12</v>
      </c>
    </row>
    <row r="3222" spans="1:10" x14ac:dyDescent="0.3">
      <c r="A3222" t="s">
        <v>39</v>
      </c>
      <c r="B3222">
        <v>40</v>
      </c>
      <c r="C3222" t="s">
        <v>11</v>
      </c>
      <c r="D3222">
        <v>0</v>
      </c>
      <c r="E3222">
        <v>0</v>
      </c>
      <c r="F3222">
        <v>205.3</v>
      </c>
      <c r="G3222">
        <v>69</v>
      </c>
      <c r="H3222">
        <v>34.9</v>
      </c>
      <c r="I3222">
        <v>3</v>
      </c>
      <c r="J3222" t="s">
        <v>12</v>
      </c>
    </row>
    <row r="3223" spans="1:10" x14ac:dyDescent="0.3">
      <c r="A3223" t="s">
        <v>55</v>
      </c>
      <c r="B3223">
        <v>46</v>
      </c>
      <c r="C3223" t="s">
        <v>11</v>
      </c>
      <c r="D3223">
        <v>0</v>
      </c>
      <c r="E3223">
        <v>0</v>
      </c>
      <c r="F3223">
        <v>184.5</v>
      </c>
      <c r="G3223">
        <v>77</v>
      </c>
      <c r="H3223">
        <v>31.37</v>
      </c>
      <c r="I3223">
        <v>4</v>
      </c>
      <c r="J3223" t="s">
        <v>12</v>
      </c>
    </row>
    <row r="3224" spans="1:10" x14ac:dyDescent="0.3">
      <c r="A3224" t="s">
        <v>26</v>
      </c>
      <c r="B3224">
        <v>42</v>
      </c>
      <c r="C3224" t="s">
        <v>11</v>
      </c>
      <c r="D3224">
        <v>0</v>
      </c>
      <c r="E3224">
        <v>0</v>
      </c>
      <c r="F3224">
        <v>140.80000000000001</v>
      </c>
      <c r="G3224">
        <v>97</v>
      </c>
      <c r="H3224">
        <v>23.94</v>
      </c>
      <c r="I3224">
        <v>0</v>
      </c>
      <c r="J3224" t="s">
        <v>12</v>
      </c>
    </row>
    <row r="3225" spans="1:10" x14ac:dyDescent="0.3">
      <c r="A3225" t="s">
        <v>55</v>
      </c>
      <c r="B3225">
        <v>33</v>
      </c>
      <c r="C3225" t="s">
        <v>11</v>
      </c>
      <c r="D3225">
        <v>0</v>
      </c>
      <c r="E3225">
        <v>0</v>
      </c>
      <c r="F3225">
        <v>140.80000000000001</v>
      </c>
      <c r="G3225">
        <v>107</v>
      </c>
      <c r="H3225">
        <v>23.94</v>
      </c>
      <c r="I3225">
        <v>3</v>
      </c>
      <c r="J3225" t="s">
        <v>12</v>
      </c>
    </row>
    <row r="3226" spans="1:10" x14ac:dyDescent="0.3">
      <c r="A3226" t="s">
        <v>57</v>
      </c>
      <c r="B3226">
        <v>46</v>
      </c>
      <c r="C3226" t="s">
        <v>11</v>
      </c>
      <c r="D3226">
        <v>1</v>
      </c>
      <c r="E3226">
        <v>36</v>
      </c>
      <c r="F3226">
        <v>169.7</v>
      </c>
      <c r="G3226">
        <v>109</v>
      </c>
      <c r="H3226">
        <v>28.85</v>
      </c>
      <c r="I3226">
        <v>0</v>
      </c>
      <c r="J3226" t="s">
        <v>12</v>
      </c>
    </row>
    <row r="3227" spans="1:10" x14ac:dyDescent="0.3">
      <c r="A3227" t="s">
        <v>41</v>
      </c>
      <c r="B3227">
        <v>40</v>
      </c>
      <c r="C3227" t="s">
        <v>14</v>
      </c>
      <c r="D3227">
        <v>0</v>
      </c>
      <c r="E3227">
        <v>0</v>
      </c>
      <c r="F3227">
        <v>168.1</v>
      </c>
      <c r="G3227">
        <v>83</v>
      </c>
      <c r="H3227">
        <v>28.58</v>
      </c>
      <c r="I3227">
        <v>3</v>
      </c>
      <c r="J3227" t="s">
        <v>12</v>
      </c>
    </row>
    <row r="3228" spans="1:10" x14ac:dyDescent="0.3">
      <c r="A3228" t="s">
        <v>36</v>
      </c>
      <c r="B3228">
        <v>43</v>
      </c>
      <c r="C3228" t="s">
        <v>11</v>
      </c>
      <c r="D3228">
        <v>1</v>
      </c>
      <c r="E3228">
        <v>25</v>
      </c>
      <c r="F3228">
        <v>190.1</v>
      </c>
      <c r="G3228">
        <v>133</v>
      </c>
      <c r="H3228">
        <v>32.32</v>
      </c>
      <c r="I3228">
        <v>2</v>
      </c>
      <c r="J3228" t="s">
        <v>12</v>
      </c>
    </row>
    <row r="3229" spans="1:10" x14ac:dyDescent="0.3">
      <c r="A3229" t="s">
        <v>42</v>
      </c>
      <c r="B3229">
        <v>43</v>
      </c>
      <c r="C3229" t="s">
        <v>14</v>
      </c>
      <c r="D3229">
        <v>0</v>
      </c>
      <c r="E3229">
        <v>0</v>
      </c>
      <c r="F3229">
        <v>192.6</v>
      </c>
      <c r="G3229">
        <v>96</v>
      </c>
      <c r="H3229">
        <v>32.74</v>
      </c>
      <c r="I3229">
        <v>2</v>
      </c>
      <c r="J3229" t="s">
        <v>12</v>
      </c>
    </row>
    <row r="3230" spans="1:10" x14ac:dyDescent="0.3">
      <c r="A3230" t="s">
        <v>41</v>
      </c>
      <c r="B3230">
        <v>38</v>
      </c>
      <c r="C3230" t="s">
        <v>14</v>
      </c>
      <c r="D3230">
        <v>0</v>
      </c>
      <c r="E3230">
        <v>0</v>
      </c>
      <c r="F3230">
        <v>234.8</v>
      </c>
      <c r="G3230">
        <v>95</v>
      </c>
      <c r="H3230">
        <v>39.92</v>
      </c>
      <c r="I3230">
        <v>0</v>
      </c>
      <c r="J3230" t="s">
        <v>12</v>
      </c>
    </row>
    <row r="3231" spans="1:10" x14ac:dyDescent="0.3">
      <c r="A3231" t="s">
        <v>60</v>
      </c>
      <c r="B3231">
        <v>38</v>
      </c>
      <c r="C3231" t="s">
        <v>17</v>
      </c>
      <c r="D3231">
        <v>0</v>
      </c>
      <c r="E3231">
        <v>0</v>
      </c>
      <c r="F3231">
        <v>247.2</v>
      </c>
      <c r="G3231">
        <v>84</v>
      </c>
      <c r="H3231">
        <v>42.02</v>
      </c>
      <c r="I3231">
        <v>1</v>
      </c>
      <c r="J3231" t="s">
        <v>12</v>
      </c>
    </row>
    <row r="3232" spans="1:10" x14ac:dyDescent="0.3">
      <c r="A3232" t="s">
        <v>25</v>
      </c>
      <c r="B3232">
        <v>38</v>
      </c>
      <c r="C3232" t="s">
        <v>14</v>
      </c>
      <c r="D3232">
        <v>0</v>
      </c>
      <c r="E3232">
        <v>0</v>
      </c>
      <c r="F3232">
        <v>185.9</v>
      </c>
      <c r="G3232">
        <v>115</v>
      </c>
      <c r="H3232">
        <v>31.6</v>
      </c>
      <c r="I3232">
        <v>2</v>
      </c>
      <c r="J3232" t="s">
        <v>12</v>
      </c>
    </row>
    <row r="3233" spans="1:10" x14ac:dyDescent="0.3">
      <c r="A3233" t="s">
        <v>27</v>
      </c>
      <c r="B3233">
        <v>38</v>
      </c>
      <c r="C3233" t="s">
        <v>14</v>
      </c>
      <c r="D3233">
        <v>0</v>
      </c>
      <c r="E3233">
        <v>0</v>
      </c>
      <c r="F3233">
        <v>98.5</v>
      </c>
      <c r="G3233">
        <v>85</v>
      </c>
      <c r="H3233">
        <v>16.75</v>
      </c>
      <c r="I3233">
        <v>2</v>
      </c>
      <c r="J3233" t="s">
        <v>12</v>
      </c>
    </row>
    <row r="3234" spans="1:10" x14ac:dyDescent="0.3">
      <c r="A3234" t="s">
        <v>29</v>
      </c>
      <c r="B3234">
        <v>32</v>
      </c>
      <c r="C3234" t="s">
        <v>11</v>
      </c>
      <c r="D3234">
        <v>0</v>
      </c>
      <c r="E3234">
        <v>0</v>
      </c>
      <c r="F3234">
        <v>304</v>
      </c>
      <c r="G3234">
        <v>141</v>
      </c>
      <c r="H3234">
        <v>51.68</v>
      </c>
      <c r="I3234">
        <v>0</v>
      </c>
      <c r="J3234" t="s">
        <v>22</v>
      </c>
    </row>
    <row r="3235" spans="1:10" x14ac:dyDescent="0.3">
      <c r="A3235" t="s">
        <v>26</v>
      </c>
      <c r="B3235">
        <v>41</v>
      </c>
      <c r="C3235" t="s">
        <v>11</v>
      </c>
      <c r="D3235">
        <v>0</v>
      </c>
      <c r="E3235">
        <v>0</v>
      </c>
      <c r="F3235">
        <v>201.5</v>
      </c>
      <c r="G3235">
        <v>127</v>
      </c>
      <c r="H3235">
        <v>34.26</v>
      </c>
      <c r="I3235">
        <v>2</v>
      </c>
      <c r="J3235" t="s">
        <v>12</v>
      </c>
    </row>
    <row r="3236" spans="1:10" x14ac:dyDescent="0.3">
      <c r="A3236" t="s">
        <v>13</v>
      </c>
      <c r="B3236">
        <v>43</v>
      </c>
      <c r="C3236" t="s">
        <v>11</v>
      </c>
      <c r="D3236">
        <v>0</v>
      </c>
      <c r="E3236">
        <v>0</v>
      </c>
      <c r="F3236">
        <v>191.7</v>
      </c>
      <c r="G3236">
        <v>125</v>
      </c>
      <c r="H3236">
        <v>32.590000000000003</v>
      </c>
      <c r="I3236">
        <v>0</v>
      </c>
      <c r="J3236" t="s">
        <v>12</v>
      </c>
    </row>
    <row r="3237" spans="1:10" x14ac:dyDescent="0.3">
      <c r="A3237" t="s">
        <v>60</v>
      </c>
      <c r="B3237">
        <v>43</v>
      </c>
      <c r="C3237" t="s">
        <v>17</v>
      </c>
      <c r="D3237">
        <v>1</v>
      </c>
      <c r="E3237">
        <v>45</v>
      </c>
      <c r="F3237">
        <v>71.2</v>
      </c>
      <c r="G3237">
        <v>113</v>
      </c>
      <c r="H3237">
        <v>12.1</v>
      </c>
      <c r="I3237">
        <v>1</v>
      </c>
      <c r="J3237" t="s">
        <v>12</v>
      </c>
    </row>
    <row r="3238" spans="1:10" x14ac:dyDescent="0.3">
      <c r="A3238" t="s">
        <v>57</v>
      </c>
      <c r="B3238">
        <v>32</v>
      </c>
      <c r="C3238" t="s">
        <v>11</v>
      </c>
      <c r="D3238">
        <v>0</v>
      </c>
      <c r="E3238">
        <v>0</v>
      </c>
      <c r="F3238">
        <v>178.4</v>
      </c>
      <c r="G3238">
        <v>110</v>
      </c>
      <c r="H3238">
        <v>30.33</v>
      </c>
      <c r="I3238">
        <v>1</v>
      </c>
      <c r="J3238" t="s">
        <v>12</v>
      </c>
    </row>
    <row r="3239" spans="1:10" x14ac:dyDescent="0.3">
      <c r="A3239" t="s">
        <v>43</v>
      </c>
      <c r="B3239">
        <v>42</v>
      </c>
      <c r="C3239" t="s">
        <v>11</v>
      </c>
      <c r="D3239">
        <v>1</v>
      </c>
      <c r="E3239">
        <v>18</v>
      </c>
      <c r="F3239">
        <v>127.2</v>
      </c>
      <c r="G3239">
        <v>89</v>
      </c>
      <c r="H3239">
        <v>21.62</v>
      </c>
      <c r="I3239">
        <v>2</v>
      </c>
      <c r="J3239" t="s">
        <v>12</v>
      </c>
    </row>
    <row r="3240" spans="1:10" x14ac:dyDescent="0.3">
      <c r="A3240" t="s">
        <v>44</v>
      </c>
      <c r="B3240">
        <v>38</v>
      </c>
      <c r="C3240" t="s">
        <v>17</v>
      </c>
      <c r="D3240">
        <v>0</v>
      </c>
      <c r="E3240">
        <v>0</v>
      </c>
      <c r="F3240">
        <v>230.7</v>
      </c>
      <c r="G3240">
        <v>66</v>
      </c>
      <c r="H3240">
        <v>39.22</v>
      </c>
      <c r="I3240">
        <v>1</v>
      </c>
      <c r="J3240" t="s">
        <v>12</v>
      </c>
    </row>
    <row r="3241" spans="1:10" x14ac:dyDescent="0.3">
      <c r="A3241" t="s">
        <v>62</v>
      </c>
      <c r="B3241">
        <v>45</v>
      </c>
      <c r="C3241" t="s">
        <v>14</v>
      </c>
      <c r="D3241">
        <v>0</v>
      </c>
      <c r="E3241">
        <v>0</v>
      </c>
      <c r="F3241">
        <v>228.3</v>
      </c>
      <c r="G3241">
        <v>84</v>
      </c>
      <c r="H3241">
        <v>38.81</v>
      </c>
      <c r="I3241">
        <v>3</v>
      </c>
      <c r="J3241" t="s">
        <v>12</v>
      </c>
    </row>
    <row r="3242" spans="1:10" x14ac:dyDescent="0.3">
      <c r="A3242" t="s">
        <v>28</v>
      </c>
      <c r="B3242">
        <v>40</v>
      </c>
      <c r="C3242" t="s">
        <v>14</v>
      </c>
      <c r="D3242">
        <v>0</v>
      </c>
      <c r="E3242">
        <v>0</v>
      </c>
      <c r="F3242">
        <v>197.7</v>
      </c>
      <c r="G3242">
        <v>84</v>
      </c>
      <c r="H3242">
        <v>33.61</v>
      </c>
      <c r="I3242">
        <v>2</v>
      </c>
      <c r="J3242" t="s">
        <v>12</v>
      </c>
    </row>
    <row r="3243" spans="1:10" x14ac:dyDescent="0.3">
      <c r="A3243" t="s">
        <v>21</v>
      </c>
      <c r="B3243">
        <v>41</v>
      </c>
      <c r="C3243" t="s">
        <v>11</v>
      </c>
      <c r="D3243">
        <v>1</v>
      </c>
      <c r="E3243">
        <v>35</v>
      </c>
      <c r="F3243">
        <v>273.7</v>
      </c>
      <c r="G3243">
        <v>94</v>
      </c>
      <c r="H3243">
        <v>46.53</v>
      </c>
      <c r="I3243">
        <v>0</v>
      </c>
      <c r="J3243" t="s">
        <v>12</v>
      </c>
    </row>
    <row r="3244" spans="1:10" x14ac:dyDescent="0.3">
      <c r="A3244" t="s">
        <v>61</v>
      </c>
      <c r="B3244">
        <v>38</v>
      </c>
      <c r="C3244" t="s">
        <v>11</v>
      </c>
      <c r="D3244">
        <v>0</v>
      </c>
      <c r="E3244">
        <v>0</v>
      </c>
      <c r="F3244">
        <v>190.5</v>
      </c>
      <c r="G3244">
        <v>106</v>
      </c>
      <c r="H3244">
        <v>32.39</v>
      </c>
      <c r="I3244">
        <v>2</v>
      </c>
      <c r="J3244" t="s">
        <v>12</v>
      </c>
    </row>
    <row r="3245" spans="1:10" x14ac:dyDescent="0.3">
      <c r="A3245" t="s">
        <v>20</v>
      </c>
      <c r="B3245">
        <v>34</v>
      </c>
      <c r="C3245" t="s">
        <v>14</v>
      </c>
      <c r="D3245">
        <v>0</v>
      </c>
      <c r="E3245">
        <v>0</v>
      </c>
      <c r="F3245">
        <v>176.1</v>
      </c>
      <c r="G3245">
        <v>79</v>
      </c>
      <c r="H3245">
        <v>29.94</v>
      </c>
      <c r="I3245">
        <v>4</v>
      </c>
      <c r="J3245" t="s">
        <v>12</v>
      </c>
    </row>
    <row r="3246" spans="1:10" x14ac:dyDescent="0.3">
      <c r="A3246" t="s">
        <v>29</v>
      </c>
      <c r="B3246">
        <v>43</v>
      </c>
      <c r="C3246" t="s">
        <v>11</v>
      </c>
      <c r="D3246">
        <v>0</v>
      </c>
      <c r="E3246">
        <v>0</v>
      </c>
      <c r="F3246">
        <v>210.4</v>
      </c>
      <c r="G3246">
        <v>78</v>
      </c>
      <c r="H3246">
        <v>35.770000000000003</v>
      </c>
      <c r="I3246">
        <v>2</v>
      </c>
      <c r="J3246" t="s">
        <v>12</v>
      </c>
    </row>
    <row r="3247" spans="1:10" x14ac:dyDescent="0.3">
      <c r="A3247" t="s">
        <v>25</v>
      </c>
      <c r="B3247">
        <v>42</v>
      </c>
      <c r="C3247" t="s">
        <v>11</v>
      </c>
      <c r="D3247">
        <v>1</v>
      </c>
      <c r="E3247">
        <v>28</v>
      </c>
      <c r="F3247">
        <v>151</v>
      </c>
      <c r="G3247">
        <v>59</v>
      </c>
      <c r="H3247">
        <v>25.67</v>
      </c>
      <c r="I3247">
        <v>0</v>
      </c>
      <c r="J3247" t="s">
        <v>12</v>
      </c>
    </row>
    <row r="3248" spans="1:10" x14ac:dyDescent="0.3">
      <c r="A3248" t="s">
        <v>58</v>
      </c>
      <c r="B3248">
        <v>42</v>
      </c>
      <c r="C3248" t="s">
        <v>11</v>
      </c>
      <c r="D3248">
        <v>0</v>
      </c>
      <c r="E3248">
        <v>0</v>
      </c>
      <c r="F3248">
        <v>144.30000000000001</v>
      </c>
      <c r="G3248">
        <v>109</v>
      </c>
      <c r="H3248">
        <v>24.53</v>
      </c>
      <c r="I3248">
        <v>3</v>
      </c>
      <c r="J3248" t="s">
        <v>12</v>
      </c>
    </row>
    <row r="3249" spans="1:10" x14ac:dyDescent="0.3">
      <c r="A3249" t="s">
        <v>30</v>
      </c>
      <c r="B3249">
        <v>44</v>
      </c>
      <c r="C3249" t="s">
        <v>14</v>
      </c>
      <c r="D3249">
        <v>1</v>
      </c>
      <c r="E3249">
        <v>42</v>
      </c>
      <c r="F3249">
        <v>203.7</v>
      </c>
      <c r="G3249">
        <v>109</v>
      </c>
      <c r="H3249">
        <v>34.630000000000003</v>
      </c>
      <c r="I3249">
        <v>3</v>
      </c>
      <c r="J3249" t="s">
        <v>12</v>
      </c>
    </row>
    <row r="3250" spans="1:10" x14ac:dyDescent="0.3">
      <c r="A3250" t="s">
        <v>55</v>
      </c>
      <c r="B3250">
        <v>30</v>
      </c>
      <c r="C3250" t="s">
        <v>11</v>
      </c>
      <c r="D3250">
        <v>0</v>
      </c>
      <c r="E3250">
        <v>0</v>
      </c>
      <c r="F3250">
        <v>210.1</v>
      </c>
      <c r="G3250">
        <v>97</v>
      </c>
      <c r="H3250">
        <v>35.72</v>
      </c>
      <c r="I3250">
        <v>0</v>
      </c>
      <c r="J3250" t="s">
        <v>22</v>
      </c>
    </row>
    <row r="3251" spans="1:10" x14ac:dyDescent="0.3">
      <c r="A3251" t="s">
        <v>10</v>
      </c>
      <c r="B3251">
        <v>36</v>
      </c>
      <c r="C3251" t="s">
        <v>11</v>
      </c>
      <c r="D3251">
        <v>1</v>
      </c>
      <c r="E3251">
        <v>27</v>
      </c>
      <c r="F3251">
        <v>121.9</v>
      </c>
      <c r="G3251">
        <v>88</v>
      </c>
      <c r="H3251">
        <v>20.72</v>
      </c>
      <c r="I3251">
        <v>3</v>
      </c>
      <c r="J3251" t="s">
        <v>12</v>
      </c>
    </row>
    <row r="3252" spans="1:10" x14ac:dyDescent="0.3">
      <c r="A3252" t="s">
        <v>27</v>
      </c>
      <c r="B3252">
        <v>38</v>
      </c>
      <c r="C3252" t="s">
        <v>11</v>
      </c>
      <c r="D3252">
        <v>0</v>
      </c>
      <c r="E3252">
        <v>0</v>
      </c>
      <c r="F3252">
        <v>201.5</v>
      </c>
      <c r="G3252">
        <v>103</v>
      </c>
      <c r="H3252">
        <v>34.26</v>
      </c>
      <c r="I3252">
        <v>0</v>
      </c>
      <c r="J3252" t="s">
        <v>12</v>
      </c>
    </row>
    <row r="3253" spans="1:10" x14ac:dyDescent="0.3">
      <c r="A3253" t="s">
        <v>13</v>
      </c>
      <c r="B3253">
        <v>43</v>
      </c>
      <c r="C3253" t="s">
        <v>11</v>
      </c>
      <c r="D3253">
        <v>0</v>
      </c>
      <c r="E3253">
        <v>0</v>
      </c>
      <c r="F3253">
        <v>146</v>
      </c>
      <c r="G3253">
        <v>58</v>
      </c>
      <c r="H3253">
        <v>24.82</v>
      </c>
      <c r="I3253">
        <v>0</v>
      </c>
      <c r="J3253" t="s">
        <v>12</v>
      </c>
    </row>
    <row r="3254" spans="1:10" x14ac:dyDescent="0.3">
      <c r="A3254" t="s">
        <v>51</v>
      </c>
      <c r="B3254">
        <v>41</v>
      </c>
      <c r="C3254" t="s">
        <v>17</v>
      </c>
      <c r="D3254">
        <v>1</v>
      </c>
      <c r="E3254">
        <v>26</v>
      </c>
      <c r="F3254">
        <v>69.7</v>
      </c>
      <c r="G3254">
        <v>84</v>
      </c>
      <c r="H3254">
        <v>11.85</v>
      </c>
      <c r="I3254">
        <v>2</v>
      </c>
      <c r="J3254" t="s">
        <v>12</v>
      </c>
    </row>
    <row r="3255" spans="1:10" x14ac:dyDescent="0.3">
      <c r="A3255" t="s">
        <v>45</v>
      </c>
      <c r="B3255">
        <v>36</v>
      </c>
      <c r="C3255" t="s">
        <v>11</v>
      </c>
      <c r="D3255">
        <v>0</v>
      </c>
      <c r="E3255">
        <v>0</v>
      </c>
      <c r="F3255">
        <v>183.1</v>
      </c>
      <c r="G3255">
        <v>109</v>
      </c>
      <c r="H3255">
        <v>31.13</v>
      </c>
      <c r="I3255">
        <v>0</v>
      </c>
      <c r="J3255" t="s">
        <v>12</v>
      </c>
    </row>
    <row r="3256" spans="1:10" x14ac:dyDescent="0.3">
      <c r="A3256" t="s">
        <v>18</v>
      </c>
      <c r="B3256">
        <v>29</v>
      </c>
      <c r="C3256" t="s">
        <v>14</v>
      </c>
      <c r="D3256">
        <v>1</v>
      </c>
      <c r="E3256">
        <v>32</v>
      </c>
      <c r="F3256">
        <v>148.69999999999999</v>
      </c>
      <c r="G3256">
        <v>95</v>
      </c>
      <c r="H3256">
        <v>25.28</v>
      </c>
      <c r="I3256">
        <v>6</v>
      </c>
      <c r="J3256" t="s">
        <v>22</v>
      </c>
    </row>
    <row r="3257" spans="1:10" x14ac:dyDescent="0.3">
      <c r="A3257" t="s">
        <v>20</v>
      </c>
      <c r="B3257">
        <v>26</v>
      </c>
      <c r="C3257" t="s">
        <v>17</v>
      </c>
      <c r="D3257">
        <v>0</v>
      </c>
      <c r="E3257">
        <v>0</v>
      </c>
      <c r="F3257">
        <v>240.1</v>
      </c>
      <c r="G3257">
        <v>121</v>
      </c>
      <c r="H3257">
        <v>40.82</v>
      </c>
      <c r="I3257">
        <v>0</v>
      </c>
      <c r="J3257" t="s">
        <v>22</v>
      </c>
    </row>
    <row r="3258" spans="1:10" x14ac:dyDescent="0.3">
      <c r="A3258" t="s">
        <v>65</v>
      </c>
      <c r="B3258">
        <v>38</v>
      </c>
      <c r="C3258" t="s">
        <v>11</v>
      </c>
      <c r="D3258">
        <v>1</v>
      </c>
      <c r="E3258">
        <v>25</v>
      </c>
      <c r="F3258">
        <v>126.4</v>
      </c>
      <c r="G3258">
        <v>97</v>
      </c>
      <c r="H3258">
        <v>21.49</v>
      </c>
      <c r="I3258">
        <v>1</v>
      </c>
      <c r="J3258" t="s">
        <v>12</v>
      </c>
    </row>
    <row r="3259" spans="1:10" x14ac:dyDescent="0.3">
      <c r="A3259" t="s">
        <v>60</v>
      </c>
      <c r="B3259">
        <v>46</v>
      </c>
      <c r="C3259" t="s">
        <v>17</v>
      </c>
      <c r="D3259">
        <v>0</v>
      </c>
      <c r="E3259">
        <v>0</v>
      </c>
      <c r="F3259">
        <v>180.2</v>
      </c>
      <c r="G3259">
        <v>115</v>
      </c>
      <c r="H3259">
        <v>30.63</v>
      </c>
      <c r="I3259">
        <v>1</v>
      </c>
      <c r="J3259" t="s">
        <v>12</v>
      </c>
    </row>
    <row r="3260" spans="1:10" x14ac:dyDescent="0.3">
      <c r="A3260" t="s">
        <v>31</v>
      </c>
      <c r="B3260">
        <v>45</v>
      </c>
      <c r="C3260" t="s">
        <v>11</v>
      </c>
      <c r="D3260">
        <v>0</v>
      </c>
      <c r="E3260">
        <v>0</v>
      </c>
      <c r="F3260">
        <v>172</v>
      </c>
      <c r="G3260">
        <v>142</v>
      </c>
      <c r="H3260">
        <v>29.24</v>
      </c>
      <c r="I3260">
        <v>0</v>
      </c>
      <c r="J3260" t="s">
        <v>12</v>
      </c>
    </row>
    <row r="3261" spans="1:10" x14ac:dyDescent="0.3">
      <c r="A3261" t="s">
        <v>10</v>
      </c>
      <c r="B3261">
        <v>33</v>
      </c>
      <c r="C3261" t="s">
        <v>11</v>
      </c>
      <c r="D3261">
        <v>1</v>
      </c>
      <c r="E3261">
        <v>27</v>
      </c>
      <c r="F3261">
        <v>231.6</v>
      </c>
      <c r="G3261">
        <v>105</v>
      </c>
      <c r="H3261">
        <v>39.369999999999997</v>
      </c>
      <c r="I3261">
        <v>1</v>
      </c>
      <c r="J3261" t="s">
        <v>12</v>
      </c>
    </row>
    <row r="3262" spans="1:10" x14ac:dyDescent="0.3">
      <c r="A3262" t="s">
        <v>21</v>
      </c>
      <c r="B3262">
        <v>41</v>
      </c>
      <c r="C3262" t="s">
        <v>11</v>
      </c>
      <c r="D3262">
        <v>1</v>
      </c>
      <c r="E3262">
        <v>29</v>
      </c>
      <c r="F3262">
        <v>42.1</v>
      </c>
      <c r="G3262">
        <v>114</v>
      </c>
      <c r="H3262">
        <v>7.16</v>
      </c>
      <c r="I3262">
        <v>0</v>
      </c>
      <c r="J3262" t="s">
        <v>12</v>
      </c>
    </row>
    <row r="3263" spans="1:10" x14ac:dyDescent="0.3">
      <c r="A3263" t="s">
        <v>15</v>
      </c>
      <c r="B3263">
        <v>40</v>
      </c>
      <c r="C3263" t="s">
        <v>14</v>
      </c>
      <c r="D3263">
        <v>0</v>
      </c>
      <c r="E3263">
        <v>0</v>
      </c>
      <c r="F3263">
        <v>155.6</v>
      </c>
      <c r="G3263">
        <v>90</v>
      </c>
      <c r="H3263">
        <v>26.45</v>
      </c>
      <c r="I3263">
        <v>3</v>
      </c>
      <c r="J3263" t="s">
        <v>12</v>
      </c>
    </row>
    <row r="3264" spans="1:10" x14ac:dyDescent="0.3">
      <c r="A3264" t="s">
        <v>27</v>
      </c>
      <c r="B3264">
        <v>41</v>
      </c>
      <c r="C3264" t="s">
        <v>11</v>
      </c>
      <c r="D3264">
        <v>0</v>
      </c>
      <c r="E3264">
        <v>0</v>
      </c>
      <c r="F3264">
        <v>234.6</v>
      </c>
      <c r="G3264">
        <v>126</v>
      </c>
      <c r="H3264">
        <v>39.880000000000003</v>
      </c>
      <c r="I3264">
        <v>0</v>
      </c>
      <c r="J3264" t="s">
        <v>12</v>
      </c>
    </row>
    <row r="3265" spans="1:10" x14ac:dyDescent="0.3">
      <c r="A3265" t="s">
        <v>44</v>
      </c>
      <c r="B3265">
        <v>36</v>
      </c>
      <c r="C3265" t="s">
        <v>11</v>
      </c>
      <c r="D3265">
        <v>0</v>
      </c>
      <c r="E3265">
        <v>0</v>
      </c>
      <c r="F3265">
        <v>115.5</v>
      </c>
      <c r="G3265">
        <v>101</v>
      </c>
      <c r="H3265">
        <v>19.64</v>
      </c>
      <c r="I3265">
        <v>0</v>
      </c>
      <c r="J3265" t="s">
        <v>12</v>
      </c>
    </row>
    <row r="3266" spans="1:10" x14ac:dyDescent="0.3">
      <c r="A3266" t="s">
        <v>49</v>
      </c>
      <c r="B3266">
        <v>50</v>
      </c>
      <c r="C3266" t="s">
        <v>17</v>
      </c>
      <c r="D3266">
        <v>1</v>
      </c>
      <c r="E3266">
        <v>42</v>
      </c>
      <c r="F3266">
        <v>159</v>
      </c>
      <c r="G3266">
        <v>67</v>
      </c>
      <c r="H3266">
        <v>27.03</v>
      </c>
      <c r="I3266">
        <v>2</v>
      </c>
      <c r="J3266" t="s">
        <v>12</v>
      </c>
    </row>
    <row r="3267" spans="1:10" x14ac:dyDescent="0.3">
      <c r="A3267" t="s">
        <v>16</v>
      </c>
      <c r="B3267">
        <v>44</v>
      </c>
      <c r="C3267" t="s">
        <v>14</v>
      </c>
      <c r="D3267">
        <v>0</v>
      </c>
      <c r="E3267">
        <v>0</v>
      </c>
      <c r="F3267">
        <v>286.60000000000002</v>
      </c>
      <c r="G3267">
        <v>114</v>
      </c>
      <c r="H3267">
        <v>48.72</v>
      </c>
      <c r="I3267">
        <v>1</v>
      </c>
      <c r="J3267" t="s">
        <v>12</v>
      </c>
    </row>
    <row r="3268" spans="1:10" x14ac:dyDescent="0.3">
      <c r="A3268" t="s">
        <v>30</v>
      </c>
      <c r="B3268">
        <v>45</v>
      </c>
      <c r="C3268" t="s">
        <v>14</v>
      </c>
      <c r="D3268">
        <v>0</v>
      </c>
      <c r="E3268">
        <v>0</v>
      </c>
      <c r="F3268">
        <v>181.9</v>
      </c>
      <c r="G3268">
        <v>70</v>
      </c>
      <c r="H3268">
        <v>30.92</v>
      </c>
      <c r="I3268">
        <v>1</v>
      </c>
      <c r="J3268" t="s">
        <v>12</v>
      </c>
    </row>
    <row r="3269" spans="1:10" x14ac:dyDescent="0.3">
      <c r="A3269" t="s">
        <v>40</v>
      </c>
      <c r="B3269">
        <v>28</v>
      </c>
      <c r="C3269" t="s">
        <v>14</v>
      </c>
      <c r="D3269">
        <v>0</v>
      </c>
      <c r="E3269">
        <v>0</v>
      </c>
      <c r="F3269">
        <v>235</v>
      </c>
      <c r="G3269">
        <v>77</v>
      </c>
      <c r="H3269">
        <v>39.950000000000003</v>
      </c>
      <c r="I3269">
        <v>3</v>
      </c>
      <c r="J3269" t="s">
        <v>22</v>
      </c>
    </row>
    <row r="3270" spans="1:10" x14ac:dyDescent="0.3">
      <c r="A3270" t="s">
        <v>58</v>
      </c>
      <c r="B3270">
        <v>37</v>
      </c>
      <c r="C3270" t="s">
        <v>11</v>
      </c>
      <c r="D3270">
        <v>0</v>
      </c>
      <c r="E3270">
        <v>0</v>
      </c>
      <c r="F3270">
        <v>187.8</v>
      </c>
      <c r="G3270">
        <v>107</v>
      </c>
      <c r="H3270">
        <v>31.93</v>
      </c>
      <c r="I3270">
        <v>0</v>
      </c>
      <c r="J3270" t="s">
        <v>12</v>
      </c>
    </row>
    <row r="3271" spans="1:10" x14ac:dyDescent="0.3">
      <c r="A3271" t="s">
        <v>46</v>
      </c>
      <c r="B3271">
        <v>49</v>
      </c>
      <c r="C3271" t="s">
        <v>14</v>
      </c>
      <c r="D3271">
        <v>0</v>
      </c>
      <c r="E3271">
        <v>0</v>
      </c>
      <c r="F3271">
        <v>167.1</v>
      </c>
      <c r="G3271">
        <v>105</v>
      </c>
      <c r="H3271">
        <v>28.41</v>
      </c>
      <c r="I3271">
        <v>3</v>
      </c>
      <c r="J3271" t="s">
        <v>12</v>
      </c>
    </row>
    <row r="3272" spans="1:10" x14ac:dyDescent="0.3">
      <c r="A3272" t="s">
        <v>23</v>
      </c>
      <c r="B3272">
        <v>33</v>
      </c>
      <c r="C3272" t="s">
        <v>11</v>
      </c>
      <c r="D3272">
        <v>1</v>
      </c>
      <c r="E3272">
        <v>22</v>
      </c>
      <c r="F3272">
        <v>212.3</v>
      </c>
      <c r="G3272">
        <v>107</v>
      </c>
      <c r="H3272">
        <v>36.090000000000003</v>
      </c>
      <c r="I3272">
        <v>1</v>
      </c>
      <c r="J3272" t="s">
        <v>12</v>
      </c>
    </row>
    <row r="3273" spans="1:10" x14ac:dyDescent="0.3">
      <c r="A3273" t="s">
        <v>65</v>
      </c>
      <c r="B3273">
        <v>36</v>
      </c>
      <c r="C3273" t="s">
        <v>11</v>
      </c>
      <c r="D3273">
        <v>0</v>
      </c>
      <c r="E3273">
        <v>0</v>
      </c>
      <c r="F3273">
        <v>227.4</v>
      </c>
      <c r="G3273">
        <v>94</v>
      </c>
      <c r="H3273">
        <v>38.659999999999997</v>
      </c>
      <c r="I3273">
        <v>1</v>
      </c>
      <c r="J3273" t="s">
        <v>12</v>
      </c>
    </row>
    <row r="3274" spans="1:10" x14ac:dyDescent="0.3">
      <c r="A3274" t="s">
        <v>25</v>
      </c>
      <c r="B3274">
        <v>24</v>
      </c>
      <c r="C3274" t="s">
        <v>11</v>
      </c>
      <c r="D3274">
        <v>0</v>
      </c>
      <c r="E3274">
        <v>0</v>
      </c>
      <c r="F3274">
        <v>162.5</v>
      </c>
      <c r="G3274">
        <v>86</v>
      </c>
      <c r="H3274">
        <v>27.63</v>
      </c>
      <c r="I3274">
        <v>4</v>
      </c>
      <c r="J3274" t="s">
        <v>22</v>
      </c>
    </row>
    <row r="3275" spans="1:10" x14ac:dyDescent="0.3">
      <c r="A3275" t="s">
        <v>13</v>
      </c>
      <c r="B3275">
        <v>42</v>
      </c>
      <c r="C3275" t="s">
        <v>11</v>
      </c>
      <c r="D3275">
        <v>0</v>
      </c>
      <c r="E3275">
        <v>0</v>
      </c>
      <c r="F3275">
        <v>259.60000000000002</v>
      </c>
      <c r="G3275">
        <v>138</v>
      </c>
      <c r="H3275">
        <v>44.13</v>
      </c>
      <c r="I3275">
        <v>1</v>
      </c>
      <c r="J3275" t="s">
        <v>12</v>
      </c>
    </row>
    <row r="3276" spans="1:10" x14ac:dyDescent="0.3">
      <c r="A3276" t="s">
        <v>15</v>
      </c>
      <c r="B3276">
        <v>42</v>
      </c>
      <c r="C3276" t="s">
        <v>14</v>
      </c>
      <c r="D3276">
        <v>1</v>
      </c>
      <c r="E3276">
        <v>10</v>
      </c>
      <c r="F3276">
        <v>159.4</v>
      </c>
      <c r="G3276">
        <v>79</v>
      </c>
      <c r="H3276">
        <v>27.1</v>
      </c>
      <c r="I3276">
        <v>2</v>
      </c>
      <c r="J3276" t="s">
        <v>12</v>
      </c>
    </row>
    <row r="3277" spans="1:10" x14ac:dyDescent="0.3">
      <c r="A3277" t="s">
        <v>56</v>
      </c>
      <c r="B3277">
        <v>40</v>
      </c>
      <c r="C3277" t="s">
        <v>17</v>
      </c>
      <c r="D3277">
        <v>1</v>
      </c>
      <c r="E3277">
        <v>37</v>
      </c>
      <c r="F3277">
        <v>69.5</v>
      </c>
      <c r="G3277">
        <v>94</v>
      </c>
      <c r="H3277">
        <v>11.82</v>
      </c>
      <c r="I3277">
        <v>0</v>
      </c>
      <c r="J3277" t="s">
        <v>12</v>
      </c>
    </row>
    <row r="3278" spans="1:10" x14ac:dyDescent="0.3">
      <c r="A3278" t="s">
        <v>15</v>
      </c>
      <c r="B3278">
        <v>40</v>
      </c>
      <c r="C3278" t="s">
        <v>11</v>
      </c>
      <c r="D3278">
        <v>0</v>
      </c>
      <c r="E3278">
        <v>0</v>
      </c>
      <c r="F3278">
        <v>166.5</v>
      </c>
      <c r="G3278">
        <v>101</v>
      </c>
      <c r="H3278">
        <v>28.31</v>
      </c>
      <c r="I3278">
        <v>3</v>
      </c>
      <c r="J3278" t="s">
        <v>12</v>
      </c>
    </row>
    <row r="3279" spans="1:10" x14ac:dyDescent="0.3">
      <c r="A3279" t="s">
        <v>62</v>
      </c>
      <c r="B3279">
        <v>42</v>
      </c>
      <c r="C3279" t="s">
        <v>11</v>
      </c>
      <c r="D3279">
        <v>1</v>
      </c>
      <c r="E3279">
        <v>21</v>
      </c>
      <c r="F3279">
        <v>134.4</v>
      </c>
      <c r="G3279">
        <v>110</v>
      </c>
      <c r="H3279">
        <v>22.85</v>
      </c>
      <c r="I3279">
        <v>3</v>
      </c>
      <c r="J3279" t="s">
        <v>12</v>
      </c>
    </row>
    <row r="3280" spans="1:10" x14ac:dyDescent="0.3">
      <c r="A3280" t="s">
        <v>38</v>
      </c>
      <c r="B3280">
        <v>32</v>
      </c>
      <c r="C3280" t="s">
        <v>14</v>
      </c>
      <c r="D3280">
        <v>1</v>
      </c>
      <c r="E3280">
        <v>21</v>
      </c>
      <c r="F3280">
        <v>205.2</v>
      </c>
      <c r="G3280">
        <v>128</v>
      </c>
      <c r="H3280">
        <v>34.880000000000003</v>
      </c>
      <c r="I3280">
        <v>2</v>
      </c>
      <c r="J3280" t="s">
        <v>12</v>
      </c>
    </row>
    <row r="3281" spans="1:10" x14ac:dyDescent="0.3">
      <c r="A3281" t="s">
        <v>48</v>
      </c>
      <c r="B3281">
        <v>50</v>
      </c>
      <c r="C3281" t="s">
        <v>11</v>
      </c>
      <c r="D3281">
        <v>1</v>
      </c>
      <c r="E3281">
        <v>26</v>
      </c>
      <c r="F3281">
        <v>132.30000000000001</v>
      </c>
      <c r="G3281">
        <v>142</v>
      </c>
      <c r="H3281">
        <v>22.49</v>
      </c>
      <c r="I3281">
        <v>0</v>
      </c>
      <c r="J3281" t="s">
        <v>12</v>
      </c>
    </row>
    <row r="3282" spans="1:10" x14ac:dyDescent="0.3">
      <c r="A3282" t="s">
        <v>35</v>
      </c>
      <c r="B3282">
        <v>42</v>
      </c>
      <c r="C3282" t="s">
        <v>11</v>
      </c>
      <c r="D3282">
        <v>0</v>
      </c>
      <c r="E3282">
        <v>0</v>
      </c>
      <c r="F3282">
        <v>140.30000000000001</v>
      </c>
      <c r="G3282">
        <v>144</v>
      </c>
      <c r="H3282">
        <v>23.85</v>
      </c>
      <c r="I3282">
        <v>2</v>
      </c>
      <c r="J3282" t="s">
        <v>12</v>
      </c>
    </row>
    <row r="3283" spans="1:10" x14ac:dyDescent="0.3">
      <c r="A3283" t="s">
        <v>15</v>
      </c>
      <c r="B3283">
        <v>34</v>
      </c>
      <c r="C3283" t="s">
        <v>11</v>
      </c>
      <c r="D3283">
        <v>0</v>
      </c>
      <c r="E3283">
        <v>0</v>
      </c>
      <c r="F3283">
        <v>284.60000000000002</v>
      </c>
      <c r="G3283">
        <v>113</v>
      </c>
      <c r="H3283">
        <v>48.38</v>
      </c>
      <c r="I3283">
        <v>0</v>
      </c>
      <c r="J3283" t="s">
        <v>12</v>
      </c>
    </row>
    <row r="3284" spans="1:10" x14ac:dyDescent="0.3">
      <c r="A3284" t="s">
        <v>53</v>
      </c>
      <c r="B3284">
        <v>41</v>
      </c>
      <c r="C3284" t="s">
        <v>11</v>
      </c>
      <c r="D3284">
        <v>1</v>
      </c>
      <c r="E3284">
        <v>29</v>
      </c>
      <c r="F3284">
        <v>189.3</v>
      </c>
      <c r="G3284">
        <v>107</v>
      </c>
      <c r="H3284">
        <v>32.18</v>
      </c>
      <c r="I3284">
        <v>1</v>
      </c>
      <c r="J3284" t="s">
        <v>12</v>
      </c>
    </row>
    <row r="3285" spans="1:10" x14ac:dyDescent="0.3">
      <c r="A3285" t="s">
        <v>33</v>
      </c>
      <c r="B3285">
        <v>37</v>
      </c>
      <c r="C3285" t="s">
        <v>11</v>
      </c>
      <c r="D3285">
        <v>0</v>
      </c>
      <c r="E3285">
        <v>0</v>
      </c>
      <c r="F3285">
        <v>184.6</v>
      </c>
      <c r="G3285">
        <v>132</v>
      </c>
      <c r="H3285">
        <v>31.38</v>
      </c>
      <c r="I3285">
        <v>1</v>
      </c>
      <c r="J3285" t="s">
        <v>12</v>
      </c>
    </row>
    <row r="3286" spans="1:10" x14ac:dyDescent="0.3">
      <c r="A3286" t="s">
        <v>50</v>
      </c>
      <c r="B3286">
        <v>44</v>
      </c>
      <c r="C3286" t="s">
        <v>11</v>
      </c>
      <c r="D3286">
        <v>0</v>
      </c>
      <c r="E3286">
        <v>0</v>
      </c>
      <c r="F3286">
        <v>161.6</v>
      </c>
      <c r="G3286">
        <v>96</v>
      </c>
      <c r="H3286">
        <v>27.47</v>
      </c>
      <c r="I3286">
        <v>0</v>
      </c>
      <c r="J3286" t="s">
        <v>12</v>
      </c>
    </row>
    <row r="3287" spans="1:10" x14ac:dyDescent="0.3">
      <c r="A3287" t="s">
        <v>35</v>
      </c>
      <c r="B3287">
        <v>36</v>
      </c>
      <c r="C3287" t="s">
        <v>17</v>
      </c>
      <c r="D3287">
        <v>1</v>
      </c>
      <c r="E3287">
        <v>20</v>
      </c>
      <c r="F3287">
        <v>268.5</v>
      </c>
      <c r="G3287">
        <v>91</v>
      </c>
      <c r="H3287">
        <v>45.65</v>
      </c>
      <c r="I3287">
        <v>1</v>
      </c>
      <c r="J3287" t="s">
        <v>12</v>
      </c>
    </row>
    <row r="3288" spans="1:10" x14ac:dyDescent="0.3">
      <c r="A3288" t="s">
        <v>13</v>
      </c>
      <c r="B3288">
        <v>38</v>
      </c>
      <c r="C3288" t="s">
        <v>11</v>
      </c>
      <c r="D3288">
        <v>0</v>
      </c>
      <c r="E3288">
        <v>0</v>
      </c>
      <c r="F3288">
        <v>178</v>
      </c>
      <c r="G3288">
        <v>77</v>
      </c>
      <c r="H3288">
        <v>30.26</v>
      </c>
      <c r="I3288">
        <v>2</v>
      </c>
      <c r="J3288" t="s">
        <v>12</v>
      </c>
    </row>
    <row r="3289" spans="1:10" x14ac:dyDescent="0.3">
      <c r="A3289" t="s">
        <v>43</v>
      </c>
      <c r="B3289">
        <v>49</v>
      </c>
      <c r="C3289" t="s">
        <v>11</v>
      </c>
      <c r="D3289">
        <v>0</v>
      </c>
      <c r="E3289">
        <v>0</v>
      </c>
      <c r="F3289">
        <v>215.6</v>
      </c>
      <c r="G3289">
        <v>90</v>
      </c>
      <c r="H3289">
        <v>36.65</v>
      </c>
      <c r="I3289">
        <v>1</v>
      </c>
      <c r="J3289" t="s">
        <v>12</v>
      </c>
    </row>
    <row r="3290" spans="1:10" x14ac:dyDescent="0.3">
      <c r="A3290" t="s">
        <v>45</v>
      </c>
      <c r="B3290">
        <v>40</v>
      </c>
      <c r="C3290" t="s">
        <v>17</v>
      </c>
      <c r="D3290">
        <v>0</v>
      </c>
      <c r="E3290">
        <v>0</v>
      </c>
      <c r="F3290">
        <v>253.9</v>
      </c>
      <c r="G3290">
        <v>69</v>
      </c>
      <c r="H3290">
        <v>43.16</v>
      </c>
      <c r="I3290">
        <v>1</v>
      </c>
      <c r="J3290" t="s">
        <v>12</v>
      </c>
    </row>
    <row r="3291" spans="1:10" x14ac:dyDescent="0.3">
      <c r="A3291" t="s">
        <v>24</v>
      </c>
      <c r="B3291">
        <v>38</v>
      </c>
      <c r="C3291" t="s">
        <v>14</v>
      </c>
      <c r="D3291">
        <v>1</v>
      </c>
      <c r="E3291">
        <v>22</v>
      </c>
      <c r="F3291">
        <v>182.8</v>
      </c>
      <c r="G3291">
        <v>142</v>
      </c>
      <c r="H3291">
        <v>31.08</v>
      </c>
      <c r="I3291">
        <v>1</v>
      </c>
      <c r="J3291" t="s">
        <v>12</v>
      </c>
    </row>
    <row r="3292" spans="1:10" x14ac:dyDescent="0.3">
      <c r="A3292" t="s">
        <v>31</v>
      </c>
      <c r="B3292">
        <v>40</v>
      </c>
      <c r="C3292" t="s">
        <v>11</v>
      </c>
      <c r="D3292">
        <v>0</v>
      </c>
      <c r="E3292">
        <v>0</v>
      </c>
      <c r="F3292">
        <v>120</v>
      </c>
      <c r="G3292">
        <v>82</v>
      </c>
      <c r="H3292">
        <v>20.399999999999999</v>
      </c>
      <c r="I3292">
        <v>1</v>
      </c>
      <c r="J3292" t="s">
        <v>12</v>
      </c>
    </row>
    <row r="3293" spans="1:10" x14ac:dyDescent="0.3">
      <c r="A3293" t="s">
        <v>57</v>
      </c>
      <c r="B3293">
        <v>39</v>
      </c>
      <c r="C3293" t="s">
        <v>14</v>
      </c>
      <c r="D3293">
        <v>0</v>
      </c>
      <c r="E3293">
        <v>0</v>
      </c>
      <c r="F3293">
        <v>138.69999999999999</v>
      </c>
      <c r="G3293">
        <v>124</v>
      </c>
      <c r="H3293">
        <v>23.58</v>
      </c>
      <c r="I3293">
        <v>1</v>
      </c>
      <c r="J3293" t="s">
        <v>12</v>
      </c>
    </row>
    <row r="3294" spans="1:10" x14ac:dyDescent="0.3">
      <c r="A3294" t="s">
        <v>16</v>
      </c>
      <c r="B3294">
        <v>37</v>
      </c>
      <c r="C3294" t="s">
        <v>14</v>
      </c>
      <c r="D3294">
        <v>0</v>
      </c>
      <c r="E3294">
        <v>0</v>
      </c>
      <c r="F3294">
        <v>189</v>
      </c>
      <c r="G3294">
        <v>122</v>
      </c>
      <c r="H3294">
        <v>32.130000000000003</v>
      </c>
      <c r="I3294">
        <v>0</v>
      </c>
      <c r="J3294" t="s">
        <v>12</v>
      </c>
    </row>
    <row r="3295" spans="1:10" x14ac:dyDescent="0.3">
      <c r="A3295" t="s">
        <v>26</v>
      </c>
      <c r="B3295">
        <v>43</v>
      </c>
      <c r="C3295" t="s">
        <v>14</v>
      </c>
      <c r="D3295">
        <v>0</v>
      </c>
      <c r="E3295">
        <v>0</v>
      </c>
      <c r="F3295">
        <v>134.6</v>
      </c>
      <c r="G3295">
        <v>91</v>
      </c>
      <c r="H3295">
        <v>22.88</v>
      </c>
      <c r="I3295">
        <v>0</v>
      </c>
      <c r="J3295" t="s">
        <v>12</v>
      </c>
    </row>
    <row r="3296" spans="1:10" x14ac:dyDescent="0.3">
      <c r="A3296" t="s">
        <v>28</v>
      </c>
      <c r="B3296">
        <v>43</v>
      </c>
      <c r="C3296" t="s">
        <v>14</v>
      </c>
      <c r="D3296">
        <v>0</v>
      </c>
      <c r="E3296">
        <v>0</v>
      </c>
      <c r="F3296">
        <v>181.4</v>
      </c>
      <c r="G3296">
        <v>106</v>
      </c>
      <c r="H3296">
        <v>30.84</v>
      </c>
      <c r="I3296">
        <v>0</v>
      </c>
      <c r="J3296" t="s">
        <v>12</v>
      </c>
    </row>
    <row r="3297" spans="1:10" x14ac:dyDescent="0.3">
      <c r="A3297" t="s">
        <v>21</v>
      </c>
      <c r="B3297">
        <v>48</v>
      </c>
      <c r="C3297" t="s">
        <v>17</v>
      </c>
      <c r="D3297">
        <v>1</v>
      </c>
      <c r="E3297">
        <v>23</v>
      </c>
      <c r="F3297">
        <v>194.6</v>
      </c>
      <c r="G3297">
        <v>106</v>
      </c>
      <c r="H3297">
        <v>33.08</v>
      </c>
      <c r="I3297">
        <v>4</v>
      </c>
      <c r="J3297" t="s">
        <v>12</v>
      </c>
    </row>
    <row r="3298" spans="1:10" x14ac:dyDescent="0.3">
      <c r="A3298" t="s">
        <v>36</v>
      </c>
      <c r="B3298">
        <v>43</v>
      </c>
      <c r="C3298" t="s">
        <v>11</v>
      </c>
      <c r="D3298">
        <v>1</v>
      </c>
      <c r="E3298">
        <v>39</v>
      </c>
      <c r="F3298">
        <v>268.10000000000002</v>
      </c>
      <c r="G3298">
        <v>104</v>
      </c>
      <c r="H3298">
        <v>45.58</v>
      </c>
      <c r="I3298">
        <v>0</v>
      </c>
      <c r="J3298" t="s">
        <v>12</v>
      </c>
    </row>
    <row r="3299" spans="1:10" x14ac:dyDescent="0.3">
      <c r="A3299" t="s">
        <v>37</v>
      </c>
      <c r="B3299">
        <v>27</v>
      </c>
      <c r="C3299" t="s">
        <v>17</v>
      </c>
      <c r="D3299">
        <v>0</v>
      </c>
      <c r="E3299">
        <v>0</v>
      </c>
      <c r="F3299">
        <v>302.8</v>
      </c>
      <c r="G3299">
        <v>143</v>
      </c>
      <c r="H3299">
        <v>51.48</v>
      </c>
      <c r="I3299">
        <v>2</v>
      </c>
      <c r="J3299" t="s">
        <v>22</v>
      </c>
    </row>
    <row r="3300" spans="1:10" x14ac:dyDescent="0.3">
      <c r="A3300" t="s">
        <v>20</v>
      </c>
      <c r="B3300">
        <v>39</v>
      </c>
      <c r="C3300" t="s">
        <v>14</v>
      </c>
      <c r="D3300">
        <v>0</v>
      </c>
      <c r="E3300">
        <v>0</v>
      </c>
      <c r="F3300">
        <v>213.2</v>
      </c>
      <c r="G3300">
        <v>85</v>
      </c>
      <c r="H3300">
        <v>36.24</v>
      </c>
      <c r="I3300">
        <v>1</v>
      </c>
      <c r="J3300" t="s">
        <v>12</v>
      </c>
    </row>
    <row r="3301" spans="1:10" x14ac:dyDescent="0.3">
      <c r="A3301" t="s">
        <v>51</v>
      </c>
      <c r="B3301">
        <v>38</v>
      </c>
      <c r="C3301" t="s">
        <v>14</v>
      </c>
      <c r="D3301">
        <v>0</v>
      </c>
      <c r="E3301">
        <v>0</v>
      </c>
      <c r="F3301">
        <v>107.9</v>
      </c>
      <c r="G3301">
        <v>111</v>
      </c>
      <c r="H3301">
        <v>18.34</v>
      </c>
      <c r="I3301">
        <v>1</v>
      </c>
      <c r="J3301" t="s">
        <v>12</v>
      </c>
    </row>
    <row r="3302" spans="1:10" x14ac:dyDescent="0.3">
      <c r="A3302" t="s">
        <v>23</v>
      </c>
      <c r="B3302">
        <v>43</v>
      </c>
      <c r="C3302" t="s">
        <v>17</v>
      </c>
      <c r="D3302">
        <v>0</v>
      </c>
      <c r="E3302">
        <v>0</v>
      </c>
      <c r="F3302">
        <v>181.7</v>
      </c>
      <c r="G3302">
        <v>102</v>
      </c>
      <c r="H3302">
        <v>30.89</v>
      </c>
      <c r="I3302">
        <v>1</v>
      </c>
      <c r="J3302" t="s">
        <v>12</v>
      </c>
    </row>
    <row r="3303" spans="1:10" x14ac:dyDescent="0.3">
      <c r="A3303" t="s">
        <v>60</v>
      </c>
      <c r="B3303">
        <v>43</v>
      </c>
      <c r="C3303" t="s">
        <v>14</v>
      </c>
      <c r="D3303">
        <v>0</v>
      </c>
      <c r="E3303">
        <v>0</v>
      </c>
      <c r="F3303">
        <v>191.8</v>
      </c>
      <c r="G3303">
        <v>105</v>
      </c>
      <c r="H3303">
        <v>32.61</v>
      </c>
      <c r="I3303">
        <v>1</v>
      </c>
      <c r="J3303" t="s">
        <v>12</v>
      </c>
    </row>
    <row r="3304" spans="1:10" x14ac:dyDescent="0.3">
      <c r="A3304" t="s">
        <v>40</v>
      </c>
      <c r="B3304">
        <v>35</v>
      </c>
      <c r="C3304" t="s">
        <v>14</v>
      </c>
      <c r="D3304">
        <v>1</v>
      </c>
      <c r="E3304">
        <v>21</v>
      </c>
      <c r="F3304">
        <v>180.2</v>
      </c>
      <c r="G3304">
        <v>97</v>
      </c>
      <c r="H3304">
        <v>30.63</v>
      </c>
      <c r="I3304">
        <v>2</v>
      </c>
      <c r="J3304" t="s">
        <v>12</v>
      </c>
    </row>
    <row r="3305" spans="1:10" x14ac:dyDescent="0.3">
      <c r="A3305" t="s">
        <v>36</v>
      </c>
      <c r="B3305">
        <v>43</v>
      </c>
      <c r="C3305" t="s">
        <v>14</v>
      </c>
      <c r="D3305">
        <v>0</v>
      </c>
      <c r="E3305">
        <v>0</v>
      </c>
      <c r="F3305">
        <v>215.1</v>
      </c>
      <c r="G3305">
        <v>105</v>
      </c>
      <c r="H3305">
        <v>36.57</v>
      </c>
      <c r="I3305">
        <v>2</v>
      </c>
      <c r="J3305" t="s">
        <v>12</v>
      </c>
    </row>
    <row r="3306" spans="1:10" x14ac:dyDescent="0.3">
      <c r="A3306" t="s">
        <v>55</v>
      </c>
      <c r="B3306">
        <v>26</v>
      </c>
      <c r="C3306" t="s">
        <v>17</v>
      </c>
      <c r="D3306">
        <v>1</v>
      </c>
      <c r="E3306">
        <v>38</v>
      </c>
      <c r="F3306">
        <v>234.6</v>
      </c>
      <c r="G3306">
        <v>84</v>
      </c>
      <c r="H3306">
        <v>39.880000000000003</v>
      </c>
      <c r="I3306">
        <v>1</v>
      </c>
      <c r="J3306" t="s">
        <v>22</v>
      </c>
    </row>
    <row r="3307" spans="1:10" x14ac:dyDescent="0.3">
      <c r="A3307" t="s">
        <v>60</v>
      </c>
      <c r="B3307">
        <v>38</v>
      </c>
      <c r="C3307" t="s">
        <v>11</v>
      </c>
      <c r="D3307">
        <v>1</v>
      </c>
      <c r="E3307">
        <v>43</v>
      </c>
      <c r="F3307">
        <v>158.19999999999999</v>
      </c>
      <c r="G3307">
        <v>94</v>
      </c>
      <c r="H3307">
        <v>26.89</v>
      </c>
      <c r="I3307">
        <v>2</v>
      </c>
      <c r="J3307" t="s">
        <v>12</v>
      </c>
    </row>
    <row r="3308" spans="1:10" x14ac:dyDescent="0.3">
      <c r="A3308" t="s">
        <v>33</v>
      </c>
      <c r="B3308">
        <v>42</v>
      </c>
      <c r="C3308" t="s">
        <v>17</v>
      </c>
      <c r="D3308">
        <v>0</v>
      </c>
      <c r="E3308">
        <v>0</v>
      </c>
      <c r="F3308">
        <v>204.2</v>
      </c>
      <c r="G3308">
        <v>98</v>
      </c>
      <c r="H3308">
        <v>34.71</v>
      </c>
      <c r="I3308">
        <v>1</v>
      </c>
      <c r="J3308" t="s">
        <v>12</v>
      </c>
    </row>
    <row r="3309" spans="1:10" x14ac:dyDescent="0.3">
      <c r="A3309" t="s">
        <v>27</v>
      </c>
      <c r="B3309">
        <v>34</v>
      </c>
      <c r="C3309" t="s">
        <v>11</v>
      </c>
      <c r="D3309">
        <v>0</v>
      </c>
      <c r="E3309">
        <v>0</v>
      </c>
      <c r="F3309">
        <v>221.8</v>
      </c>
      <c r="G3309">
        <v>105</v>
      </c>
      <c r="H3309">
        <v>37.71</v>
      </c>
      <c r="I3309">
        <v>2</v>
      </c>
      <c r="J3309" t="s">
        <v>12</v>
      </c>
    </row>
    <row r="3310" spans="1:10" x14ac:dyDescent="0.3">
      <c r="A3310" t="s">
        <v>10</v>
      </c>
      <c r="B3310">
        <v>38</v>
      </c>
      <c r="C3310" t="s">
        <v>11</v>
      </c>
      <c r="D3310">
        <v>1</v>
      </c>
      <c r="E3310">
        <v>14</v>
      </c>
      <c r="F3310">
        <v>183</v>
      </c>
      <c r="G3310">
        <v>113</v>
      </c>
      <c r="H3310">
        <v>31.11</v>
      </c>
      <c r="I3310">
        <v>1</v>
      </c>
      <c r="J3310" t="s">
        <v>12</v>
      </c>
    </row>
    <row r="3311" spans="1:10" x14ac:dyDescent="0.3">
      <c r="A3311" t="s">
        <v>58</v>
      </c>
      <c r="B3311">
        <v>37</v>
      </c>
      <c r="C3311" t="s">
        <v>17</v>
      </c>
      <c r="D3311">
        <v>0</v>
      </c>
      <c r="E3311">
        <v>0</v>
      </c>
      <c r="F3311">
        <v>221.5</v>
      </c>
      <c r="G3311">
        <v>103</v>
      </c>
      <c r="H3311">
        <v>37.659999999999997</v>
      </c>
      <c r="I3311">
        <v>1</v>
      </c>
      <c r="J3311" t="s">
        <v>12</v>
      </c>
    </row>
    <row r="3312" spans="1:10" x14ac:dyDescent="0.3">
      <c r="A3312" t="s">
        <v>60</v>
      </c>
      <c r="B3312">
        <v>38</v>
      </c>
      <c r="C3312" t="s">
        <v>11</v>
      </c>
      <c r="D3312">
        <v>0</v>
      </c>
      <c r="E3312">
        <v>0</v>
      </c>
      <c r="F3312">
        <v>228.1</v>
      </c>
      <c r="G3312">
        <v>77</v>
      </c>
      <c r="H3312">
        <v>38.78</v>
      </c>
      <c r="I3312">
        <v>0</v>
      </c>
      <c r="J3312" t="s">
        <v>12</v>
      </c>
    </row>
    <row r="3313" spans="1:10" x14ac:dyDescent="0.3">
      <c r="A3313" t="s">
        <v>64</v>
      </c>
      <c r="B3313">
        <v>33</v>
      </c>
      <c r="C3313" t="s">
        <v>17</v>
      </c>
      <c r="D3313">
        <v>0</v>
      </c>
      <c r="E3313">
        <v>0</v>
      </c>
      <c r="F3313">
        <v>197.7</v>
      </c>
      <c r="G3313">
        <v>99</v>
      </c>
      <c r="H3313">
        <v>33.61</v>
      </c>
      <c r="I3313">
        <v>3</v>
      </c>
      <c r="J3313" t="s">
        <v>22</v>
      </c>
    </row>
    <row r="3314" spans="1:10" x14ac:dyDescent="0.3">
      <c r="A3314" t="s">
        <v>34</v>
      </c>
      <c r="B3314">
        <v>51</v>
      </c>
      <c r="C3314" t="s">
        <v>11</v>
      </c>
      <c r="D3314">
        <v>1</v>
      </c>
      <c r="E3314">
        <v>21</v>
      </c>
      <c r="F3314">
        <v>135.1</v>
      </c>
      <c r="G3314">
        <v>120</v>
      </c>
      <c r="H3314">
        <v>22.97</v>
      </c>
      <c r="I3314">
        <v>4</v>
      </c>
      <c r="J3314" t="s">
        <v>12</v>
      </c>
    </row>
    <row r="3315" spans="1:10" x14ac:dyDescent="0.3">
      <c r="A3315" t="s">
        <v>52</v>
      </c>
      <c r="B3315">
        <v>40</v>
      </c>
      <c r="C3315" t="s">
        <v>11</v>
      </c>
      <c r="D3315">
        <v>1</v>
      </c>
      <c r="E3315">
        <v>35</v>
      </c>
      <c r="F3315">
        <v>238.3</v>
      </c>
      <c r="G3315">
        <v>86</v>
      </c>
      <c r="H3315">
        <v>40.51</v>
      </c>
      <c r="I3315">
        <v>5</v>
      </c>
      <c r="J3315" t="s">
        <v>12</v>
      </c>
    </row>
    <row r="3316" spans="1:10" x14ac:dyDescent="0.3">
      <c r="A3316" t="s">
        <v>27</v>
      </c>
      <c r="B3316">
        <v>44</v>
      </c>
      <c r="C3316" t="s">
        <v>11</v>
      </c>
      <c r="D3316">
        <v>1</v>
      </c>
      <c r="E3316">
        <v>28</v>
      </c>
      <c r="F3316">
        <v>196.2</v>
      </c>
      <c r="G3316">
        <v>88</v>
      </c>
      <c r="H3316">
        <v>33.35</v>
      </c>
      <c r="I3316">
        <v>0</v>
      </c>
      <c r="J3316" t="s">
        <v>12</v>
      </c>
    </row>
    <row r="3317" spans="1:10" x14ac:dyDescent="0.3">
      <c r="A3317" t="s">
        <v>21</v>
      </c>
      <c r="B3317">
        <v>38</v>
      </c>
      <c r="C3317" t="s">
        <v>11</v>
      </c>
      <c r="D3317">
        <v>1</v>
      </c>
      <c r="E3317">
        <v>20</v>
      </c>
      <c r="F3317">
        <v>205.9</v>
      </c>
      <c r="G3317">
        <v>109</v>
      </c>
      <c r="H3317">
        <v>35</v>
      </c>
      <c r="I3317">
        <v>4</v>
      </c>
      <c r="J3317" t="s">
        <v>12</v>
      </c>
    </row>
    <row r="3318" spans="1:10" x14ac:dyDescent="0.3">
      <c r="A3318" t="s">
        <v>37</v>
      </c>
      <c r="B3318">
        <v>53</v>
      </c>
      <c r="C3318" t="s">
        <v>11</v>
      </c>
      <c r="D3318">
        <v>0</v>
      </c>
      <c r="E3318">
        <v>0</v>
      </c>
      <c r="F3318">
        <v>174.1</v>
      </c>
      <c r="G3318">
        <v>97</v>
      </c>
      <c r="H3318">
        <v>29.6</v>
      </c>
      <c r="I3318">
        <v>3</v>
      </c>
      <c r="J3318" t="s">
        <v>12</v>
      </c>
    </row>
    <row r="3319" spans="1:10" x14ac:dyDescent="0.3">
      <c r="A3319" t="s">
        <v>40</v>
      </c>
      <c r="B3319">
        <v>36</v>
      </c>
      <c r="C3319" t="s">
        <v>14</v>
      </c>
      <c r="D3319">
        <v>0</v>
      </c>
      <c r="E3319">
        <v>0</v>
      </c>
      <c r="F3319">
        <v>154.6</v>
      </c>
      <c r="G3319">
        <v>81</v>
      </c>
      <c r="H3319">
        <v>26.28</v>
      </c>
      <c r="I3319">
        <v>0</v>
      </c>
      <c r="J3319" t="s">
        <v>12</v>
      </c>
    </row>
    <row r="3320" spans="1:10" x14ac:dyDescent="0.3">
      <c r="A3320" t="s">
        <v>41</v>
      </c>
      <c r="B3320">
        <v>35</v>
      </c>
      <c r="C3320" t="s">
        <v>11</v>
      </c>
      <c r="D3320">
        <v>1</v>
      </c>
      <c r="E3320">
        <v>20</v>
      </c>
      <c r="F3320">
        <v>186.2</v>
      </c>
      <c r="G3320">
        <v>112</v>
      </c>
      <c r="H3320">
        <v>31.65</v>
      </c>
      <c r="I3320">
        <v>3</v>
      </c>
      <c r="J3320" t="s">
        <v>12</v>
      </c>
    </row>
    <row r="3321" spans="1:10" x14ac:dyDescent="0.3">
      <c r="A3321" t="s">
        <v>21</v>
      </c>
      <c r="B3321">
        <v>36</v>
      </c>
      <c r="C3321" t="s">
        <v>11</v>
      </c>
      <c r="D3321">
        <v>0</v>
      </c>
      <c r="E3321">
        <v>0</v>
      </c>
      <c r="F3321">
        <v>176.1</v>
      </c>
      <c r="G3321">
        <v>113</v>
      </c>
      <c r="H3321">
        <v>29.94</v>
      </c>
      <c r="I3321">
        <v>1</v>
      </c>
      <c r="J3321" t="s">
        <v>12</v>
      </c>
    </row>
    <row r="3322" spans="1:10" x14ac:dyDescent="0.3">
      <c r="A3322" t="s">
        <v>32</v>
      </c>
      <c r="B3322">
        <v>40</v>
      </c>
      <c r="C3322" t="s">
        <v>11</v>
      </c>
      <c r="D3322">
        <v>1</v>
      </c>
      <c r="E3322">
        <v>19</v>
      </c>
      <c r="F3322">
        <v>163</v>
      </c>
      <c r="G3322">
        <v>75</v>
      </c>
      <c r="H3322">
        <v>27.71</v>
      </c>
      <c r="I3322">
        <v>3</v>
      </c>
      <c r="J3322" t="s">
        <v>12</v>
      </c>
    </row>
    <row r="3323" spans="1:10" x14ac:dyDescent="0.3">
      <c r="A3323" t="s">
        <v>21</v>
      </c>
      <c r="B3323">
        <v>37</v>
      </c>
      <c r="C3323" t="s">
        <v>11</v>
      </c>
      <c r="D3323">
        <v>0</v>
      </c>
      <c r="E3323">
        <v>0</v>
      </c>
      <c r="F3323">
        <v>103.6</v>
      </c>
      <c r="G3323">
        <v>78</v>
      </c>
      <c r="H3323">
        <v>17.61</v>
      </c>
      <c r="I3323">
        <v>2</v>
      </c>
      <c r="J3323" t="s">
        <v>12</v>
      </c>
    </row>
    <row r="3324" spans="1:10" x14ac:dyDescent="0.3">
      <c r="A3324" t="s">
        <v>48</v>
      </c>
      <c r="B3324">
        <v>43</v>
      </c>
      <c r="C3324" t="s">
        <v>11</v>
      </c>
      <c r="D3324">
        <v>0</v>
      </c>
      <c r="E3324">
        <v>0</v>
      </c>
      <c r="F3324">
        <v>162.1</v>
      </c>
      <c r="G3324">
        <v>98</v>
      </c>
      <c r="H3324">
        <v>27.56</v>
      </c>
      <c r="I3324">
        <v>0</v>
      </c>
      <c r="J3324" t="s">
        <v>12</v>
      </c>
    </row>
    <row r="3325" spans="1:10" x14ac:dyDescent="0.3">
      <c r="A3325" t="s">
        <v>39</v>
      </c>
      <c r="B3325">
        <v>47</v>
      </c>
      <c r="C3325" t="s">
        <v>11</v>
      </c>
      <c r="D3325">
        <v>0</v>
      </c>
      <c r="E3325">
        <v>0</v>
      </c>
      <c r="F3325">
        <v>149.19999999999999</v>
      </c>
      <c r="G3325">
        <v>125</v>
      </c>
      <c r="H3325">
        <v>25.36</v>
      </c>
      <c r="I3325">
        <v>4</v>
      </c>
      <c r="J3325" t="s">
        <v>12</v>
      </c>
    </row>
    <row r="3326" spans="1:10" x14ac:dyDescent="0.3">
      <c r="A3326" t="s">
        <v>51</v>
      </c>
      <c r="B3326">
        <v>53</v>
      </c>
      <c r="C3326" t="s">
        <v>11</v>
      </c>
      <c r="D3326">
        <v>0</v>
      </c>
      <c r="E3326">
        <v>0</v>
      </c>
      <c r="F3326">
        <v>187.3</v>
      </c>
      <c r="G3326">
        <v>108</v>
      </c>
      <c r="H3326">
        <v>31.84</v>
      </c>
      <c r="I3326">
        <v>3</v>
      </c>
      <c r="J3326" t="s">
        <v>12</v>
      </c>
    </row>
    <row r="3327" spans="1:10" x14ac:dyDescent="0.3">
      <c r="A3327" t="s">
        <v>10</v>
      </c>
      <c r="B3327">
        <v>28</v>
      </c>
      <c r="C3327" t="s">
        <v>17</v>
      </c>
      <c r="D3327">
        <v>0</v>
      </c>
      <c r="E3327">
        <v>0</v>
      </c>
      <c r="F3327">
        <v>222.4</v>
      </c>
      <c r="G3327">
        <v>90</v>
      </c>
      <c r="H3327">
        <v>37.81</v>
      </c>
      <c r="I3327">
        <v>2</v>
      </c>
      <c r="J3327" t="s">
        <v>22</v>
      </c>
    </row>
    <row r="3328" spans="1:10" x14ac:dyDescent="0.3">
      <c r="A3328" t="s">
        <v>21</v>
      </c>
      <c r="B3328">
        <v>28</v>
      </c>
      <c r="C3328" t="s">
        <v>11</v>
      </c>
      <c r="D3328">
        <v>0</v>
      </c>
      <c r="E3328">
        <v>0</v>
      </c>
      <c r="F3328">
        <v>82.7</v>
      </c>
      <c r="G3328">
        <v>94</v>
      </c>
      <c r="H3328">
        <v>14.06</v>
      </c>
      <c r="I3328">
        <v>0</v>
      </c>
      <c r="J3328" t="s">
        <v>22</v>
      </c>
    </row>
    <row r="3329" spans="1:10" x14ac:dyDescent="0.3">
      <c r="A3329" t="s">
        <v>28</v>
      </c>
      <c r="B3329">
        <v>44</v>
      </c>
      <c r="C3329" t="s">
        <v>14</v>
      </c>
      <c r="D3329">
        <v>1</v>
      </c>
      <c r="E3329">
        <v>24</v>
      </c>
      <c r="F3329">
        <v>215.2</v>
      </c>
      <c r="G3329">
        <v>73</v>
      </c>
      <c r="H3329">
        <v>36.58</v>
      </c>
      <c r="I3329">
        <v>0</v>
      </c>
      <c r="J3329" t="s">
        <v>12</v>
      </c>
    </row>
    <row r="3330" spans="1:10" x14ac:dyDescent="0.3">
      <c r="A3330" t="s">
        <v>58</v>
      </c>
      <c r="B3330">
        <v>40</v>
      </c>
      <c r="C3330" t="s">
        <v>11</v>
      </c>
      <c r="D3330">
        <v>0</v>
      </c>
      <c r="E3330">
        <v>0</v>
      </c>
      <c r="F3330">
        <v>168</v>
      </c>
      <c r="G3330">
        <v>103</v>
      </c>
      <c r="H3330">
        <v>28.56</v>
      </c>
      <c r="I3330">
        <v>0</v>
      </c>
      <c r="J3330" t="s">
        <v>12</v>
      </c>
    </row>
    <row r="3331" spans="1:10" x14ac:dyDescent="0.3">
      <c r="A3331" t="s">
        <v>24</v>
      </c>
      <c r="B3331">
        <v>43</v>
      </c>
      <c r="C3331" t="s">
        <v>11</v>
      </c>
      <c r="D3331">
        <v>1</v>
      </c>
      <c r="E3331">
        <v>12</v>
      </c>
      <c r="F3331">
        <v>62.4</v>
      </c>
      <c r="G3331">
        <v>119</v>
      </c>
      <c r="H3331">
        <v>10.61</v>
      </c>
      <c r="I3331">
        <v>0</v>
      </c>
      <c r="J3331" t="s">
        <v>12</v>
      </c>
    </row>
    <row r="3332" spans="1:10" x14ac:dyDescent="0.3">
      <c r="A3332" t="s">
        <v>28</v>
      </c>
      <c r="B3332">
        <v>35</v>
      </c>
      <c r="C3332" t="s">
        <v>11</v>
      </c>
      <c r="D3332">
        <v>1</v>
      </c>
      <c r="E3332">
        <v>41</v>
      </c>
      <c r="F3332">
        <v>226</v>
      </c>
      <c r="G3332">
        <v>113</v>
      </c>
      <c r="H3332">
        <v>38.42</v>
      </c>
      <c r="I3332">
        <v>2</v>
      </c>
      <c r="J3332" t="s">
        <v>12</v>
      </c>
    </row>
    <row r="3333" spans="1:10" x14ac:dyDescent="0.3">
      <c r="A3333" t="s">
        <v>52</v>
      </c>
      <c r="B3333">
        <v>38</v>
      </c>
      <c r="C3333" t="s">
        <v>11</v>
      </c>
      <c r="D3333">
        <v>0</v>
      </c>
      <c r="E3333">
        <v>0</v>
      </c>
      <c r="F3333">
        <v>205.7</v>
      </c>
      <c r="G3333">
        <v>80</v>
      </c>
      <c r="H3333">
        <v>34.97</v>
      </c>
      <c r="I3333">
        <v>2</v>
      </c>
      <c r="J3333" t="s">
        <v>12</v>
      </c>
    </row>
    <row r="3334" spans="1:10" x14ac:dyDescent="0.3">
      <c r="A3334" t="s">
        <v>34</v>
      </c>
      <c r="B3334">
        <v>49</v>
      </c>
      <c r="C3334" t="s">
        <v>11</v>
      </c>
      <c r="D3334">
        <v>1</v>
      </c>
      <c r="E3334">
        <v>20</v>
      </c>
      <c r="F3334">
        <v>184.8</v>
      </c>
      <c r="G3334">
        <v>105</v>
      </c>
      <c r="H3334">
        <v>31.42</v>
      </c>
      <c r="I3334">
        <v>1</v>
      </c>
      <c r="J3334" t="s">
        <v>12</v>
      </c>
    </row>
    <row r="3335" spans="1:10" x14ac:dyDescent="0.3">
      <c r="A3335" t="s">
        <v>16</v>
      </c>
      <c r="B3335">
        <v>44</v>
      </c>
      <c r="C3335" t="s">
        <v>17</v>
      </c>
      <c r="D3335">
        <v>0</v>
      </c>
      <c r="E3335">
        <v>0</v>
      </c>
      <c r="F3335">
        <v>193.1</v>
      </c>
      <c r="G3335">
        <v>93</v>
      </c>
      <c r="H3335">
        <v>32.83</v>
      </c>
      <c r="I3335">
        <v>1</v>
      </c>
      <c r="J3335" t="s">
        <v>12</v>
      </c>
    </row>
    <row r="3336" spans="1:10" x14ac:dyDescent="0.3">
      <c r="A3336" t="s">
        <v>45</v>
      </c>
      <c r="B3336">
        <v>32</v>
      </c>
      <c r="C3336" t="s">
        <v>17</v>
      </c>
      <c r="D3336">
        <v>1</v>
      </c>
      <c r="E3336">
        <v>41</v>
      </c>
      <c r="F3336">
        <v>225.5</v>
      </c>
      <c r="G3336">
        <v>95</v>
      </c>
      <c r="H3336">
        <v>38.340000000000003</v>
      </c>
      <c r="I3336">
        <v>2</v>
      </c>
      <c r="J3336" t="s">
        <v>12</v>
      </c>
    </row>
    <row r="3337" spans="1:10" x14ac:dyDescent="0.3">
      <c r="A3337" t="s">
        <v>36</v>
      </c>
      <c r="B3337">
        <v>47</v>
      </c>
      <c r="C3337" t="s">
        <v>11</v>
      </c>
      <c r="D3337">
        <v>0</v>
      </c>
      <c r="E3337">
        <v>0</v>
      </c>
      <c r="F3337">
        <v>163.5</v>
      </c>
      <c r="G3337">
        <v>107</v>
      </c>
      <c r="H3337">
        <v>27.8</v>
      </c>
      <c r="I3337">
        <v>2</v>
      </c>
      <c r="J3337" t="s">
        <v>12</v>
      </c>
    </row>
    <row r="3338" spans="1:10" x14ac:dyDescent="0.3">
      <c r="A3338" t="s">
        <v>13</v>
      </c>
      <c r="B3338">
        <v>35</v>
      </c>
      <c r="C3338" t="s">
        <v>17</v>
      </c>
      <c r="D3338">
        <v>1</v>
      </c>
      <c r="E3338">
        <v>22</v>
      </c>
      <c r="F3338">
        <v>244.7</v>
      </c>
      <c r="G3338">
        <v>104</v>
      </c>
      <c r="H3338">
        <v>41.6</v>
      </c>
      <c r="I3338">
        <v>0</v>
      </c>
      <c r="J3338" t="s">
        <v>12</v>
      </c>
    </row>
    <row r="3339" spans="1:10" x14ac:dyDescent="0.3">
      <c r="A3339" t="s">
        <v>16</v>
      </c>
      <c r="B3339">
        <v>31</v>
      </c>
      <c r="C3339" t="s">
        <v>14</v>
      </c>
      <c r="D3339">
        <v>0</v>
      </c>
      <c r="E3339">
        <v>0</v>
      </c>
      <c r="F3339">
        <v>216.7</v>
      </c>
      <c r="G3339">
        <v>70</v>
      </c>
      <c r="H3339">
        <v>36.840000000000003</v>
      </c>
      <c r="I3339">
        <v>1</v>
      </c>
      <c r="J3339" t="s">
        <v>12</v>
      </c>
    </row>
    <row r="3340" spans="1:10" x14ac:dyDescent="0.3">
      <c r="A3340" t="s">
        <v>38</v>
      </c>
      <c r="B3340">
        <v>38</v>
      </c>
      <c r="C3340" t="s">
        <v>11</v>
      </c>
      <c r="D3340">
        <v>1</v>
      </c>
      <c r="E3340">
        <v>15</v>
      </c>
      <c r="F3340">
        <v>196.8</v>
      </c>
      <c r="G3340">
        <v>79</v>
      </c>
      <c r="H3340">
        <v>33.46</v>
      </c>
      <c r="I3340">
        <v>1</v>
      </c>
      <c r="J3340" t="s">
        <v>12</v>
      </c>
    </row>
    <row r="3341" spans="1:10" x14ac:dyDescent="0.3">
      <c r="A3341" t="s">
        <v>37</v>
      </c>
      <c r="B3341">
        <v>40</v>
      </c>
      <c r="C3341" t="s">
        <v>17</v>
      </c>
      <c r="D3341">
        <v>0</v>
      </c>
      <c r="E3341">
        <v>0</v>
      </c>
      <c r="F3341">
        <v>197.3</v>
      </c>
      <c r="G3341">
        <v>120</v>
      </c>
      <c r="H3341">
        <v>33.54</v>
      </c>
      <c r="I3341">
        <v>1</v>
      </c>
      <c r="J3341" t="s">
        <v>12</v>
      </c>
    </row>
    <row r="3342" spans="1:10" x14ac:dyDescent="0.3">
      <c r="A3342" t="s">
        <v>40</v>
      </c>
      <c r="B3342">
        <v>41</v>
      </c>
      <c r="C3342" t="s">
        <v>11</v>
      </c>
      <c r="D3342">
        <v>1</v>
      </c>
      <c r="E3342">
        <v>23</v>
      </c>
      <c r="F3342">
        <v>208.7</v>
      </c>
      <c r="G3342">
        <v>57</v>
      </c>
      <c r="H3342">
        <v>35.479999999999997</v>
      </c>
      <c r="I3342">
        <v>1</v>
      </c>
      <c r="J3342" t="s">
        <v>12</v>
      </c>
    </row>
    <row r="3343" spans="1:10" x14ac:dyDescent="0.3">
      <c r="A3343" t="s">
        <v>20</v>
      </c>
      <c r="B3343">
        <v>39</v>
      </c>
      <c r="C3343" t="s">
        <v>14</v>
      </c>
      <c r="D3343">
        <v>0</v>
      </c>
      <c r="E3343">
        <v>0</v>
      </c>
      <c r="F3343">
        <v>168.4</v>
      </c>
      <c r="G3343">
        <v>53</v>
      </c>
      <c r="H3343">
        <v>28.63</v>
      </c>
      <c r="I3343">
        <v>1</v>
      </c>
      <c r="J3343" t="s">
        <v>12</v>
      </c>
    </row>
    <row r="3344" spans="1:10" x14ac:dyDescent="0.3">
      <c r="A3344" t="s">
        <v>42</v>
      </c>
      <c r="B3344">
        <v>43</v>
      </c>
      <c r="C3344" t="s">
        <v>11</v>
      </c>
      <c r="D3344">
        <v>0</v>
      </c>
      <c r="E3344">
        <v>0</v>
      </c>
      <c r="F3344">
        <v>129.4</v>
      </c>
      <c r="G3344">
        <v>69</v>
      </c>
      <c r="H3344">
        <v>22</v>
      </c>
      <c r="I3344">
        <v>1</v>
      </c>
      <c r="J3344" t="s">
        <v>12</v>
      </c>
    </row>
    <row r="3345" spans="1:10" x14ac:dyDescent="0.3">
      <c r="A3345" t="s">
        <v>27</v>
      </c>
      <c r="B3345">
        <v>44</v>
      </c>
      <c r="C3345" t="s">
        <v>17</v>
      </c>
      <c r="D3345">
        <v>0</v>
      </c>
      <c r="E3345">
        <v>0</v>
      </c>
      <c r="F3345">
        <v>260.89999999999998</v>
      </c>
      <c r="G3345">
        <v>94</v>
      </c>
      <c r="H3345">
        <v>44.35</v>
      </c>
      <c r="I3345">
        <v>1</v>
      </c>
      <c r="J3345" t="s">
        <v>12</v>
      </c>
    </row>
    <row r="3346" spans="1:10" x14ac:dyDescent="0.3">
      <c r="A3346" t="s">
        <v>26</v>
      </c>
      <c r="B3346">
        <v>29</v>
      </c>
      <c r="C3346" t="s">
        <v>11</v>
      </c>
      <c r="D3346">
        <v>0</v>
      </c>
      <c r="E3346">
        <v>0</v>
      </c>
      <c r="F3346">
        <v>267.89999999999998</v>
      </c>
      <c r="G3346">
        <v>80</v>
      </c>
      <c r="H3346">
        <v>45.54</v>
      </c>
      <c r="I3346">
        <v>3</v>
      </c>
      <c r="J3346" t="s">
        <v>22</v>
      </c>
    </row>
    <row r="3347" spans="1:10" x14ac:dyDescent="0.3">
      <c r="A3347" t="s">
        <v>55</v>
      </c>
      <c r="B3347">
        <v>46</v>
      </c>
      <c r="C3347" t="s">
        <v>11</v>
      </c>
      <c r="D3347">
        <v>0</v>
      </c>
      <c r="E3347">
        <v>0</v>
      </c>
      <c r="F3347">
        <v>172.7</v>
      </c>
      <c r="G3347">
        <v>90</v>
      </c>
      <c r="H3347">
        <v>29.36</v>
      </c>
      <c r="I3347">
        <v>0</v>
      </c>
      <c r="J3347" t="s">
        <v>12</v>
      </c>
    </row>
    <row r="3348" spans="1:10" x14ac:dyDescent="0.3">
      <c r="A3348" t="s">
        <v>23</v>
      </c>
      <c r="B3348">
        <v>45</v>
      </c>
      <c r="C3348" t="s">
        <v>14</v>
      </c>
      <c r="D3348">
        <v>0</v>
      </c>
      <c r="E3348">
        <v>0</v>
      </c>
      <c r="F3348">
        <v>159.1</v>
      </c>
      <c r="G3348">
        <v>80</v>
      </c>
      <c r="H3348">
        <v>27.05</v>
      </c>
      <c r="I3348">
        <v>0</v>
      </c>
      <c r="J3348" t="s">
        <v>12</v>
      </c>
    </row>
    <row r="3349" spans="1:10" x14ac:dyDescent="0.3">
      <c r="A3349" t="s">
        <v>27</v>
      </c>
      <c r="B3349">
        <v>42</v>
      </c>
      <c r="C3349" t="s">
        <v>17</v>
      </c>
      <c r="D3349">
        <v>0</v>
      </c>
      <c r="E3349">
        <v>0</v>
      </c>
      <c r="F3349">
        <v>166.8</v>
      </c>
      <c r="G3349">
        <v>138</v>
      </c>
      <c r="H3349">
        <v>28.36</v>
      </c>
      <c r="I3349">
        <v>2</v>
      </c>
      <c r="J3349" t="s">
        <v>12</v>
      </c>
    </row>
    <row r="3350" spans="1:10" x14ac:dyDescent="0.3">
      <c r="A3350" t="s">
        <v>36</v>
      </c>
      <c r="B3350">
        <v>41</v>
      </c>
      <c r="C3350" t="s">
        <v>11</v>
      </c>
      <c r="D3350">
        <v>1</v>
      </c>
      <c r="E3350">
        <v>17</v>
      </c>
      <c r="F3350">
        <v>145.69999999999999</v>
      </c>
      <c r="G3350">
        <v>89</v>
      </c>
      <c r="H3350">
        <v>24.77</v>
      </c>
      <c r="I3350">
        <v>1</v>
      </c>
      <c r="J3350" t="s">
        <v>12</v>
      </c>
    </row>
    <row r="3351" spans="1:10" x14ac:dyDescent="0.3">
      <c r="A3351" t="s">
        <v>31</v>
      </c>
      <c r="B3351">
        <v>39</v>
      </c>
      <c r="C3351" t="s">
        <v>14</v>
      </c>
      <c r="D3351">
        <v>0</v>
      </c>
      <c r="E3351">
        <v>0</v>
      </c>
      <c r="F3351">
        <v>129.4</v>
      </c>
      <c r="G3351">
        <v>104</v>
      </c>
      <c r="H3351">
        <v>22</v>
      </c>
      <c r="I3351">
        <v>1</v>
      </c>
      <c r="J3351" t="s">
        <v>12</v>
      </c>
    </row>
    <row r="3352" spans="1:10" x14ac:dyDescent="0.3">
      <c r="A3352" t="s">
        <v>24</v>
      </c>
      <c r="B3352">
        <v>47</v>
      </c>
      <c r="C3352" t="s">
        <v>17</v>
      </c>
      <c r="D3352">
        <v>0</v>
      </c>
      <c r="E3352">
        <v>0</v>
      </c>
      <c r="F3352">
        <v>171.5</v>
      </c>
      <c r="G3352">
        <v>77</v>
      </c>
      <c r="H3352">
        <v>29.16</v>
      </c>
      <c r="I3352">
        <v>0</v>
      </c>
      <c r="J3352" t="s">
        <v>12</v>
      </c>
    </row>
    <row r="3353" spans="1:10" x14ac:dyDescent="0.3">
      <c r="A3353" t="s">
        <v>25</v>
      </c>
      <c r="B3353">
        <v>35</v>
      </c>
      <c r="C3353" t="s">
        <v>17</v>
      </c>
      <c r="D3353">
        <v>0</v>
      </c>
      <c r="E3353">
        <v>0</v>
      </c>
      <c r="F3353">
        <v>180.6</v>
      </c>
      <c r="G3353">
        <v>134</v>
      </c>
      <c r="H3353">
        <v>30.7</v>
      </c>
      <c r="I3353">
        <v>4</v>
      </c>
      <c r="J3353" t="s">
        <v>22</v>
      </c>
    </row>
    <row r="3354" spans="1:10" x14ac:dyDescent="0.3">
      <c r="A3354" t="s">
        <v>34</v>
      </c>
      <c r="B3354">
        <v>36</v>
      </c>
      <c r="C3354" t="s">
        <v>17</v>
      </c>
      <c r="D3354">
        <v>1</v>
      </c>
      <c r="E3354">
        <v>33</v>
      </c>
      <c r="F3354">
        <v>225.7</v>
      </c>
      <c r="G3354">
        <v>133</v>
      </c>
      <c r="H3354">
        <v>38.369999999999997</v>
      </c>
      <c r="I3354">
        <v>3</v>
      </c>
      <c r="J3354" t="s">
        <v>12</v>
      </c>
    </row>
    <row r="3355" spans="1:10" x14ac:dyDescent="0.3">
      <c r="A3355" t="s">
        <v>41</v>
      </c>
      <c r="B3355">
        <v>38</v>
      </c>
      <c r="C3355" t="s">
        <v>17</v>
      </c>
      <c r="D3355">
        <v>0</v>
      </c>
      <c r="E3355">
        <v>0</v>
      </c>
      <c r="F3355">
        <v>176.9</v>
      </c>
      <c r="G3355">
        <v>110</v>
      </c>
      <c r="H3355">
        <v>30.07</v>
      </c>
      <c r="I3355">
        <v>1</v>
      </c>
      <c r="J3355" t="s">
        <v>12</v>
      </c>
    </row>
    <row r="3356" spans="1:10" x14ac:dyDescent="0.3">
      <c r="A3356" t="s">
        <v>44</v>
      </c>
      <c r="B3356">
        <v>46</v>
      </c>
      <c r="C3356" t="s">
        <v>11</v>
      </c>
      <c r="D3356">
        <v>0</v>
      </c>
      <c r="E3356">
        <v>0</v>
      </c>
      <c r="F3356">
        <v>250.5</v>
      </c>
      <c r="G3356">
        <v>89</v>
      </c>
      <c r="H3356">
        <v>42.59</v>
      </c>
      <c r="I3356">
        <v>1</v>
      </c>
      <c r="J3356" t="s">
        <v>12</v>
      </c>
    </row>
    <row r="3357" spans="1:10" x14ac:dyDescent="0.3">
      <c r="A3357" t="s">
        <v>49</v>
      </c>
      <c r="B3357">
        <v>41</v>
      </c>
      <c r="C3357" t="s">
        <v>14</v>
      </c>
      <c r="D3357">
        <v>0</v>
      </c>
      <c r="E3357">
        <v>0</v>
      </c>
      <c r="F3357">
        <v>282.8</v>
      </c>
      <c r="G3357">
        <v>108</v>
      </c>
      <c r="H3357">
        <v>48.08</v>
      </c>
      <c r="I3357">
        <v>3</v>
      </c>
      <c r="J3357" t="s">
        <v>22</v>
      </c>
    </row>
    <row r="3358" spans="1:10" x14ac:dyDescent="0.3">
      <c r="A3358" t="s">
        <v>45</v>
      </c>
      <c r="B3358">
        <v>42</v>
      </c>
      <c r="C3358" t="s">
        <v>17</v>
      </c>
      <c r="D3358">
        <v>0</v>
      </c>
      <c r="E3358">
        <v>0</v>
      </c>
      <c r="F3358">
        <v>142.6</v>
      </c>
      <c r="G3358">
        <v>90</v>
      </c>
      <c r="H3358">
        <v>24.24</v>
      </c>
      <c r="I3358">
        <v>0</v>
      </c>
      <c r="J3358" t="s">
        <v>12</v>
      </c>
    </row>
    <row r="3359" spans="1:10" x14ac:dyDescent="0.3">
      <c r="A3359" t="s">
        <v>55</v>
      </c>
      <c r="B3359">
        <v>37</v>
      </c>
      <c r="C3359" t="s">
        <v>17</v>
      </c>
      <c r="D3359">
        <v>0</v>
      </c>
      <c r="E3359">
        <v>0</v>
      </c>
      <c r="F3359">
        <v>276.10000000000002</v>
      </c>
      <c r="G3359">
        <v>120</v>
      </c>
      <c r="H3359">
        <v>46.94</v>
      </c>
      <c r="I3359">
        <v>1</v>
      </c>
      <c r="J3359" t="s">
        <v>12</v>
      </c>
    </row>
    <row r="3360" spans="1:10" x14ac:dyDescent="0.3">
      <c r="A3360" t="s">
        <v>36</v>
      </c>
      <c r="B3360">
        <v>41</v>
      </c>
      <c r="C3360" t="s">
        <v>17</v>
      </c>
      <c r="D3360">
        <v>0</v>
      </c>
      <c r="E3360">
        <v>0</v>
      </c>
      <c r="F3360">
        <v>154.30000000000001</v>
      </c>
      <c r="G3360">
        <v>71</v>
      </c>
      <c r="H3360">
        <v>26.23</v>
      </c>
      <c r="I3360">
        <v>0</v>
      </c>
      <c r="J3360" t="s">
        <v>12</v>
      </c>
    </row>
    <row r="3361" spans="1:10" x14ac:dyDescent="0.3">
      <c r="A3361" t="s">
        <v>23</v>
      </c>
      <c r="B3361">
        <v>41</v>
      </c>
      <c r="C3361" t="s">
        <v>14</v>
      </c>
      <c r="D3361">
        <v>1</v>
      </c>
      <c r="E3361">
        <v>35</v>
      </c>
      <c r="F3361">
        <v>181</v>
      </c>
      <c r="G3361">
        <v>88</v>
      </c>
      <c r="H3361">
        <v>30.77</v>
      </c>
      <c r="I3361">
        <v>1</v>
      </c>
      <c r="J3361" t="s">
        <v>12</v>
      </c>
    </row>
    <row r="3362" spans="1:10" x14ac:dyDescent="0.3">
      <c r="A3362" t="s">
        <v>46</v>
      </c>
      <c r="B3362">
        <v>43</v>
      </c>
      <c r="C3362" t="s">
        <v>11</v>
      </c>
      <c r="D3362">
        <v>0</v>
      </c>
      <c r="E3362">
        <v>0</v>
      </c>
      <c r="F3362">
        <v>108.1</v>
      </c>
      <c r="G3362">
        <v>81</v>
      </c>
      <c r="H3362">
        <v>18.38</v>
      </c>
      <c r="I3362">
        <v>1</v>
      </c>
      <c r="J3362" t="s">
        <v>12</v>
      </c>
    </row>
    <row r="3363" spans="1:10" x14ac:dyDescent="0.3">
      <c r="A3363" t="s">
        <v>63</v>
      </c>
      <c r="B3363">
        <v>40</v>
      </c>
      <c r="C3363" t="s">
        <v>11</v>
      </c>
      <c r="D3363">
        <v>1</v>
      </c>
      <c r="E3363">
        <v>31</v>
      </c>
      <c r="F3363">
        <v>252.1</v>
      </c>
      <c r="G3363">
        <v>98</v>
      </c>
      <c r="H3363">
        <v>42.86</v>
      </c>
      <c r="I3363">
        <v>2</v>
      </c>
      <c r="J3363" t="s">
        <v>12</v>
      </c>
    </row>
    <row r="3364" spans="1:10" x14ac:dyDescent="0.3">
      <c r="A3364" t="s">
        <v>16</v>
      </c>
      <c r="B3364">
        <v>37</v>
      </c>
      <c r="C3364" t="s">
        <v>17</v>
      </c>
      <c r="D3364">
        <v>0</v>
      </c>
      <c r="E3364">
        <v>0</v>
      </c>
      <c r="F3364">
        <v>160.1</v>
      </c>
      <c r="G3364">
        <v>64</v>
      </c>
      <c r="H3364">
        <v>27.22</v>
      </c>
      <c r="I3364">
        <v>5</v>
      </c>
      <c r="J3364" t="s">
        <v>22</v>
      </c>
    </row>
    <row r="3365" spans="1:10" x14ac:dyDescent="0.3">
      <c r="A3365" t="s">
        <v>41</v>
      </c>
      <c r="B3365">
        <v>45</v>
      </c>
      <c r="C3365" t="s">
        <v>14</v>
      </c>
      <c r="D3365">
        <v>0</v>
      </c>
      <c r="E3365">
        <v>0</v>
      </c>
      <c r="F3365">
        <v>217.6</v>
      </c>
      <c r="G3365">
        <v>82</v>
      </c>
      <c r="H3365">
        <v>36.99</v>
      </c>
      <c r="I3365">
        <v>0</v>
      </c>
      <c r="J3365" t="s">
        <v>12</v>
      </c>
    </row>
    <row r="3366" spans="1:10" x14ac:dyDescent="0.3">
      <c r="A3366" t="s">
        <v>25</v>
      </c>
      <c r="B3366">
        <v>36</v>
      </c>
      <c r="C3366" t="s">
        <v>11</v>
      </c>
      <c r="D3366">
        <v>1</v>
      </c>
      <c r="E3366">
        <v>22</v>
      </c>
      <c r="F3366">
        <v>198.3</v>
      </c>
      <c r="G3366">
        <v>144</v>
      </c>
      <c r="H3366">
        <v>33.71</v>
      </c>
      <c r="I3366">
        <v>2</v>
      </c>
      <c r="J3366" t="s">
        <v>12</v>
      </c>
    </row>
    <row r="3367" spans="1:10" x14ac:dyDescent="0.3">
      <c r="A3367" t="s">
        <v>38</v>
      </c>
      <c r="B3367">
        <v>44</v>
      </c>
      <c r="C3367" t="s">
        <v>11</v>
      </c>
      <c r="D3367">
        <v>1</v>
      </c>
      <c r="E3367">
        <v>32</v>
      </c>
      <c r="F3367">
        <v>190.3</v>
      </c>
      <c r="G3367">
        <v>97</v>
      </c>
      <c r="H3367">
        <v>32.35</v>
      </c>
      <c r="I3367">
        <v>2</v>
      </c>
      <c r="J3367" t="s">
        <v>12</v>
      </c>
    </row>
    <row r="3368" spans="1:10" x14ac:dyDescent="0.3">
      <c r="A3368" t="s">
        <v>32</v>
      </c>
      <c r="B3368">
        <v>36</v>
      </c>
      <c r="C3368" t="s">
        <v>14</v>
      </c>
      <c r="D3368">
        <v>1</v>
      </c>
      <c r="E3368">
        <v>23</v>
      </c>
      <c r="F3368">
        <v>184.7</v>
      </c>
      <c r="G3368">
        <v>63</v>
      </c>
      <c r="H3368">
        <v>31.4</v>
      </c>
      <c r="I3368">
        <v>1</v>
      </c>
      <c r="J3368" t="s">
        <v>12</v>
      </c>
    </row>
    <row r="3369" spans="1:10" x14ac:dyDescent="0.3">
      <c r="A3369" t="s">
        <v>56</v>
      </c>
      <c r="B3369">
        <v>36</v>
      </c>
      <c r="C3369" t="s">
        <v>17</v>
      </c>
      <c r="D3369">
        <v>1</v>
      </c>
      <c r="E3369">
        <v>16</v>
      </c>
      <c r="F3369">
        <v>125.1</v>
      </c>
      <c r="G3369">
        <v>56</v>
      </c>
      <c r="H3369">
        <v>21.27</v>
      </c>
      <c r="I3369">
        <v>0</v>
      </c>
      <c r="J3369" t="s">
        <v>12</v>
      </c>
    </row>
    <row r="3370" spans="1:10" x14ac:dyDescent="0.3">
      <c r="A3370" t="s">
        <v>56</v>
      </c>
      <c r="B3370">
        <v>51</v>
      </c>
      <c r="C3370" t="s">
        <v>17</v>
      </c>
      <c r="D3370">
        <v>0</v>
      </c>
      <c r="E3370">
        <v>0</v>
      </c>
      <c r="F3370">
        <v>181.3</v>
      </c>
      <c r="G3370">
        <v>100</v>
      </c>
      <c r="H3370">
        <v>30.82</v>
      </c>
      <c r="I3370">
        <v>1</v>
      </c>
      <c r="J3370" t="s">
        <v>12</v>
      </c>
    </row>
    <row r="3371" spans="1:10" x14ac:dyDescent="0.3">
      <c r="A3371" t="s">
        <v>45</v>
      </c>
      <c r="B3371">
        <v>41</v>
      </c>
      <c r="C3371" t="s">
        <v>17</v>
      </c>
      <c r="D3371">
        <v>0</v>
      </c>
      <c r="E3371">
        <v>0</v>
      </c>
      <c r="F3371">
        <v>99.8</v>
      </c>
      <c r="G3371">
        <v>101</v>
      </c>
      <c r="H3371">
        <v>16.97</v>
      </c>
      <c r="I3371">
        <v>0</v>
      </c>
      <c r="J3371" t="s">
        <v>12</v>
      </c>
    </row>
    <row r="3372" spans="1:10" x14ac:dyDescent="0.3">
      <c r="A3372" t="s">
        <v>39</v>
      </c>
      <c r="B3372">
        <v>36</v>
      </c>
      <c r="C3372" t="s">
        <v>14</v>
      </c>
      <c r="D3372">
        <v>0</v>
      </c>
      <c r="E3372">
        <v>0</v>
      </c>
      <c r="F3372">
        <v>254.8</v>
      </c>
      <c r="G3372">
        <v>97</v>
      </c>
      <c r="H3372">
        <v>43.32</v>
      </c>
      <c r="I3372">
        <v>1</v>
      </c>
      <c r="J3372" t="s">
        <v>12</v>
      </c>
    </row>
    <row r="3373" spans="1:10" x14ac:dyDescent="0.3">
      <c r="A3373" t="s">
        <v>53</v>
      </c>
      <c r="B3373">
        <v>28</v>
      </c>
      <c r="C3373" t="s">
        <v>14</v>
      </c>
      <c r="D3373">
        <v>0</v>
      </c>
      <c r="E3373">
        <v>0</v>
      </c>
      <c r="F3373">
        <v>244.5</v>
      </c>
      <c r="G3373">
        <v>72</v>
      </c>
      <c r="H3373">
        <v>41.57</v>
      </c>
      <c r="I3373">
        <v>5</v>
      </c>
      <c r="J3373" t="s">
        <v>22</v>
      </c>
    </row>
    <row r="3374" spans="1:10" x14ac:dyDescent="0.3">
      <c r="A3374" t="s">
        <v>10</v>
      </c>
      <c r="B3374">
        <v>39</v>
      </c>
      <c r="C3374" t="s">
        <v>14</v>
      </c>
      <c r="D3374">
        <v>0</v>
      </c>
      <c r="E3374">
        <v>0</v>
      </c>
      <c r="F3374">
        <v>167.7</v>
      </c>
      <c r="G3374">
        <v>74</v>
      </c>
      <c r="H3374">
        <v>28.51</v>
      </c>
      <c r="I3374">
        <v>1</v>
      </c>
      <c r="J3374" t="s">
        <v>12</v>
      </c>
    </row>
    <row r="3375" spans="1:10" x14ac:dyDescent="0.3">
      <c r="A3375" t="s">
        <v>18</v>
      </c>
      <c r="B3375">
        <v>48</v>
      </c>
      <c r="C3375" t="s">
        <v>17</v>
      </c>
      <c r="D3375">
        <v>0</v>
      </c>
      <c r="E3375">
        <v>0</v>
      </c>
      <c r="F3375">
        <v>79.5</v>
      </c>
      <c r="G3375">
        <v>121</v>
      </c>
      <c r="H3375">
        <v>13.52</v>
      </c>
      <c r="I3375">
        <v>2</v>
      </c>
      <c r="J3375" t="s">
        <v>12</v>
      </c>
    </row>
    <row r="3376" spans="1:10" x14ac:dyDescent="0.3">
      <c r="A3376" t="s">
        <v>27</v>
      </c>
      <c r="B3376">
        <v>25</v>
      </c>
      <c r="C3376" t="s">
        <v>14</v>
      </c>
      <c r="D3376">
        <v>0</v>
      </c>
      <c r="E3376">
        <v>0</v>
      </c>
      <c r="F3376">
        <v>133</v>
      </c>
      <c r="G3376">
        <v>94</v>
      </c>
      <c r="H3376">
        <v>22.61</v>
      </c>
      <c r="I3376">
        <v>4</v>
      </c>
      <c r="J3376" t="s">
        <v>22</v>
      </c>
    </row>
    <row r="3377" spans="1:10" x14ac:dyDescent="0.3">
      <c r="A3377" t="s">
        <v>49</v>
      </c>
      <c r="B3377">
        <v>30</v>
      </c>
      <c r="C3377" t="s">
        <v>14</v>
      </c>
      <c r="D3377">
        <v>0</v>
      </c>
      <c r="E3377">
        <v>0</v>
      </c>
      <c r="F3377">
        <v>297.2</v>
      </c>
      <c r="G3377">
        <v>113</v>
      </c>
      <c r="H3377">
        <v>50.52</v>
      </c>
      <c r="I3377">
        <v>1</v>
      </c>
      <c r="J3377" t="s">
        <v>22</v>
      </c>
    </row>
    <row r="3378" spans="1:10" x14ac:dyDescent="0.3">
      <c r="A3378" t="s">
        <v>26</v>
      </c>
      <c r="B3378">
        <v>35</v>
      </c>
      <c r="C3378" t="s">
        <v>11</v>
      </c>
      <c r="D3378">
        <v>0</v>
      </c>
      <c r="E3378">
        <v>0</v>
      </c>
      <c r="F3378">
        <v>214.9</v>
      </c>
      <c r="G3378">
        <v>72</v>
      </c>
      <c r="H3378">
        <v>36.53</v>
      </c>
      <c r="I3378">
        <v>2</v>
      </c>
      <c r="J3378" t="s">
        <v>12</v>
      </c>
    </row>
    <row r="3379" spans="1:10" x14ac:dyDescent="0.3">
      <c r="A3379" t="s">
        <v>13</v>
      </c>
      <c r="B3379">
        <v>44</v>
      </c>
      <c r="C3379" t="s">
        <v>14</v>
      </c>
      <c r="D3379">
        <v>0</v>
      </c>
      <c r="E3379">
        <v>0</v>
      </c>
      <c r="F3379">
        <v>269.89999999999998</v>
      </c>
      <c r="G3379">
        <v>99</v>
      </c>
      <c r="H3379">
        <v>45.88</v>
      </c>
      <c r="I3379">
        <v>1</v>
      </c>
      <c r="J3379" t="s">
        <v>12</v>
      </c>
    </row>
    <row r="3380" spans="1:10" x14ac:dyDescent="0.3">
      <c r="A3380" t="s">
        <v>51</v>
      </c>
      <c r="B3380">
        <v>43</v>
      </c>
      <c r="C3380" t="s">
        <v>11</v>
      </c>
      <c r="D3380">
        <v>0</v>
      </c>
      <c r="E3380">
        <v>0</v>
      </c>
      <c r="F3380">
        <v>143.80000000000001</v>
      </c>
      <c r="G3380">
        <v>102</v>
      </c>
      <c r="H3380">
        <v>24.45</v>
      </c>
      <c r="I3380">
        <v>1</v>
      </c>
      <c r="J3380" t="s">
        <v>12</v>
      </c>
    </row>
    <row r="3381" spans="1:10" x14ac:dyDescent="0.3">
      <c r="A3381" t="s">
        <v>27</v>
      </c>
      <c r="B3381">
        <v>24</v>
      </c>
      <c r="C3381" t="s">
        <v>11</v>
      </c>
      <c r="D3381">
        <v>0</v>
      </c>
      <c r="E3381">
        <v>0</v>
      </c>
      <c r="F3381">
        <v>132.19999999999999</v>
      </c>
      <c r="G3381">
        <v>122</v>
      </c>
      <c r="H3381">
        <v>22.47</v>
      </c>
      <c r="I3381">
        <v>3</v>
      </c>
      <c r="J3381" t="s">
        <v>22</v>
      </c>
    </row>
    <row r="3382" spans="1:10" x14ac:dyDescent="0.3">
      <c r="A3382" t="s">
        <v>18</v>
      </c>
      <c r="B3382">
        <v>44</v>
      </c>
      <c r="C3382" t="s">
        <v>14</v>
      </c>
      <c r="D3382">
        <v>0</v>
      </c>
      <c r="E3382">
        <v>0</v>
      </c>
      <c r="F3382">
        <v>162.80000000000001</v>
      </c>
      <c r="G3382">
        <v>117</v>
      </c>
      <c r="H3382">
        <v>27.68</v>
      </c>
      <c r="I3382">
        <v>1</v>
      </c>
      <c r="J3382" t="s">
        <v>12</v>
      </c>
    </row>
    <row r="3383" spans="1:10" x14ac:dyDescent="0.3">
      <c r="A3383" t="s">
        <v>13</v>
      </c>
      <c r="B3383">
        <v>35</v>
      </c>
      <c r="C3383" t="s">
        <v>14</v>
      </c>
      <c r="D3383">
        <v>0</v>
      </c>
      <c r="E3383">
        <v>0</v>
      </c>
      <c r="F3383">
        <v>351.5</v>
      </c>
      <c r="G3383">
        <v>95</v>
      </c>
      <c r="H3383">
        <v>59.76</v>
      </c>
      <c r="I3383">
        <v>1</v>
      </c>
      <c r="J3383" t="s">
        <v>22</v>
      </c>
    </row>
    <row r="3384" spans="1:10" x14ac:dyDescent="0.3">
      <c r="A3384" t="s">
        <v>48</v>
      </c>
      <c r="B3384">
        <v>42</v>
      </c>
      <c r="C3384" t="s">
        <v>11</v>
      </c>
      <c r="D3384">
        <v>0</v>
      </c>
      <c r="E3384">
        <v>0</v>
      </c>
      <c r="F3384">
        <v>165.8</v>
      </c>
      <c r="G3384">
        <v>96</v>
      </c>
      <c r="H3384">
        <v>28.19</v>
      </c>
      <c r="I3384">
        <v>0</v>
      </c>
      <c r="J3384" t="s">
        <v>12</v>
      </c>
    </row>
    <row r="3385" spans="1:10" x14ac:dyDescent="0.3">
      <c r="A3385" t="s">
        <v>55</v>
      </c>
      <c r="B3385">
        <v>48</v>
      </c>
      <c r="C3385" t="s">
        <v>11</v>
      </c>
      <c r="D3385">
        <v>1</v>
      </c>
      <c r="E3385">
        <v>24</v>
      </c>
      <c r="F3385">
        <v>195.7</v>
      </c>
      <c r="G3385">
        <v>108</v>
      </c>
      <c r="H3385">
        <v>33.270000000000003</v>
      </c>
      <c r="I3385">
        <v>2</v>
      </c>
      <c r="J3385" t="s">
        <v>12</v>
      </c>
    </row>
    <row r="3386" spans="1:10" x14ac:dyDescent="0.3">
      <c r="A3386" t="s">
        <v>64</v>
      </c>
      <c r="B3386">
        <v>39</v>
      </c>
      <c r="C3386" t="s">
        <v>14</v>
      </c>
      <c r="D3386">
        <v>0</v>
      </c>
      <c r="E3386">
        <v>0</v>
      </c>
      <c r="F3386">
        <v>250.6</v>
      </c>
      <c r="G3386">
        <v>100</v>
      </c>
      <c r="H3386">
        <v>42.6</v>
      </c>
      <c r="I3386">
        <v>2</v>
      </c>
      <c r="J3386" t="s">
        <v>12</v>
      </c>
    </row>
    <row r="3387" spans="1:10" x14ac:dyDescent="0.3">
      <c r="A3387" t="s">
        <v>26</v>
      </c>
      <c r="B3387">
        <v>45</v>
      </c>
      <c r="C3387" t="s">
        <v>17</v>
      </c>
      <c r="D3387">
        <v>0</v>
      </c>
      <c r="E3387">
        <v>0</v>
      </c>
      <c r="F3387">
        <v>141.9</v>
      </c>
      <c r="G3387">
        <v>112</v>
      </c>
      <c r="H3387">
        <v>24.12</v>
      </c>
      <c r="I3387">
        <v>1</v>
      </c>
      <c r="J3387" t="s">
        <v>12</v>
      </c>
    </row>
    <row r="3388" spans="1:10" x14ac:dyDescent="0.3">
      <c r="A3388" t="s">
        <v>10</v>
      </c>
      <c r="B3388">
        <v>37</v>
      </c>
      <c r="C3388" t="s">
        <v>17</v>
      </c>
      <c r="D3388">
        <v>0</v>
      </c>
      <c r="E3388">
        <v>0</v>
      </c>
      <c r="F3388">
        <v>168.5</v>
      </c>
      <c r="G3388">
        <v>80</v>
      </c>
      <c r="H3388">
        <v>28.65</v>
      </c>
      <c r="I3388">
        <v>1</v>
      </c>
      <c r="J3388" t="s">
        <v>12</v>
      </c>
    </row>
    <row r="3389" spans="1:10" x14ac:dyDescent="0.3">
      <c r="A3389" t="s">
        <v>62</v>
      </c>
      <c r="B3389">
        <v>43</v>
      </c>
      <c r="C3389" t="s">
        <v>11</v>
      </c>
      <c r="D3389">
        <v>1</v>
      </c>
      <c r="E3389">
        <v>19</v>
      </c>
      <c r="F3389">
        <v>127.6</v>
      </c>
      <c r="G3389">
        <v>88</v>
      </c>
      <c r="H3389">
        <v>21.69</v>
      </c>
      <c r="I3389">
        <v>0</v>
      </c>
      <c r="J3389" t="s">
        <v>12</v>
      </c>
    </row>
    <row r="3390" spans="1:10" x14ac:dyDescent="0.3">
      <c r="A3390" t="s">
        <v>62</v>
      </c>
      <c r="B3390">
        <v>42</v>
      </c>
      <c r="C3390" t="s">
        <v>14</v>
      </c>
      <c r="D3390">
        <v>0</v>
      </c>
      <c r="E3390">
        <v>0</v>
      </c>
      <c r="F3390">
        <v>197.2</v>
      </c>
      <c r="G3390">
        <v>111</v>
      </c>
      <c r="H3390">
        <v>33.520000000000003</v>
      </c>
      <c r="I3390">
        <v>1</v>
      </c>
      <c r="J3390" t="s">
        <v>12</v>
      </c>
    </row>
    <row r="3391" spans="1:10" x14ac:dyDescent="0.3">
      <c r="A3391" t="s">
        <v>49</v>
      </c>
      <c r="B3391">
        <v>45</v>
      </c>
      <c r="C3391" t="s">
        <v>11</v>
      </c>
      <c r="D3391">
        <v>1</v>
      </c>
      <c r="E3391">
        <v>28</v>
      </c>
      <c r="F3391">
        <v>217.4</v>
      </c>
      <c r="G3391">
        <v>98</v>
      </c>
      <c r="H3391">
        <v>36.96</v>
      </c>
      <c r="I3391">
        <v>1</v>
      </c>
      <c r="J3391" t="s">
        <v>12</v>
      </c>
    </row>
    <row r="3392" spans="1:10" x14ac:dyDescent="0.3">
      <c r="A3392" t="s">
        <v>13</v>
      </c>
      <c r="B3392">
        <v>37</v>
      </c>
      <c r="C3392" t="s">
        <v>11</v>
      </c>
      <c r="D3392">
        <v>0</v>
      </c>
      <c r="E3392">
        <v>0</v>
      </c>
      <c r="F3392">
        <v>97.2</v>
      </c>
      <c r="G3392">
        <v>91</v>
      </c>
      <c r="H3392">
        <v>16.52</v>
      </c>
      <c r="I3392">
        <v>1</v>
      </c>
      <c r="J3392" t="s">
        <v>22</v>
      </c>
    </row>
    <row r="3393" spans="1:10" x14ac:dyDescent="0.3">
      <c r="A3393" t="s">
        <v>41</v>
      </c>
      <c r="B3393">
        <v>42</v>
      </c>
      <c r="C3393" t="s">
        <v>11</v>
      </c>
      <c r="D3393">
        <v>1</v>
      </c>
      <c r="E3393">
        <v>23</v>
      </c>
      <c r="F3393">
        <v>87.7</v>
      </c>
      <c r="G3393">
        <v>91</v>
      </c>
      <c r="H3393">
        <v>14.91</v>
      </c>
      <c r="I3393">
        <v>1</v>
      </c>
      <c r="J3393" t="s">
        <v>12</v>
      </c>
    </row>
    <row r="3394" spans="1:10" x14ac:dyDescent="0.3">
      <c r="A3394" t="s">
        <v>20</v>
      </c>
      <c r="B3394">
        <v>41</v>
      </c>
      <c r="C3394" t="s">
        <v>11</v>
      </c>
      <c r="D3394">
        <v>1</v>
      </c>
      <c r="E3394">
        <v>32</v>
      </c>
      <c r="F3394">
        <v>186.4</v>
      </c>
      <c r="G3394">
        <v>75</v>
      </c>
      <c r="H3394">
        <v>31.69</v>
      </c>
      <c r="I3394">
        <v>1</v>
      </c>
      <c r="J3394" t="s">
        <v>12</v>
      </c>
    </row>
    <row r="3395" spans="1:10" x14ac:dyDescent="0.3">
      <c r="A3395" t="s">
        <v>58</v>
      </c>
      <c r="B3395">
        <v>41</v>
      </c>
      <c r="C3395" t="s">
        <v>11</v>
      </c>
      <c r="D3395">
        <v>0</v>
      </c>
      <c r="E3395">
        <v>0</v>
      </c>
      <c r="F3395">
        <v>180</v>
      </c>
      <c r="G3395">
        <v>110</v>
      </c>
      <c r="H3395">
        <v>30.6</v>
      </c>
      <c r="I3395">
        <v>0</v>
      </c>
      <c r="J3395" t="s">
        <v>12</v>
      </c>
    </row>
    <row r="3396" spans="1:10" x14ac:dyDescent="0.3">
      <c r="A3396" t="s">
        <v>34</v>
      </c>
      <c r="B3396">
        <v>40</v>
      </c>
      <c r="C3396" t="s">
        <v>14</v>
      </c>
      <c r="D3396">
        <v>0</v>
      </c>
      <c r="E3396">
        <v>0</v>
      </c>
      <c r="F3396">
        <v>232.4</v>
      </c>
      <c r="G3396">
        <v>92</v>
      </c>
      <c r="H3396">
        <v>39.51</v>
      </c>
      <c r="I3396">
        <v>1</v>
      </c>
      <c r="J3396" t="s">
        <v>12</v>
      </c>
    </row>
    <row r="3397" spans="1:10" x14ac:dyDescent="0.3">
      <c r="A3397" t="s">
        <v>56</v>
      </c>
      <c r="B3397">
        <v>36</v>
      </c>
      <c r="C3397" t="s">
        <v>11</v>
      </c>
      <c r="D3397">
        <v>0</v>
      </c>
      <c r="E3397">
        <v>0</v>
      </c>
      <c r="F3397">
        <v>151.6</v>
      </c>
      <c r="G3397">
        <v>119</v>
      </c>
      <c r="H3397">
        <v>25.77</v>
      </c>
      <c r="I3397">
        <v>3</v>
      </c>
      <c r="J3397" t="s">
        <v>12</v>
      </c>
    </row>
    <row r="3398" spans="1:10" x14ac:dyDescent="0.3">
      <c r="A3398" t="s">
        <v>19</v>
      </c>
      <c r="B3398">
        <v>39</v>
      </c>
      <c r="C3398" t="s">
        <v>17</v>
      </c>
      <c r="D3398">
        <v>0</v>
      </c>
      <c r="E3398">
        <v>0</v>
      </c>
      <c r="F3398">
        <v>172.2</v>
      </c>
      <c r="G3398">
        <v>81</v>
      </c>
      <c r="H3398">
        <v>29.27</v>
      </c>
      <c r="I3398">
        <v>3</v>
      </c>
      <c r="J3398" t="s">
        <v>12</v>
      </c>
    </row>
    <row r="3399" spans="1:10" x14ac:dyDescent="0.3">
      <c r="A3399" t="s">
        <v>41</v>
      </c>
      <c r="B3399">
        <v>48</v>
      </c>
      <c r="C3399" t="s">
        <v>14</v>
      </c>
      <c r="D3399">
        <v>0</v>
      </c>
      <c r="E3399">
        <v>0</v>
      </c>
      <c r="F3399">
        <v>260.89999999999998</v>
      </c>
      <c r="G3399">
        <v>88</v>
      </c>
      <c r="H3399">
        <v>44.35</v>
      </c>
      <c r="I3399">
        <v>1</v>
      </c>
      <c r="J3399" t="s">
        <v>12</v>
      </c>
    </row>
    <row r="3400" spans="1:10" x14ac:dyDescent="0.3">
      <c r="A3400" t="s">
        <v>36</v>
      </c>
      <c r="B3400">
        <v>40</v>
      </c>
      <c r="C3400" t="s">
        <v>11</v>
      </c>
      <c r="D3400">
        <v>0</v>
      </c>
      <c r="E3400">
        <v>0</v>
      </c>
      <c r="F3400">
        <v>124.4</v>
      </c>
      <c r="G3400">
        <v>109</v>
      </c>
      <c r="H3400">
        <v>21.15</v>
      </c>
      <c r="I3400">
        <v>2</v>
      </c>
      <c r="J3400" t="s">
        <v>12</v>
      </c>
    </row>
    <row r="3401" spans="1:10" x14ac:dyDescent="0.3">
      <c r="A3401" t="s">
        <v>35</v>
      </c>
      <c r="B3401">
        <v>47</v>
      </c>
      <c r="C3401" t="s">
        <v>17</v>
      </c>
      <c r="D3401">
        <v>0</v>
      </c>
      <c r="E3401">
        <v>0</v>
      </c>
      <c r="F3401">
        <v>126.8</v>
      </c>
      <c r="G3401">
        <v>101</v>
      </c>
      <c r="H3401">
        <v>21.56</v>
      </c>
      <c r="I3401">
        <v>2</v>
      </c>
      <c r="J3401" t="s">
        <v>12</v>
      </c>
    </row>
    <row r="3402" spans="1:10" x14ac:dyDescent="0.3">
      <c r="A3402" t="s">
        <v>20</v>
      </c>
      <c r="B3402">
        <v>37</v>
      </c>
      <c r="C3402" t="s">
        <v>17</v>
      </c>
      <c r="D3402">
        <v>0</v>
      </c>
      <c r="E3402">
        <v>0</v>
      </c>
      <c r="F3402">
        <v>110</v>
      </c>
      <c r="G3402">
        <v>107</v>
      </c>
      <c r="H3402">
        <v>18.7</v>
      </c>
      <c r="I3402">
        <v>1</v>
      </c>
      <c r="J3402" t="s">
        <v>12</v>
      </c>
    </row>
    <row r="3403" spans="1:10" x14ac:dyDescent="0.3">
      <c r="A3403" t="s">
        <v>45</v>
      </c>
      <c r="B3403">
        <v>47</v>
      </c>
      <c r="C3403" t="s">
        <v>14</v>
      </c>
      <c r="D3403">
        <v>0</v>
      </c>
      <c r="E3403">
        <v>0</v>
      </c>
      <c r="F3403">
        <v>231.1</v>
      </c>
      <c r="G3403">
        <v>92</v>
      </c>
      <c r="H3403">
        <v>39.29</v>
      </c>
      <c r="I3403">
        <v>4</v>
      </c>
      <c r="J3403" t="s">
        <v>12</v>
      </c>
    </row>
    <row r="3404" spans="1:10" x14ac:dyDescent="0.3">
      <c r="A3404" t="s">
        <v>35</v>
      </c>
      <c r="B3404">
        <v>39</v>
      </c>
      <c r="C3404" t="s">
        <v>11</v>
      </c>
      <c r="D3404">
        <v>0</v>
      </c>
      <c r="E3404">
        <v>0</v>
      </c>
      <c r="F3404">
        <v>187.4</v>
      </c>
      <c r="G3404">
        <v>74</v>
      </c>
      <c r="H3404">
        <v>31.86</v>
      </c>
      <c r="I3404">
        <v>1</v>
      </c>
      <c r="J3404" t="s">
        <v>12</v>
      </c>
    </row>
    <row r="3405" spans="1:10" x14ac:dyDescent="0.3">
      <c r="A3405" t="s">
        <v>54</v>
      </c>
      <c r="B3405">
        <v>37</v>
      </c>
      <c r="C3405" t="s">
        <v>11</v>
      </c>
      <c r="D3405">
        <v>0</v>
      </c>
      <c r="E3405">
        <v>0</v>
      </c>
      <c r="F3405">
        <v>166.4</v>
      </c>
      <c r="G3405">
        <v>114</v>
      </c>
      <c r="H3405">
        <v>28.29</v>
      </c>
      <c r="I3405">
        <v>3</v>
      </c>
      <c r="J3405" t="s">
        <v>12</v>
      </c>
    </row>
    <row r="3406" spans="1:10" x14ac:dyDescent="0.3">
      <c r="A3406" t="s">
        <v>39</v>
      </c>
      <c r="B3406">
        <v>39</v>
      </c>
      <c r="C3406" t="s">
        <v>14</v>
      </c>
      <c r="D3406">
        <v>0</v>
      </c>
      <c r="E3406">
        <v>0</v>
      </c>
      <c r="F3406">
        <v>141.80000000000001</v>
      </c>
      <c r="G3406">
        <v>85</v>
      </c>
      <c r="H3406">
        <v>24.11</v>
      </c>
      <c r="I3406">
        <v>1</v>
      </c>
      <c r="J3406" t="s">
        <v>12</v>
      </c>
    </row>
    <row r="3407" spans="1:10" x14ac:dyDescent="0.3">
      <c r="A3407" t="s">
        <v>61</v>
      </c>
      <c r="B3407">
        <v>26</v>
      </c>
      <c r="C3407" t="s">
        <v>14</v>
      </c>
      <c r="D3407">
        <v>1</v>
      </c>
      <c r="E3407">
        <v>35</v>
      </c>
      <c r="F3407">
        <v>159.5</v>
      </c>
      <c r="G3407">
        <v>95</v>
      </c>
      <c r="H3407">
        <v>27.12</v>
      </c>
      <c r="I3407">
        <v>5</v>
      </c>
      <c r="J3407" t="s">
        <v>22</v>
      </c>
    </row>
    <row r="3408" spans="1:10" x14ac:dyDescent="0.3">
      <c r="A3408" t="s">
        <v>38</v>
      </c>
      <c r="B3408">
        <v>33</v>
      </c>
      <c r="C3408" t="s">
        <v>11</v>
      </c>
      <c r="D3408">
        <v>0</v>
      </c>
      <c r="E3408">
        <v>0</v>
      </c>
      <c r="F3408">
        <v>218.9</v>
      </c>
      <c r="G3408">
        <v>124</v>
      </c>
      <c r="H3408">
        <v>37.21</v>
      </c>
      <c r="I3408">
        <v>2</v>
      </c>
      <c r="J3408" t="s">
        <v>12</v>
      </c>
    </row>
    <row r="3409" spans="1:10" x14ac:dyDescent="0.3">
      <c r="A3409" t="s">
        <v>16</v>
      </c>
      <c r="B3409">
        <v>46</v>
      </c>
      <c r="C3409" t="s">
        <v>11</v>
      </c>
      <c r="D3409">
        <v>0</v>
      </c>
      <c r="E3409">
        <v>0</v>
      </c>
      <c r="F3409">
        <v>138.69999999999999</v>
      </c>
      <c r="G3409">
        <v>101</v>
      </c>
      <c r="H3409">
        <v>23.58</v>
      </c>
      <c r="I3409">
        <v>2</v>
      </c>
      <c r="J3409" t="s">
        <v>12</v>
      </c>
    </row>
    <row r="3410" spans="1:10" x14ac:dyDescent="0.3">
      <c r="A3410" t="s">
        <v>65</v>
      </c>
      <c r="B3410">
        <v>29</v>
      </c>
      <c r="C3410" t="s">
        <v>11</v>
      </c>
      <c r="D3410">
        <v>0</v>
      </c>
      <c r="E3410">
        <v>0</v>
      </c>
      <c r="F3410">
        <v>158.1</v>
      </c>
      <c r="G3410">
        <v>101</v>
      </c>
      <c r="H3410">
        <v>26.88</v>
      </c>
      <c r="I3410">
        <v>3</v>
      </c>
      <c r="J3410" t="s">
        <v>22</v>
      </c>
    </row>
    <row r="3411" spans="1:10" x14ac:dyDescent="0.3">
      <c r="A3411" t="s">
        <v>13</v>
      </c>
      <c r="B3411">
        <v>42</v>
      </c>
      <c r="C3411" t="s">
        <v>11</v>
      </c>
      <c r="D3411">
        <v>0</v>
      </c>
      <c r="E3411">
        <v>0</v>
      </c>
      <c r="F3411">
        <v>97.9</v>
      </c>
      <c r="G3411">
        <v>138</v>
      </c>
      <c r="H3411">
        <v>16.64</v>
      </c>
      <c r="I3411">
        <v>1</v>
      </c>
      <c r="J3411" t="s">
        <v>12</v>
      </c>
    </row>
    <row r="3412" spans="1:10" x14ac:dyDescent="0.3">
      <c r="A3412" t="s">
        <v>36</v>
      </c>
      <c r="B3412">
        <v>23</v>
      </c>
      <c r="C3412" t="s">
        <v>17</v>
      </c>
      <c r="D3412">
        <v>0</v>
      </c>
      <c r="E3412">
        <v>0</v>
      </c>
      <c r="F3412">
        <v>103.5</v>
      </c>
      <c r="G3412">
        <v>105</v>
      </c>
      <c r="H3412">
        <v>17.600000000000001</v>
      </c>
      <c r="I3412">
        <v>5</v>
      </c>
      <c r="J3412" t="s">
        <v>22</v>
      </c>
    </row>
    <row r="3413" spans="1:10" x14ac:dyDescent="0.3">
      <c r="A3413" t="s">
        <v>13</v>
      </c>
      <c r="B3413">
        <v>43</v>
      </c>
      <c r="C3413" t="s">
        <v>14</v>
      </c>
      <c r="D3413">
        <v>0</v>
      </c>
      <c r="E3413">
        <v>0</v>
      </c>
      <c r="F3413">
        <v>206.3</v>
      </c>
      <c r="G3413">
        <v>113</v>
      </c>
      <c r="H3413">
        <v>35.07</v>
      </c>
      <c r="I3413">
        <v>2</v>
      </c>
      <c r="J3413" t="s">
        <v>12</v>
      </c>
    </row>
    <row r="3414" spans="1:10" x14ac:dyDescent="0.3">
      <c r="A3414" t="s">
        <v>30</v>
      </c>
      <c r="B3414">
        <v>41</v>
      </c>
      <c r="C3414" t="s">
        <v>11</v>
      </c>
      <c r="D3414">
        <v>1</v>
      </c>
      <c r="E3414">
        <v>24</v>
      </c>
      <c r="F3414">
        <v>211.5</v>
      </c>
      <c r="G3414">
        <v>121</v>
      </c>
      <c r="H3414">
        <v>35.96</v>
      </c>
      <c r="I3414">
        <v>3</v>
      </c>
      <c r="J3414" t="s">
        <v>12</v>
      </c>
    </row>
    <row r="3415" spans="1:10" x14ac:dyDescent="0.3">
      <c r="A3415" t="s">
        <v>34</v>
      </c>
      <c r="B3415">
        <v>32</v>
      </c>
      <c r="C3415" t="s">
        <v>17</v>
      </c>
      <c r="D3415">
        <v>0</v>
      </c>
      <c r="E3415">
        <v>0</v>
      </c>
      <c r="F3415">
        <v>125</v>
      </c>
      <c r="G3415">
        <v>96</v>
      </c>
      <c r="H3415">
        <v>21.25</v>
      </c>
      <c r="I3415">
        <v>1</v>
      </c>
      <c r="J3415" t="s">
        <v>22</v>
      </c>
    </row>
    <row r="3416" spans="1:10" x14ac:dyDescent="0.3">
      <c r="A3416" t="s">
        <v>29</v>
      </c>
      <c r="B3416">
        <v>37</v>
      </c>
      <c r="C3416" t="s">
        <v>14</v>
      </c>
      <c r="D3416">
        <v>1</v>
      </c>
      <c r="E3416">
        <v>41</v>
      </c>
      <c r="F3416">
        <v>141.30000000000001</v>
      </c>
      <c r="G3416">
        <v>127</v>
      </c>
      <c r="H3416">
        <v>24.02</v>
      </c>
      <c r="I3416">
        <v>3</v>
      </c>
      <c r="J3416" t="s">
        <v>12</v>
      </c>
    </row>
    <row r="3417" spans="1:10" x14ac:dyDescent="0.3">
      <c r="A3417" t="s">
        <v>16</v>
      </c>
      <c r="B3417">
        <v>34</v>
      </c>
      <c r="C3417" t="s">
        <v>11</v>
      </c>
      <c r="D3417">
        <v>0</v>
      </c>
      <c r="E3417">
        <v>0</v>
      </c>
      <c r="F3417">
        <v>119</v>
      </c>
      <c r="G3417">
        <v>94</v>
      </c>
      <c r="H3417">
        <v>20.23</v>
      </c>
      <c r="I3417">
        <v>2</v>
      </c>
      <c r="J3417" t="s">
        <v>12</v>
      </c>
    </row>
    <row r="3418" spans="1:10" x14ac:dyDescent="0.3">
      <c r="A3418" t="s">
        <v>27</v>
      </c>
      <c r="B3418">
        <v>29</v>
      </c>
      <c r="C3418" t="s">
        <v>11</v>
      </c>
      <c r="D3418">
        <v>0</v>
      </c>
      <c r="E3418">
        <v>0</v>
      </c>
      <c r="F3418">
        <v>260.60000000000002</v>
      </c>
      <c r="G3418">
        <v>81</v>
      </c>
      <c r="H3418">
        <v>44.3</v>
      </c>
      <c r="I3418">
        <v>0</v>
      </c>
      <c r="J3418" t="s">
        <v>22</v>
      </c>
    </row>
    <row r="3419" spans="1:10" x14ac:dyDescent="0.3">
      <c r="A3419" t="s">
        <v>29</v>
      </c>
      <c r="B3419">
        <v>40</v>
      </c>
      <c r="C3419" t="s">
        <v>11</v>
      </c>
      <c r="D3419">
        <v>0</v>
      </c>
      <c r="E3419">
        <v>0</v>
      </c>
      <c r="F3419">
        <v>149.19999999999999</v>
      </c>
      <c r="G3419">
        <v>128</v>
      </c>
      <c r="H3419">
        <v>25.36</v>
      </c>
      <c r="I3419">
        <v>1</v>
      </c>
      <c r="J3419" t="s">
        <v>12</v>
      </c>
    </row>
    <row r="3420" spans="1:10" x14ac:dyDescent="0.3">
      <c r="A3420" t="s">
        <v>44</v>
      </c>
      <c r="B3420">
        <v>45</v>
      </c>
      <c r="C3420" t="s">
        <v>11</v>
      </c>
      <c r="D3420">
        <v>0</v>
      </c>
      <c r="E3420">
        <v>0</v>
      </c>
      <c r="F3420">
        <v>163.69999999999999</v>
      </c>
      <c r="G3420">
        <v>109</v>
      </c>
      <c r="H3420">
        <v>27.83</v>
      </c>
      <c r="I3420">
        <v>1</v>
      </c>
      <c r="J3420" t="s">
        <v>12</v>
      </c>
    </row>
    <row r="3421" spans="1:10" x14ac:dyDescent="0.3">
      <c r="A3421" t="s">
        <v>26</v>
      </c>
      <c r="B3421">
        <v>38</v>
      </c>
      <c r="C3421" t="s">
        <v>11</v>
      </c>
      <c r="D3421">
        <v>0</v>
      </c>
      <c r="E3421">
        <v>0</v>
      </c>
      <c r="F3421">
        <v>223</v>
      </c>
      <c r="G3421">
        <v>109</v>
      </c>
      <c r="H3421">
        <v>37.909999999999997</v>
      </c>
      <c r="I3421">
        <v>2</v>
      </c>
      <c r="J3421" t="s">
        <v>12</v>
      </c>
    </row>
    <row r="3422" spans="1:10" x14ac:dyDescent="0.3">
      <c r="A3422" t="s">
        <v>56</v>
      </c>
      <c r="B3422">
        <v>36</v>
      </c>
      <c r="C3422" t="s">
        <v>14</v>
      </c>
      <c r="D3422">
        <v>0</v>
      </c>
      <c r="E3422">
        <v>0</v>
      </c>
      <c r="F3422">
        <v>200.2</v>
      </c>
      <c r="G3422">
        <v>115</v>
      </c>
      <c r="H3422">
        <v>34.03</v>
      </c>
      <c r="I3422">
        <v>3</v>
      </c>
      <c r="J3422" t="s">
        <v>12</v>
      </c>
    </row>
    <row r="3423" spans="1:10" x14ac:dyDescent="0.3">
      <c r="A3423" t="s">
        <v>51</v>
      </c>
      <c r="B3423">
        <v>42</v>
      </c>
      <c r="C3423" t="s">
        <v>11</v>
      </c>
      <c r="D3423">
        <v>0</v>
      </c>
      <c r="E3423">
        <v>0</v>
      </c>
      <c r="F3423">
        <v>248.6</v>
      </c>
      <c r="G3423">
        <v>59</v>
      </c>
      <c r="H3423">
        <v>42.26</v>
      </c>
      <c r="I3423">
        <v>2</v>
      </c>
      <c r="J3423" t="s">
        <v>12</v>
      </c>
    </row>
    <row r="3424" spans="1:10" x14ac:dyDescent="0.3">
      <c r="A3424" t="s">
        <v>62</v>
      </c>
      <c r="B3424">
        <v>47</v>
      </c>
      <c r="C3424" t="s">
        <v>11</v>
      </c>
      <c r="D3424">
        <v>1</v>
      </c>
      <c r="E3424">
        <v>26</v>
      </c>
      <c r="F3424">
        <v>214.2</v>
      </c>
      <c r="G3424">
        <v>80</v>
      </c>
      <c r="H3424">
        <v>36.409999999999997</v>
      </c>
      <c r="I3424">
        <v>2</v>
      </c>
      <c r="J3424" t="s">
        <v>12</v>
      </c>
    </row>
    <row r="3425" spans="1:10" x14ac:dyDescent="0.3">
      <c r="A3425" t="s">
        <v>19</v>
      </c>
      <c r="B3425">
        <v>43</v>
      </c>
      <c r="C3425" t="s">
        <v>11</v>
      </c>
      <c r="D3425">
        <v>0</v>
      </c>
      <c r="E3425">
        <v>0</v>
      </c>
      <c r="F3425">
        <v>245.6</v>
      </c>
      <c r="G3425">
        <v>128</v>
      </c>
      <c r="H3425">
        <v>41.75</v>
      </c>
      <c r="I3425">
        <v>2</v>
      </c>
      <c r="J3425" t="s">
        <v>12</v>
      </c>
    </row>
    <row r="3426" spans="1:10" x14ac:dyDescent="0.3">
      <c r="A3426" t="s">
        <v>61</v>
      </c>
      <c r="B3426">
        <v>36</v>
      </c>
      <c r="C3426" t="s">
        <v>14</v>
      </c>
      <c r="D3426">
        <v>0</v>
      </c>
      <c r="E3426">
        <v>0</v>
      </c>
      <c r="F3426">
        <v>238.6</v>
      </c>
      <c r="G3426">
        <v>85</v>
      </c>
      <c r="H3426">
        <v>40.56</v>
      </c>
      <c r="I3426">
        <v>0</v>
      </c>
      <c r="J3426" t="s">
        <v>12</v>
      </c>
    </row>
    <row r="3427" spans="1:10" x14ac:dyDescent="0.3">
      <c r="A3427" t="s">
        <v>43</v>
      </c>
      <c r="B3427">
        <v>42</v>
      </c>
      <c r="C3427" t="s">
        <v>17</v>
      </c>
      <c r="D3427">
        <v>0</v>
      </c>
      <c r="E3427">
        <v>0</v>
      </c>
      <c r="F3427">
        <v>86.1</v>
      </c>
      <c r="G3427">
        <v>97</v>
      </c>
      <c r="H3427">
        <v>14.64</v>
      </c>
      <c r="I3427">
        <v>3</v>
      </c>
      <c r="J3427" t="s">
        <v>12</v>
      </c>
    </row>
    <row r="3428" spans="1:10" x14ac:dyDescent="0.3">
      <c r="A3428" t="s">
        <v>57</v>
      </c>
      <c r="B3428">
        <v>45</v>
      </c>
      <c r="C3428" t="s">
        <v>11</v>
      </c>
      <c r="D3428">
        <v>0</v>
      </c>
      <c r="E3428">
        <v>0</v>
      </c>
      <c r="F3428">
        <v>161.6</v>
      </c>
      <c r="G3428">
        <v>94</v>
      </c>
      <c r="H3428">
        <v>27.47</v>
      </c>
      <c r="I3428">
        <v>2</v>
      </c>
      <c r="J3428" t="s">
        <v>12</v>
      </c>
    </row>
    <row r="3429" spans="1:10" x14ac:dyDescent="0.3">
      <c r="A3429" t="s">
        <v>44</v>
      </c>
      <c r="B3429">
        <v>29</v>
      </c>
      <c r="C3429" t="s">
        <v>11</v>
      </c>
      <c r="D3429">
        <v>0</v>
      </c>
      <c r="E3429">
        <v>0</v>
      </c>
      <c r="F3429">
        <v>257.89999999999998</v>
      </c>
      <c r="G3429">
        <v>80</v>
      </c>
      <c r="H3429">
        <v>43.84</v>
      </c>
      <c r="I3429">
        <v>2</v>
      </c>
      <c r="J3429" t="s">
        <v>22</v>
      </c>
    </row>
    <row r="3430" spans="1:10" x14ac:dyDescent="0.3">
      <c r="A3430" t="s">
        <v>60</v>
      </c>
      <c r="B3430">
        <v>37</v>
      </c>
      <c r="C3430" t="s">
        <v>11</v>
      </c>
      <c r="D3430">
        <v>0</v>
      </c>
      <c r="E3430">
        <v>0</v>
      </c>
      <c r="F3430">
        <v>209.2</v>
      </c>
      <c r="G3430">
        <v>127</v>
      </c>
      <c r="H3430">
        <v>35.56</v>
      </c>
      <c r="I3430">
        <v>3</v>
      </c>
      <c r="J3430" t="s">
        <v>12</v>
      </c>
    </row>
    <row r="3431" spans="1:10" x14ac:dyDescent="0.3">
      <c r="A3431" t="s">
        <v>23</v>
      </c>
      <c r="B3431">
        <v>39</v>
      </c>
      <c r="C3431" t="s">
        <v>17</v>
      </c>
      <c r="D3431">
        <v>1</v>
      </c>
      <c r="E3431">
        <v>19</v>
      </c>
      <c r="F3431">
        <v>214</v>
      </c>
      <c r="G3431">
        <v>57</v>
      </c>
      <c r="H3431">
        <v>36.380000000000003</v>
      </c>
      <c r="I3431">
        <v>1</v>
      </c>
      <c r="J3431" t="s">
        <v>12</v>
      </c>
    </row>
    <row r="3432" spans="1:10" x14ac:dyDescent="0.3">
      <c r="A3432" t="s">
        <v>41</v>
      </c>
      <c r="B3432">
        <v>36</v>
      </c>
      <c r="C3432" t="s">
        <v>11</v>
      </c>
      <c r="D3432">
        <v>1</v>
      </c>
      <c r="E3432">
        <v>21</v>
      </c>
      <c r="F3432">
        <v>196</v>
      </c>
      <c r="G3432">
        <v>104</v>
      </c>
      <c r="H3432">
        <v>33.32</v>
      </c>
      <c r="I3432">
        <v>0</v>
      </c>
      <c r="J3432" t="s">
        <v>12</v>
      </c>
    </row>
    <row r="3433" spans="1:10" x14ac:dyDescent="0.3">
      <c r="A3433" t="s">
        <v>25</v>
      </c>
      <c r="B3433">
        <v>39</v>
      </c>
      <c r="C3433" t="s">
        <v>11</v>
      </c>
      <c r="D3433">
        <v>1</v>
      </c>
      <c r="E3433">
        <v>33</v>
      </c>
      <c r="F3433">
        <v>129.80000000000001</v>
      </c>
      <c r="G3433">
        <v>112</v>
      </c>
      <c r="H3433">
        <v>22.07</v>
      </c>
      <c r="I3433">
        <v>1</v>
      </c>
      <c r="J3433" t="s">
        <v>12</v>
      </c>
    </row>
    <row r="3434" spans="1:10" x14ac:dyDescent="0.3">
      <c r="A3434" t="s">
        <v>20</v>
      </c>
      <c r="B3434">
        <v>39</v>
      </c>
      <c r="C3434" t="s">
        <v>14</v>
      </c>
      <c r="D3434">
        <v>0</v>
      </c>
      <c r="E3434">
        <v>0</v>
      </c>
      <c r="F3434">
        <v>239.1</v>
      </c>
      <c r="G3434">
        <v>96</v>
      </c>
      <c r="H3434">
        <v>40.65</v>
      </c>
      <c r="I3434">
        <v>0</v>
      </c>
      <c r="J3434" t="s">
        <v>12</v>
      </c>
    </row>
    <row r="3435" spans="1:10" x14ac:dyDescent="0.3">
      <c r="A3435" t="s">
        <v>62</v>
      </c>
      <c r="B3435">
        <v>27</v>
      </c>
      <c r="C3435" t="s">
        <v>17</v>
      </c>
      <c r="D3435">
        <v>0</v>
      </c>
      <c r="E3435">
        <v>0</v>
      </c>
      <c r="F3435">
        <v>133.19999999999999</v>
      </c>
      <c r="G3435">
        <v>80</v>
      </c>
      <c r="H3435">
        <v>22.64</v>
      </c>
      <c r="I3435">
        <v>3</v>
      </c>
      <c r="J3435" t="s">
        <v>22</v>
      </c>
    </row>
    <row r="3436" spans="1:10" x14ac:dyDescent="0.3">
      <c r="A3436" t="s">
        <v>42</v>
      </c>
      <c r="B3436">
        <v>41</v>
      </c>
      <c r="C3436" t="s">
        <v>14</v>
      </c>
      <c r="D3436">
        <v>0</v>
      </c>
      <c r="E3436">
        <v>0</v>
      </c>
      <c r="F3436">
        <v>135.69999999999999</v>
      </c>
      <c r="G3436">
        <v>34</v>
      </c>
      <c r="H3436">
        <v>23.07</v>
      </c>
      <c r="I3436">
        <v>1</v>
      </c>
      <c r="J3436" t="s">
        <v>12</v>
      </c>
    </row>
    <row r="3437" spans="1:10" x14ac:dyDescent="0.3">
      <c r="A3437" t="s">
        <v>50</v>
      </c>
      <c r="B3437">
        <v>43</v>
      </c>
      <c r="C3437" t="s">
        <v>11</v>
      </c>
      <c r="D3437">
        <v>1</v>
      </c>
      <c r="E3437">
        <v>31</v>
      </c>
      <c r="F3437">
        <v>211</v>
      </c>
      <c r="G3437">
        <v>117</v>
      </c>
      <c r="H3437">
        <v>35.869999999999997</v>
      </c>
      <c r="I3437">
        <v>1</v>
      </c>
      <c r="J3437" t="s">
        <v>12</v>
      </c>
    </row>
    <row r="3438" spans="1:10" x14ac:dyDescent="0.3">
      <c r="A3438" t="s">
        <v>29</v>
      </c>
      <c r="B3438">
        <v>37</v>
      </c>
      <c r="C3438" t="s">
        <v>17</v>
      </c>
      <c r="D3438">
        <v>0</v>
      </c>
      <c r="E3438">
        <v>0</v>
      </c>
      <c r="F3438">
        <v>135.19999999999999</v>
      </c>
      <c r="G3438">
        <v>93</v>
      </c>
      <c r="H3438">
        <v>22.98</v>
      </c>
      <c r="I3438">
        <v>3</v>
      </c>
      <c r="J3438" t="s">
        <v>12</v>
      </c>
    </row>
    <row r="3439" spans="1:10" x14ac:dyDescent="0.3">
      <c r="A3439" t="s">
        <v>19</v>
      </c>
      <c r="B3439">
        <v>36</v>
      </c>
      <c r="C3439" t="s">
        <v>14</v>
      </c>
      <c r="D3439">
        <v>0</v>
      </c>
      <c r="E3439">
        <v>0</v>
      </c>
      <c r="F3439">
        <v>140.80000000000001</v>
      </c>
      <c r="G3439">
        <v>126</v>
      </c>
      <c r="H3439">
        <v>23.94</v>
      </c>
      <c r="I3439">
        <v>4</v>
      </c>
      <c r="J3439" t="s">
        <v>22</v>
      </c>
    </row>
    <row r="3440" spans="1:10" x14ac:dyDescent="0.3">
      <c r="A3440" t="s">
        <v>58</v>
      </c>
      <c r="B3440">
        <v>43</v>
      </c>
      <c r="C3440" t="s">
        <v>17</v>
      </c>
      <c r="D3440">
        <v>0</v>
      </c>
      <c r="E3440">
        <v>0</v>
      </c>
      <c r="F3440">
        <v>160.19999999999999</v>
      </c>
      <c r="G3440">
        <v>103</v>
      </c>
      <c r="H3440">
        <v>27.23</v>
      </c>
      <c r="I3440">
        <v>1</v>
      </c>
      <c r="J3440" t="s">
        <v>12</v>
      </c>
    </row>
    <row r="3441" spans="1:10" x14ac:dyDescent="0.3">
      <c r="A3441" t="s">
        <v>39</v>
      </c>
      <c r="B3441">
        <v>42</v>
      </c>
      <c r="C3441" t="s">
        <v>11</v>
      </c>
      <c r="D3441">
        <v>0</v>
      </c>
      <c r="E3441">
        <v>0</v>
      </c>
      <c r="F3441">
        <v>153.69999999999999</v>
      </c>
      <c r="G3441">
        <v>86</v>
      </c>
      <c r="H3441">
        <v>26.13</v>
      </c>
      <c r="I3441">
        <v>1</v>
      </c>
      <c r="J3441" t="s">
        <v>12</v>
      </c>
    </row>
    <row r="3442" spans="1:10" x14ac:dyDescent="0.3">
      <c r="A3442" t="s">
        <v>65</v>
      </c>
      <c r="B3442">
        <v>40</v>
      </c>
      <c r="C3442" t="s">
        <v>11</v>
      </c>
      <c r="D3442">
        <v>0</v>
      </c>
      <c r="E3442">
        <v>0</v>
      </c>
      <c r="F3442">
        <v>237.6</v>
      </c>
      <c r="G3442">
        <v>86</v>
      </c>
      <c r="H3442">
        <v>40.39</v>
      </c>
      <c r="I3442">
        <v>2</v>
      </c>
      <c r="J3442" t="s">
        <v>12</v>
      </c>
    </row>
    <row r="3443" spans="1:10" x14ac:dyDescent="0.3">
      <c r="A3443" t="s">
        <v>53</v>
      </c>
      <c r="B3443">
        <v>41</v>
      </c>
      <c r="C3443" t="s">
        <v>17</v>
      </c>
      <c r="D3443">
        <v>0</v>
      </c>
      <c r="E3443">
        <v>0</v>
      </c>
      <c r="F3443">
        <v>182.1</v>
      </c>
      <c r="G3443">
        <v>92</v>
      </c>
      <c r="H3443">
        <v>30.96</v>
      </c>
      <c r="I3443">
        <v>2</v>
      </c>
      <c r="J3443" t="s">
        <v>12</v>
      </c>
    </row>
    <row r="3444" spans="1:10" x14ac:dyDescent="0.3">
      <c r="A3444" t="s">
        <v>39</v>
      </c>
      <c r="B3444">
        <v>41</v>
      </c>
      <c r="C3444" t="s">
        <v>14</v>
      </c>
      <c r="D3444">
        <v>0</v>
      </c>
      <c r="E3444">
        <v>0</v>
      </c>
      <c r="F3444">
        <v>198.7</v>
      </c>
      <c r="G3444">
        <v>108</v>
      </c>
      <c r="H3444">
        <v>33.78</v>
      </c>
      <c r="I3444">
        <v>2</v>
      </c>
      <c r="J3444" t="s">
        <v>12</v>
      </c>
    </row>
    <row r="3445" spans="1:10" x14ac:dyDescent="0.3">
      <c r="A3445" t="s">
        <v>16</v>
      </c>
      <c r="B3445">
        <v>35</v>
      </c>
      <c r="C3445" t="s">
        <v>14</v>
      </c>
      <c r="D3445">
        <v>1</v>
      </c>
      <c r="E3445">
        <v>47</v>
      </c>
      <c r="F3445">
        <v>151.1</v>
      </c>
      <c r="G3445">
        <v>117</v>
      </c>
      <c r="H3445">
        <v>25.69</v>
      </c>
      <c r="I3445">
        <v>1</v>
      </c>
      <c r="J3445" t="s">
        <v>12</v>
      </c>
    </row>
    <row r="3446" spans="1:10" x14ac:dyDescent="0.3">
      <c r="A3446" t="s">
        <v>53</v>
      </c>
      <c r="B3446">
        <v>48</v>
      </c>
      <c r="C3446" t="s">
        <v>17</v>
      </c>
      <c r="D3446">
        <v>0</v>
      </c>
      <c r="E3446">
        <v>0</v>
      </c>
      <c r="F3446">
        <v>195.2</v>
      </c>
      <c r="G3446">
        <v>84</v>
      </c>
      <c r="H3446">
        <v>33.18</v>
      </c>
      <c r="I3446">
        <v>0</v>
      </c>
      <c r="J3446" t="s">
        <v>12</v>
      </c>
    </row>
    <row r="3447" spans="1:10" x14ac:dyDescent="0.3">
      <c r="A3447" t="s">
        <v>13</v>
      </c>
      <c r="B3447">
        <v>30</v>
      </c>
      <c r="C3447" t="s">
        <v>14</v>
      </c>
      <c r="D3447">
        <v>1</v>
      </c>
      <c r="E3447">
        <v>34</v>
      </c>
      <c r="F3447">
        <v>209.9</v>
      </c>
      <c r="G3447">
        <v>79</v>
      </c>
      <c r="H3447">
        <v>35.68</v>
      </c>
      <c r="I3447">
        <v>2</v>
      </c>
      <c r="J3447" t="s">
        <v>22</v>
      </c>
    </row>
    <row r="3448" spans="1:10" x14ac:dyDescent="0.3">
      <c r="A3448" t="s">
        <v>23</v>
      </c>
      <c r="B3448">
        <v>42</v>
      </c>
      <c r="C3448" t="s">
        <v>11</v>
      </c>
      <c r="D3448">
        <v>1</v>
      </c>
      <c r="E3448">
        <v>18</v>
      </c>
      <c r="F3448">
        <v>130.69999999999999</v>
      </c>
      <c r="G3448">
        <v>86</v>
      </c>
      <c r="H3448">
        <v>22.22</v>
      </c>
      <c r="I3448">
        <v>0</v>
      </c>
      <c r="J3448" t="s">
        <v>12</v>
      </c>
    </row>
    <row r="3449" spans="1:10" x14ac:dyDescent="0.3">
      <c r="A3449" t="s">
        <v>58</v>
      </c>
      <c r="B3449">
        <v>41</v>
      </c>
      <c r="C3449" t="s">
        <v>11</v>
      </c>
      <c r="D3449">
        <v>0</v>
      </c>
      <c r="E3449">
        <v>0</v>
      </c>
      <c r="F3449">
        <v>265.89999999999998</v>
      </c>
      <c r="G3449">
        <v>112</v>
      </c>
      <c r="H3449">
        <v>45.2</v>
      </c>
      <c r="I3449">
        <v>1</v>
      </c>
      <c r="J3449" t="s">
        <v>12</v>
      </c>
    </row>
    <row r="3450" spans="1:10" x14ac:dyDescent="0.3">
      <c r="A3450" t="s">
        <v>29</v>
      </c>
      <c r="B3450">
        <v>44</v>
      </c>
      <c r="C3450" t="s">
        <v>14</v>
      </c>
      <c r="D3450">
        <v>0</v>
      </c>
      <c r="E3450">
        <v>0</v>
      </c>
      <c r="F3450">
        <v>249.7</v>
      </c>
      <c r="G3450">
        <v>91</v>
      </c>
      <c r="H3450">
        <v>42.45</v>
      </c>
      <c r="I3450">
        <v>1</v>
      </c>
      <c r="J3450" t="s">
        <v>12</v>
      </c>
    </row>
    <row r="3451" spans="1:10" x14ac:dyDescent="0.3">
      <c r="A3451" t="s">
        <v>57</v>
      </c>
      <c r="B3451">
        <v>42</v>
      </c>
      <c r="C3451" t="s">
        <v>17</v>
      </c>
      <c r="D3451">
        <v>0</v>
      </c>
      <c r="E3451">
        <v>0</v>
      </c>
      <c r="F3451">
        <v>204.1</v>
      </c>
      <c r="G3451">
        <v>116</v>
      </c>
      <c r="H3451">
        <v>34.700000000000003</v>
      </c>
      <c r="I3451">
        <v>2</v>
      </c>
      <c r="J3451" t="s">
        <v>12</v>
      </c>
    </row>
    <row r="3452" spans="1:10" x14ac:dyDescent="0.3">
      <c r="A3452" t="s">
        <v>41</v>
      </c>
      <c r="B3452">
        <v>43</v>
      </c>
      <c r="C3452" t="s">
        <v>17</v>
      </c>
      <c r="D3452">
        <v>1</v>
      </c>
      <c r="E3452">
        <v>24</v>
      </c>
      <c r="F3452">
        <v>135.80000000000001</v>
      </c>
      <c r="G3452">
        <v>108</v>
      </c>
      <c r="H3452">
        <v>23.09</v>
      </c>
      <c r="I3452">
        <v>0</v>
      </c>
      <c r="J3452" t="s">
        <v>12</v>
      </c>
    </row>
    <row r="3453" spans="1:10" x14ac:dyDescent="0.3">
      <c r="A3453" t="s">
        <v>56</v>
      </c>
      <c r="B3453">
        <v>41</v>
      </c>
      <c r="C3453" t="s">
        <v>11</v>
      </c>
      <c r="D3453">
        <v>0</v>
      </c>
      <c r="E3453">
        <v>0</v>
      </c>
      <c r="F3453">
        <v>211.4</v>
      </c>
      <c r="G3453">
        <v>105</v>
      </c>
      <c r="H3453">
        <v>35.94</v>
      </c>
      <c r="I3453">
        <v>2</v>
      </c>
      <c r="J3453" t="s">
        <v>12</v>
      </c>
    </row>
    <row r="3454" spans="1:10" x14ac:dyDescent="0.3">
      <c r="A3454" t="s">
        <v>25</v>
      </c>
      <c r="B3454">
        <v>40</v>
      </c>
      <c r="C3454" t="s">
        <v>17</v>
      </c>
      <c r="D3454">
        <v>0</v>
      </c>
      <c r="E3454">
        <v>0</v>
      </c>
      <c r="F3454">
        <v>185.8</v>
      </c>
      <c r="G3454">
        <v>102</v>
      </c>
      <c r="H3454">
        <v>31.59</v>
      </c>
      <c r="I3454">
        <v>2</v>
      </c>
      <c r="J3454" t="s">
        <v>12</v>
      </c>
    </row>
    <row r="3455" spans="1:10" x14ac:dyDescent="0.3">
      <c r="A3455" t="s">
        <v>27</v>
      </c>
      <c r="B3455">
        <v>46</v>
      </c>
      <c r="C3455" t="s">
        <v>11</v>
      </c>
      <c r="D3455">
        <v>0</v>
      </c>
      <c r="E3455">
        <v>0</v>
      </c>
      <c r="F3455">
        <v>202.5</v>
      </c>
      <c r="G3455">
        <v>91</v>
      </c>
      <c r="H3455">
        <v>34.43</v>
      </c>
      <c r="I3455">
        <v>3</v>
      </c>
      <c r="J3455" t="s">
        <v>12</v>
      </c>
    </row>
    <row r="3456" spans="1:10" x14ac:dyDescent="0.3">
      <c r="A3456" t="s">
        <v>65</v>
      </c>
      <c r="B3456">
        <v>43</v>
      </c>
      <c r="C3456" t="s">
        <v>17</v>
      </c>
      <c r="D3456">
        <v>0</v>
      </c>
      <c r="E3456">
        <v>0</v>
      </c>
      <c r="F3456">
        <v>169.4</v>
      </c>
      <c r="G3456">
        <v>127</v>
      </c>
      <c r="H3456">
        <v>28.8</v>
      </c>
      <c r="I3456">
        <v>1</v>
      </c>
      <c r="J3456" t="s">
        <v>12</v>
      </c>
    </row>
    <row r="3457" spans="1:10" x14ac:dyDescent="0.3">
      <c r="A3457" t="s">
        <v>32</v>
      </c>
      <c r="B3457">
        <v>36</v>
      </c>
      <c r="C3457" t="s">
        <v>11</v>
      </c>
      <c r="D3457">
        <v>0</v>
      </c>
      <c r="E3457">
        <v>0</v>
      </c>
      <c r="F3457">
        <v>135.19999999999999</v>
      </c>
      <c r="G3457">
        <v>76</v>
      </c>
      <c r="H3457">
        <v>22.98</v>
      </c>
      <c r="I3457">
        <v>0</v>
      </c>
      <c r="J3457" t="s">
        <v>12</v>
      </c>
    </row>
    <row r="3458" spans="1:10" x14ac:dyDescent="0.3">
      <c r="A3458" t="s">
        <v>46</v>
      </c>
      <c r="B3458">
        <v>48</v>
      </c>
      <c r="C3458" t="s">
        <v>14</v>
      </c>
      <c r="D3458">
        <v>0</v>
      </c>
      <c r="E3458">
        <v>0</v>
      </c>
      <c r="F3458">
        <v>125.1</v>
      </c>
      <c r="G3458">
        <v>103</v>
      </c>
      <c r="H3458">
        <v>21.27</v>
      </c>
      <c r="I3458">
        <v>1</v>
      </c>
      <c r="J3458" t="s">
        <v>12</v>
      </c>
    </row>
    <row r="3459" spans="1:10" x14ac:dyDescent="0.3">
      <c r="A3459" t="s">
        <v>13</v>
      </c>
      <c r="B3459">
        <v>27</v>
      </c>
      <c r="C3459" t="s">
        <v>14</v>
      </c>
      <c r="D3459">
        <v>0</v>
      </c>
      <c r="E3459">
        <v>0</v>
      </c>
      <c r="F3459">
        <v>287.10000000000002</v>
      </c>
      <c r="G3459">
        <v>83</v>
      </c>
      <c r="H3459">
        <v>48.81</v>
      </c>
      <c r="I3459">
        <v>1</v>
      </c>
      <c r="J3459" t="s">
        <v>22</v>
      </c>
    </row>
    <row r="3460" spans="1:10" x14ac:dyDescent="0.3">
      <c r="A3460" t="s">
        <v>52</v>
      </c>
      <c r="B3460">
        <v>45</v>
      </c>
      <c r="C3460" t="s">
        <v>11</v>
      </c>
      <c r="D3460">
        <v>0</v>
      </c>
      <c r="E3460">
        <v>0</v>
      </c>
      <c r="F3460">
        <v>199.7</v>
      </c>
      <c r="G3460">
        <v>107</v>
      </c>
      <c r="H3460">
        <v>33.950000000000003</v>
      </c>
      <c r="I3460">
        <v>0</v>
      </c>
      <c r="J3460" t="s">
        <v>12</v>
      </c>
    </row>
    <row r="3461" spans="1:10" x14ac:dyDescent="0.3">
      <c r="A3461" t="s">
        <v>52</v>
      </c>
      <c r="B3461">
        <v>40</v>
      </c>
      <c r="C3461" t="s">
        <v>14</v>
      </c>
      <c r="D3461">
        <v>0</v>
      </c>
      <c r="E3461">
        <v>0</v>
      </c>
      <c r="F3461">
        <v>247.6</v>
      </c>
      <c r="G3461">
        <v>114</v>
      </c>
      <c r="H3461">
        <v>42.09</v>
      </c>
      <c r="I3461">
        <v>1</v>
      </c>
      <c r="J3461" t="s">
        <v>12</v>
      </c>
    </row>
    <row r="3462" spans="1:10" x14ac:dyDescent="0.3">
      <c r="A3462" t="s">
        <v>58</v>
      </c>
      <c r="B3462">
        <v>44</v>
      </c>
      <c r="C3462" t="s">
        <v>17</v>
      </c>
      <c r="D3462">
        <v>1</v>
      </c>
      <c r="E3462">
        <v>39</v>
      </c>
      <c r="F3462">
        <v>160.80000000000001</v>
      </c>
      <c r="G3462">
        <v>97</v>
      </c>
      <c r="H3462">
        <v>27.34</v>
      </c>
      <c r="I3462">
        <v>3</v>
      </c>
      <c r="J3462" t="s">
        <v>12</v>
      </c>
    </row>
    <row r="3463" spans="1:10" x14ac:dyDescent="0.3">
      <c r="A3463" t="s">
        <v>33</v>
      </c>
      <c r="B3463">
        <v>41</v>
      </c>
      <c r="C3463" t="s">
        <v>14</v>
      </c>
      <c r="D3463">
        <v>1</v>
      </c>
      <c r="E3463">
        <v>31</v>
      </c>
      <c r="F3463">
        <v>118.5</v>
      </c>
      <c r="G3463">
        <v>92</v>
      </c>
      <c r="H3463">
        <v>20.149999999999999</v>
      </c>
      <c r="I3463">
        <v>1</v>
      </c>
      <c r="J3463" t="s">
        <v>12</v>
      </c>
    </row>
    <row r="3464" spans="1:10" x14ac:dyDescent="0.3">
      <c r="A3464" t="s">
        <v>20</v>
      </c>
      <c r="B3464">
        <v>41</v>
      </c>
      <c r="C3464" t="s">
        <v>11</v>
      </c>
      <c r="D3464">
        <v>0</v>
      </c>
      <c r="E3464">
        <v>0</v>
      </c>
      <c r="F3464">
        <v>181</v>
      </c>
      <c r="G3464">
        <v>107</v>
      </c>
      <c r="H3464">
        <v>30.77</v>
      </c>
      <c r="I3464">
        <v>7</v>
      </c>
      <c r="J3464" t="s">
        <v>12</v>
      </c>
    </row>
    <row r="3465" spans="1:10" x14ac:dyDescent="0.3">
      <c r="A3465" t="s">
        <v>10</v>
      </c>
      <c r="B3465">
        <v>29</v>
      </c>
      <c r="C3465" t="s">
        <v>14</v>
      </c>
      <c r="D3465">
        <v>0</v>
      </c>
      <c r="E3465">
        <v>0</v>
      </c>
      <c r="F3465">
        <v>160.6</v>
      </c>
      <c r="G3465">
        <v>101</v>
      </c>
      <c r="H3465">
        <v>27.3</v>
      </c>
      <c r="I3465">
        <v>1</v>
      </c>
      <c r="J3465" t="s">
        <v>22</v>
      </c>
    </row>
    <row r="3466" spans="1:10" x14ac:dyDescent="0.3">
      <c r="A3466" t="s">
        <v>29</v>
      </c>
      <c r="B3466">
        <v>41</v>
      </c>
      <c r="C3466" t="s">
        <v>17</v>
      </c>
      <c r="D3466">
        <v>0</v>
      </c>
      <c r="E3466">
        <v>0</v>
      </c>
      <c r="F3466">
        <v>111.9</v>
      </c>
      <c r="G3466">
        <v>105</v>
      </c>
      <c r="H3466">
        <v>19.02</v>
      </c>
      <c r="I3466">
        <v>1</v>
      </c>
      <c r="J3466" t="s">
        <v>12</v>
      </c>
    </row>
    <row r="3467" spans="1:10" x14ac:dyDescent="0.3">
      <c r="A3467" t="s">
        <v>56</v>
      </c>
      <c r="B3467">
        <v>39</v>
      </c>
      <c r="C3467" t="s">
        <v>11</v>
      </c>
      <c r="D3467">
        <v>0</v>
      </c>
      <c r="E3467">
        <v>0</v>
      </c>
      <c r="F3467">
        <v>120.5</v>
      </c>
      <c r="G3467">
        <v>107</v>
      </c>
      <c r="H3467">
        <v>20.49</v>
      </c>
      <c r="I3467">
        <v>0</v>
      </c>
      <c r="J3467" t="s">
        <v>12</v>
      </c>
    </row>
    <row r="3468" spans="1:10" x14ac:dyDescent="0.3">
      <c r="A3468" t="s">
        <v>25</v>
      </c>
      <c r="B3468">
        <v>36</v>
      </c>
      <c r="C3468" t="s">
        <v>14</v>
      </c>
      <c r="D3468">
        <v>0</v>
      </c>
      <c r="E3468">
        <v>0</v>
      </c>
      <c r="F3468">
        <v>242.4</v>
      </c>
      <c r="G3468">
        <v>89</v>
      </c>
      <c r="H3468">
        <v>41.21</v>
      </c>
      <c r="I3468">
        <v>1</v>
      </c>
      <c r="J3468" t="s">
        <v>12</v>
      </c>
    </row>
    <row r="3469" spans="1:10" x14ac:dyDescent="0.3">
      <c r="A3469" t="s">
        <v>13</v>
      </c>
      <c r="B3469">
        <v>39</v>
      </c>
      <c r="C3469" t="s">
        <v>14</v>
      </c>
      <c r="D3469">
        <v>0</v>
      </c>
      <c r="E3469">
        <v>0</v>
      </c>
      <c r="F3469">
        <v>178.4</v>
      </c>
      <c r="G3469">
        <v>81</v>
      </c>
      <c r="H3469">
        <v>30.33</v>
      </c>
      <c r="I3469">
        <v>1</v>
      </c>
      <c r="J3469" t="s">
        <v>12</v>
      </c>
    </row>
    <row r="3470" spans="1:10" x14ac:dyDescent="0.3">
      <c r="A3470" t="s">
        <v>45</v>
      </c>
      <c r="B3470">
        <v>36</v>
      </c>
      <c r="C3470" t="s">
        <v>17</v>
      </c>
      <c r="D3470">
        <v>0</v>
      </c>
      <c r="E3470">
        <v>0</v>
      </c>
      <c r="F3470">
        <v>258.7</v>
      </c>
      <c r="G3470">
        <v>94</v>
      </c>
      <c r="H3470">
        <v>43.98</v>
      </c>
      <c r="I3470">
        <v>1</v>
      </c>
      <c r="J3470" t="s">
        <v>22</v>
      </c>
    </row>
    <row r="3471" spans="1:10" x14ac:dyDescent="0.3">
      <c r="A3471" t="s">
        <v>53</v>
      </c>
      <c r="B3471">
        <v>38</v>
      </c>
      <c r="C3471" t="s">
        <v>11</v>
      </c>
      <c r="D3471">
        <v>1</v>
      </c>
      <c r="E3471">
        <v>18</v>
      </c>
      <c r="F3471">
        <v>124.3</v>
      </c>
      <c r="G3471">
        <v>104</v>
      </c>
      <c r="H3471">
        <v>21.13</v>
      </c>
      <c r="I3471">
        <v>1</v>
      </c>
      <c r="J3471" t="s">
        <v>12</v>
      </c>
    </row>
    <row r="3472" spans="1:10" x14ac:dyDescent="0.3">
      <c r="A3472" t="s">
        <v>45</v>
      </c>
      <c r="B3472">
        <v>41</v>
      </c>
      <c r="C3472" t="s">
        <v>11</v>
      </c>
      <c r="D3472">
        <v>0</v>
      </c>
      <c r="E3472">
        <v>0</v>
      </c>
      <c r="F3472">
        <v>94.9</v>
      </c>
      <c r="G3472">
        <v>114</v>
      </c>
      <c r="H3472">
        <v>16.13</v>
      </c>
      <c r="I3472">
        <v>0</v>
      </c>
      <c r="J3472" t="s">
        <v>12</v>
      </c>
    </row>
    <row r="3473" spans="1:10" x14ac:dyDescent="0.3">
      <c r="A3473" t="s">
        <v>31</v>
      </c>
      <c r="B3473">
        <v>45</v>
      </c>
      <c r="C3473" t="s">
        <v>14</v>
      </c>
      <c r="D3473">
        <v>0</v>
      </c>
      <c r="E3473">
        <v>0</v>
      </c>
      <c r="F3473">
        <v>182</v>
      </c>
      <c r="G3473">
        <v>101</v>
      </c>
      <c r="H3473">
        <v>30.94</v>
      </c>
      <c r="I3473">
        <v>4</v>
      </c>
      <c r="J3473" t="s">
        <v>12</v>
      </c>
    </row>
    <row r="3474" spans="1:10" x14ac:dyDescent="0.3">
      <c r="A3474" t="s">
        <v>16</v>
      </c>
      <c r="B3474">
        <v>33</v>
      </c>
      <c r="C3474" t="s">
        <v>14</v>
      </c>
      <c r="D3474">
        <v>0</v>
      </c>
      <c r="E3474">
        <v>0</v>
      </c>
      <c r="F3474">
        <v>162</v>
      </c>
      <c r="G3474">
        <v>62</v>
      </c>
      <c r="H3474">
        <v>27.54</v>
      </c>
      <c r="I3474">
        <v>1</v>
      </c>
      <c r="J3474" t="s">
        <v>12</v>
      </c>
    </row>
    <row r="3475" spans="1:10" x14ac:dyDescent="0.3">
      <c r="A3475" t="s">
        <v>30</v>
      </c>
      <c r="B3475">
        <v>42</v>
      </c>
      <c r="C3475" t="s">
        <v>11</v>
      </c>
      <c r="D3475">
        <v>0</v>
      </c>
      <c r="E3475">
        <v>0</v>
      </c>
      <c r="F3475">
        <v>176.6</v>
      </c>
      <c r="G3475">
        <v>83</v>
      </c>
      <c r="H3475">
        <v>30.02</v>
      </c>
      <c r="I3475">
        <v>0</v>
      </c>
      <c r="J3475" t="s">
        <v>12</v>
      </c>
    </row>
    <row r="3476" spans="1:10" x14ac:dyDescent="0.3">
      <c r="A3476" t="s">
        <v>27</v>
      </c>
      <c r="B3476">
        <v>35</v>
      </c>
      <c r="C3476" t="s">
        <v>14</v>
      </c>
      <c r="D3476">
        <v>1</v>
      </c>
      <c r="E3476">
        <v>28</v>
      </c>
      <c r="F3476">
        <v>156.1</v>
      </c>
      <c r="G3476">
        <v>98</v>
      </c>
      <c r="H3476">
        <v>26.54</v>
      </c>
      <c r="I3476">
        <v>0</v>
      </c>
      <c r="J3476" t="s">
        <v>12</v>
      </c>
    </row>
    <row r="3477" spans="1:10" x14ac:dyDescent="0.3">
      <c r="A3477" t="s">
        <v>31</v>
      </c>
      <c r="B3477">
        <v>40</v>
      </c>
      <c r="C3477" t="s">
        <v>17</v>
      </c>
      <c r="D3477">
        <v>0</v>
      </c>
      <c r="E3477">
        <v>0</v>
      </c>
      <c r="F3477">
        <v>150.6</v>
      </c>
      <c r="G3477">
        <v>106</v>
      </c>
      <c r="H3477">
        <v>25.6</v>
      </c>
      <c r="I3477">
        <v>1</v>
      </c>
      <c r="J3477" t="s">
        <v>12</v>
      </c>
    </row>
    <row r="3478" spans="1:10" x14ac:dyDescent="0.3">
      <c r="A3478" t="s">
        <v>63</v>
      </c>
      <c r="B3478">
        <v>36</v>
      </c>
      <c r="C3478" t="s">
        <v>17</v>
      </c>
      <c r="D3478">
        <v>0</v>
      </c>
      <c r="E3478">
        <v>0</v>
      </c>
      <c r="F3478">
        <v>189.1</v>
      </c>
      <c r="G3478">
        <v>141</v>
      </c>
      <c r="H3478">
        <v>32.15</v>
      </c>
      <c r="I3478">
        <v>1</v>
      </c>
      <c r="J3478" t="s">
        <v>12</v>
      </c>
    </row>
    <row r="3479" spans="1:10" x14ac:dyDescent="0.3">
      <c r="A3479" t="s">
        <v>55</v>
      </c>
      <c r="B3479">
        <v>38</v>
      </c>
      <c r="C3479" t="s">
        <v>14</v>
      </c>
      <c r="D3479">
        <v>0</v>
      </c>
      <c r="E3479">
        <v>0</v>
      </c>
      <c r="F3479">
        <v>156.9</v>
      </c>
      <c r="G3479">
        <v>74</v>
      </c>
      <c r="H3479">
        <v>26.67</v>
      </c>
      <c r="I3479">
        <v>1</v>
      </c>
      <c r="J3479" t="s">
        <v>12</v>
      </c>
    </row>
    <row r="3480" spans="1:10" x14ac:dyDescent="0.3">
      <c r="A3480" t="s">
        <v>27</v>
      </c>
      <c r="B3480">
        <v>42</v>
      </c>
      <c r="C3480" t="s">
        <v>14</v>
      </c>
      <c r="D3480">
        <v>0</v>
      </c>
      <c r="E3480">
        <v>0</v>
      </c>
      <c r="F3480">
        <v>67</v>
      </c>
      <c r="G3480">
        <v>76</v>
      </c>
      <c r="H3480">
        <v>11.39</v>
      </c>
      <c r="I3480">
        <v>1</v>
      </c>
      <c r="J3480" t="s">
        <v>12</v>
      </c>
    </row>
    <row r="3481" spans="1:10" x14ac:dyDescent="0.3">
      <c r="A3481" t="s">
        <v>37</v>
      </c>
      <c r="B3481">
        <v>38</v>
      </c>
      <c r="C3481" t="s">
        <v>11</v>
      </c>
      <c r="D3481">
        <v>0</v>
      </c>
      <c r="E3481">
        <v>0</v>
      </c>
      <c r="F3481">
        <v>261.3</v>
      </c>
      <c r="G3481">
        <v>89</v>
      </c>
      <c r="H3481">
        <v>44.42</v>
      </c>
      <c r="I3481">
        <v>0</v>
      </c>
      <c r="J3481" t="s">
        <v>12</v>
      </c>
    </row>
    <row r="3482" spans="1:10" x14ac:dyDescent="0.3">
      <c r="A3482" t="s">
        <v>58</v>
      </c>
      <c r="B3482">
        <v>37</v>
      </c>
      <c r="C3482" t="s">
        <v>11</v>
      </c>
      <c r="D3482">
        <v>0</v>
      </c>
      <c r="E3482">
        <v>0</v>
      </c>
      <c r="F3482">
        <v>135.1</v>
      </c>
      <c r="G3482">
        <v>92</v>
      </c>
      <c r="H3482">
        <v>22.97</v>
      </c>
      <c r="I3482">
        <v>3</v>
      </c>
      <c r="J3482" t="s">
        <v>12</v>
      </c>
    </row>
    <row r="3483" spans="1:10" x14ac:dyDescent="0.3">
      <c r="A3483" t="s">
        <v>33</v>
      </c>
      <c r="B3483">
        <v>42</v>
      </c>
      <c r="C3483" t="s">
        <v>11</v>
      </c>
      <c r="D3483">
        <v>0</v>
      </c>
      <c r="E3483">
        <v>0</v>
      </c>
      <c r="F3483">
        <v>92.1</v>
      </c>
      <c r="G3483">
        <v>109</v>
      </c>
      <c r="H3483">
        <v>15.66</v>
      </c>
      <c r="I3483">
        <v>2</v>
      </c>
      <c r="J3483" t="s">
        <v>12</v>
      </c>
    </row>
    <row r="3484" spans="1:10" x14ac:dyDescent="0.3">
      <c r="A3484" t="s">
        <v>50</v>
      </c>
      <c r="B3484">
        <v>35</v>
      </c>
      <c r="C3484" t="s">
        <v>14</v>
      </c>
      <c r="D3484">
        <v>0</v>
      </c>
      <c r="E3484">
        <v>0</v>
      </c>
      <c r="F3484">
        <v>173.5</v>
      </c>
      <c r="G3484">
        <v>121</v>
      </c>
      <c r="H3484">
        <v>29.5</v>
      </c>
      <c r="I3484">
        <v>1</v>
      </c>
      <c r="J3484" t="s">
        <v>12</v>
      </c>
    </row>
    <row r="3485" spans="1:10" x14ac:dyDescent="0.3">
      <c r="A3485" t="s">
        <v>60</v>
      </c>
      <c r="B3485">
        <v>45</v>
      </c>
      <c r="C3485" t="s">
        <v>11</v>
      </c>
      <c r="D3485">
        <v>0</v>
      </c>
      <c r="E3485">
        <v>0</v>
      </c>
      <c r="F3485">
        <v>156.30000000000001</v>
      </c>
      <c r="G3485">
        <v>82</v>
      </c>
      <c r="H3485">
        <v>26.57</v>
      </c>
      <c r="I3485">
        <v>5</v>
      </c>
      <c r="J3485" t="s">
        <v>12</v>
      </c>
    </row>
    <row r="3486" spans="1:10" x14ac:dyDescent="0.3">
      <c r="A3486" t="s">
        <v>16</v>
      </c>
      <c r="B3486">
        <v>42</v>
      </c>
      <c r="C3486" t="s">
        <v>11</v>
      </c>
      <c r="D3486">
        <v>0</v>
      </c>
      <c r="E3486">
        <v>0</v>
      </c>
      <c r="F3486">
        <v>274.7</v>
      </c>
      <c r="G3486">
        <v>79</v>
      </c>
      <c r="H3486">
        <v>46.7</v>
      </c>
      <c r="I3486">
        <v>1</v>
      </c>
      <c r="J3486" t="s">
        <v>12</v>
      </c>
    </row>
    <row r="3487" spans="1:10" x14ac:dyDescent="0.3">
      <c r="A3487" t="s">
        <v>55</v>
      </c>
      <c r="B3487">
        <v>30</v>
      </c>
      <c r="C3487" t="s">
        <v>14</v>
      </c>
      <c r="D3487">
        <v>0</v>
      </c>
      <c r="E3487">
        <v>0</v>
      </c>
      <c r="F3487">
        <v>244.7</v>
      </c>
      <c r="G3487">
        <v>84</v>
      </c>
      <c r="H3487">
        <v>41.6</v>
      </c>
      <c r="I3487">
        <v>2</v>
      </c>
      <c r="J3487" t="s">
        <v>22</v>
      </c>
    </row>
    <row r="3488" spans="1:10" x14ac:dyDescent="0.3">
      <c r="A3488" t="s">
        <v>41</v>
      </c>
      <c r="B3488">
        <v>42</v>
      </c>
      <c r="C3488" t="s">
        <v>14</v>
      </c>
      <c r="D3488">
        <v>0</v>
      </c>
      <c r="E3488">
        <v>0</v>
      </c>
      <c r="F3488">
        <v>183.6</v>
      </c>
      <c r="G3488">
        <v>96</v>
      </c>
      <c r="H3488">
        <v>31.21</v>
      </c>
      <c r="I3488">
        <v>0</v>
      </c>
      <c r="J3488" t="s">
        <v>12</v>
      </c>
    </row>
    <row r="3489" spans="1:10" x14ac:dyDescent="0.3">
      <c r="A3489" t="s">
        <v>43</v>
      </c>
      <c r="B3489">
        <v>37</v>
      </c>
      <c r="C3489" t="s">
        <v>14</v>
      </c>
      <c r="D3489">
        <v>0</v>
      </c>
      <c r="E3489">
        <v>0</v>
      </c>
      <c r="F3489">
        <v>167.1</v>
      </c>
      <c r="G3489">
        <v>80</v>
      </c>
      <c r="H3489">
        <v>28.41</v>
      </c>
      <c r="I3489">
        <v>5</v>
      </c>
      <c r="J3489" t="s">
        <v>12</v>
      </c>
    </row>
    <row r="3490" spans="1:10" x14ac:dyDescent="0.3">
      <c r="A3490" t="s">
        <v>52</v>
      </c>
      <c r="B3490">
        <v>43</v>
      </c>
      <c r="C3490" t="s">
        <v>14</v>
      </c>
      <c r="D3490">
        <v>0</v>
      </c>
      <c r="E3490">
        <v>0</v>
      </c>
      <c r="F3490">
        <v>177.1</v>
      </c>
      <c r="G3490">
        <v>120</v>
      </c>
      <c r="H3490">
        <v>30.11</v>
      </c>
      <c r="I3490">
        <v>3</v>
      </c>
      <c r="J3490" t="s">
        <v>12</v>
      </c>
    </row>
    <row r="3491" spans="1:10" x14ac:dyDescent="0.3">
      <c r="A3491" t="s">
        <v>53</v>
      </c>
      <c r="B3491">
        <v>42</v>
      </c>
      <c r="C3491" t="s">
        <v>11</v>
      </c>
      <c r="D3491">
        <v>0</v>
      </c>
      <c r="E3491">
        <v>0</v>
      </c>
      <c r="F3491">
        <v>217.8</v>
      </c>
      <c r="G3491">
        <v>120</v>
      </c>
      <c r="H3491">
        <v>37.03</v>
      </c>
      <c r="I3491">
        <v>0</v>
      </c>
      <c r="J3491" t="s">
        <v>12</v>
      </c>
    </row>
    <row r="3492" spans="1:10" x14ac:dyDescent="0.3">
      <c r="A3492" t="s">
        <v>59</v>
      </c>
      <c r="B3492">
        <v>36</v>
      </c>
      <c r="C3492" t="s">
        <v>17</v>
      </c>
      <c r="D3492">
        <v>0</v>
      </c>
      <c r="E3492">
        <v>0</v>
      </c>
      <c r="F3492">
        <v>143.69999999999999</v>
      </c>
      <c r="G3492">
        <v>96</v>
      </c>
      <c r="H3492">
        <v>24.43</v>
      </c>
      <c r="I3492">
        <v>2</v>
      </c>
      <c r="J3492" t="s">
        <v>12</v>
      </c>
    </row>
    <row r="3493" spans="1:10" x14ac:dyDescent="0.3">
      <c r="A3493" t="s">
        <v>42</v>
      </c>
      <c r="B3493">
        <v>35</v>
      </c>
      <c r="C3493" t="s">
        <v>11</v>
      </c>
      <c r="D3493">
        <v>0</v>
      </c>
      <c r="E3493">
        <v>0</v>
      </c>
      <c r="F3493">
        <v>185</v>
      </c>
      <c r="G3493">
        <v>104</v>
      </c>
      <c r="H3493">
        <v>31.45</v>
      </c>
      <c r="I3493">
        <v>1</v>
      </c>
      <c r="J3493" t="s">
        <v>12</v>
      </c>
    </row>
    <row r="3494" spans="1:10" x14ac:dyDescent="0.3">
      <c r="A3494" t="s">
        <v>42</v>
      </c>
      <c r="B3494">
        <v>37</v>
      </c>
      <c r="C3494" t="s">
        <v>11</v>
      </c>
      <c r="D3494">
        <v>1</v>
      </c>
      <c r="E3494">
        <v>23</v>
      </c>
      <c r="F3494">
        <v>235.6</v>
      </c>
      <c r="G3494">
        <v>65</v>
      </c>
      <c r="H3494">
        <v>40.049999999999997</v>
      </c>
      <c r="I3494">
        <v>1</v>
      </c>
      <c r="J3494" t="s">
        <v>12</v>
      </c>
    </row>
    <row r="3495" spans="1:10" x14ac:dyDescent="0.3">
      <c r="A3495" t="s">
        <v>40</v>
      </c>
      <c r="B3495">
        <v>35</v>
      </c>
      <c r="C3495" t="s">
        <v>11</v>
      </c>
      <c r="D3495">
        <v>0</v>
      </c>
      <c r="E3495">
        <v>0</v>
      </c>
      <c r="F3495">
        <v>265.5</v>
      </c>
      <c r="G3495">
        <v>75</v>
      </c>
      <c r="H3495">
        <v>45.14</v>
      </c>
      <c r="I3495">
        <v>2</v>
      </c>
      <c r="J3495" t="s">
        <v>22</v>
      </c>
    </row>
    <row r="3496" spans="1:10" x14ac:dyDescent="0.3">
      <c r="A3496" t="s">
        <v>45</v>
      </c>
      <c r="B3496">
        <v>36</v>
      </c>
      <c r="C3496" t="s">
        <v>11</v>
      </c>
      <c r="D3496">
        <v>0</v>
      </c>
      <c r="E3496">
        <v>0</v>
      </c>
      <c r="F3496">
        <v>332.1</v>
      </c>
      <c r="G3496">
        <v>91</v>
      </c>
      <c r="H3496">
        <v>56.46</v>
      </c>
      <c r="I3496">
        <v>1</v>
      </c>
      <c r="J3496" t="s">
        <v>22</v>
      </c>
    </row>
    <row r="3497" spans="1:10" x14ac:dyDescent="0.3">
      <c r="A3497" t="s">
        <v>32</v>
      </c>
      <c r="B3497">
        <v>42</v>
      </c>
      <c r="C3497" t="s">
        <v>14</v>
      </c>
      <c r="D3497">
        <v>1</v>
      </c>
      <c r="E3497">
        <v>21</v>
      </c>
      <c r="F3497">
        <v>223.4</v>
      </c>
      <c r="G3497">
        <v>89</v>
      </c>
      <c r="H3497">
        <v>37.979999999999997</v>
      </c>
      <c r="I3497">
        <v>3</v>
      </c>
      <c r="J3497" t="s">
        <v>12</v>
      </c>
    </row>
    <row r="3498" spans="1:10" x14ac:dyDescent="0.3">
      <c r="A3498" t="s">
        <v>56</v>
      </c>
      <c r="B3498">
        <v>40</v>
      </c>
      <c r="C3498" t="s">
        <v>17</v>
      </c>
      <c r="D3498">
        <v>0</v>
      </c>
      <c r="E3498">
        <v>0</v>
      </c>
      <c r="F3498">
        <v>163.6</v>
      </c>
      <c r="G3498">
        <v>109</v>
      </c>
      <c r="H3498">
        <v>27.81</v>
      </c>
      <c r="I3498">
        <v>0</v>
      </c>
      <c r="J3498" t="s">
        <v>12</v>
      </c>
    </row>
    <row r="3499" spans="1:10" x14ac:dyDescent="0.3">
      <c r="A3499" t="s">
        <v>25</v>
      </c>
      <c r="B3499">
        <v>32</v>
      </c>
      <c r="C3499" t="s">
        <v>17</v>
      </c>
      <c r="D3499">
        <v>0</v>
      </c>
      <c r="E3499">
        <v>0</v>
      </c>
      <c r="F3499">
        <v>190</v>
      </c>
      <c r="G3499">
        <v>125</v>
      </c>
      <c r="H3499">
        <v>32.299999999999997</v>
      </c>
      <c r="I3499">
        <v>3</v>
      </c>
      <c r="J3499" t="s">
        <v>12</v>
      </c>
    </row>
    <row r="3500" spans="1:10" x14ac:dyDescent="0.3">
      <c r="A3500" t="s">
        <v>15</v>
      </c>
      <c r="B3500">
        <v>36</v>
      </c>
      <c r="C3500" t="s">
        <v>17</v>
      </c>
      <c r="D3500">
        <v>0</v>
      </c>
      <c r="E3500">
        <v>0</v>
      </c>
      <c r="F3500">
        <v>153.69999999999999</v>
      </c>
      <c r="G3500">
        <v>100</v>
      </c>
      <c r="H3500">
        <v>26.13</v>
      </c>
      <c r="I3500">
        <v>1</v>
      </c>
      <c r="J3500" t="s">
        <v>12</v>
      </c>
    </row>
    <row r="3501" spans="1:10" x14ac:dyDescent="0.3">
      <c r="A3501" t="s">
        <v>54</v>
      </c>
      <c r="B3501">
        <v>29</v>
      </c>
      <c r="C3501" t="s">
        <v>11</v>
      </c>
      <c r="D3501">
        <v>0</v>
      </c>
      <c r="E3501">
        <v>0</v>
      </c>
      <c r="F3501">
        <v>160.30000000000001</v>
      </c>
      <c r="G3501">
        <v>87</v>
      </c>
      <c r="H3501">
        <v>27.25</v>
      </c>
      <c r="I3501">
        <v>2</v>
      </c>
      <c r="J3501" t="s">
        <v>12</v>
      </c>
    </row>
    <row r="3502" spans="1:10" x14ac:dyDescent="0.3">
      <c r="A3502" t="s">
        <v>27</v>
      </c>
      <c r="B3502">
        <v>28</v>
      </c>
      <c r="C3502" t="s">
        <v>17</v>
      </c>
      <c r="D3502">
        <v>0</v>
      </c>
      <c r="E3502">
        <v>0</v>
      </c>
      <c r="F3502">
        <v>140.9</v>
      </c>
      <c r="G3502">
        <v>68</v>
      </c>
      <c r="H3502">
        <v>23.95</v>
      </c>
      <c r="I3502">
        <v>3</v>
      </c>
      <c r="J3502" t="s">
        <v>12</v>
      </c>
    </row>
    <row r="3503" spans="1:10" x14ac:dyDescent="0.3">
      <c r="A3503" t="s">
        <v>33</v>
      </c>
      <c r="B3503">
        <v>34</v>
      </c>
      <c r="C3503" t="s">
        <v>17</v>
      </c>
      <c r="D3503">
        <v>0</v>
      </c>
      <c r="E3503">
        <v>0</v>
      </c>
      <c r="F3503">
        <v>168.4</v>
      </c>
      <c r="G3503">
        <v>85</v>
      </c>
      <c r="H3503">
        <v>28.63</v>
      </c>
      <c r="I3503">
        <v>3</v>
      </c>
      <c r="J3503" t="s">
        <v>12</v>
      </c>
    </row>
    <row r="3504" spans="1:10" x14ac:dyDescent="0.3">
      <c r="A3504" t="s">
        <v>16</v>
      </c>
      <c r="B3504">
        <v>28</v>
      </c>
      <c r="C3504" t="s">
        <v>14</v>
      </c>
      <c r="D3504">
        <v>0</v>
      </c>
      <c r="E3504">
        <v>0</v>
      </c>
      <c r="F3504">
        <v>150.9</v>
      </c>
      <c r="G3504">
        <v>92</v>
      </c>
      <c r="H3504">
        <v>25.65</v>
      </c>
      <c r="I3504">
        <v>5</v>
      </c>
      <c r="J3504" t="s">
        <v>22</v>
      </c>
    </row>
    <row r="3505" spans="1:10" x14ac:dyDescent="0.3">
      <c r="A3505" t="s">
        <v>15</v>
      </c>
      <c r="B3505">
        <v>28</v>
      </c>
      <c r="C3505" t="s">
        <v>11</v>
      </c>
      <c r="D3505">
        <v>0</v>
      </c>
      <c r="E3505">
        <v>0</v>
      </c>
      <c r="F3505">
        <v>255.1</v>
      </c>
      <c r="G3505">
        <v>96</v>
      </c>
      <c r="H3505">
        <v>43.37</v>
      </c>
      <c r="I3505">
        <v>0</v>
      </c>
      <c r="J3505" t="s">
        <v>22</v>
      </c>
    </row>
    <row r="3506" spans="1:10" x14ac:dyDescent="0.3">
      <c r="A3506" t="s">
        <v>31</v>
      </c>
      <c r="B3506">
        <v>42</v>
      </c>
      <c r="C3506" t="s">
        <v>11</v>
      </c>
      <c r="D3506">
        <v>0</v>
      </c>
      <c r="E3506">
        <v>0</v>
      </c>
      <c r="F3506">
        <v>94.5</v>
      </c>
      <c r="G3506">
        <v>107</v>
      </c>
      <c r="H3506">
        <v>16.07</v>
      </c>
      <c r="I3506">
        <v>1</v>
      </c>
      <c r="J3506" t="s">
        <v>12</v>
      </c>
    </row>
    <row r="3507" spans="1:10" x14ac:dyDescent="0.3">
      <c r="A3507" t="s">
        <v>49</v>
      </c>
      <c r="B3507">
        <v>43</v>
      </c>
      <c r="C3507" t="s">
        <v>11</v>
      </c>
      <c r="D3507">
        <v>0</v>
      </c>
      <c r="E3507">
        <v>0</v>
      </c>
      <c r="F3507">
        <v>135</v>
      </c>
      <c r="G3507">
        <v>116</v>
      </c>
      <c r="H3507">
        <v>22.95</v>
      </c>
      <c r="I3507">
        <v>1</v>
      </c>
      <c r="J3507" t="s">
        <v>12</v>
      </c>
    </row>
    <row r="3508" spans="1:10" x14ac:dyDescent="0.3">
      <c r="A3508" t="s">
        <v>60</v>
      </c>
      <c r="B3508">
        <v>28</v>
      </c>
      <c r="C3508" t="s">
        <v>14</v>
      </c>
      <c r="D3508">
        <v>0</v>
      </c>
      <c r="E3508">
        <v>0</v>
      </c>
      <c r="F3508">
        <v>286.89999999999998</v>
      </c>
      <c r="G3508">
        <v>113</v>
      </c>
      <c r="H3508">
        <v>48.77</v>
      </c>
      <c r="I3508">
        <v>0</v>
      </c>
      <c r="J3508" t="s">
        <v>22</v>
      </c>
    </row>
    <row r="3509" spans="1:10" x14ac:dyDescent="0.3">
      <c r="A3509" t="s">
        <v>38</v>
      </c>
      <c r="B3509">
        <v>42</v>
      </c>
      <c r="C3509" t="s">
        <v>11</v>
      </c>
      <c r="D3509">
        <v>0</v>
      </c>
      <c r="E3509">
        <v>0</v>
      </c>
      <c r="F3509">
        <v>165.4</v>
      </c>
      <c r="G3509">
        <v>70</v>
      </c>
      <c r="H3509">
        <v>28.12</v>
      </c>
      <c r="I3509">
        <v>1</v>
      </c>
      <c r="J3509" t="s">
        <v>12</v>
      </c>
    </row>
    <row r="3510" spans="1:10" x14ac:dyDescent="0.3">
      <c r="A3510" t="s">
        <v>58</v>
      </c>
      <c r="B3510">
        <v>29</v>
      </c>
      <c r="C3510" t="s">
        <v>11</v>
      </c>
      <c r="D3510">
        <v>0</v>
      </c>
      <c r="E3510">
        <v>0</v>
      </c>
      <c r="F3510">
        <v>222</v>
      </c>
      <c r="G3510">
        <v>99</v>
      </c>
      <c r="H3510">
        <v>37.74</v>
      </c>
      <c r="I3510">
        <v>3</v>
      </c>
      <c r="J3510" t="s">
        <v>22</v>
      </c>
    </row>
    <row r="3511" spans="1:10" x14ac:dyDescent="0.3">
      <c r="A3511" t="s">
        <v>55</v>
      </c>
      <c r="B3511">
        <v>45</v>
      </c>
      <c r="C3511" t="s">
        <v>11</v>
      </c>
      <c r="D3511">
        <v>0</v>
      </c>
      <c r="E3511">
        <v>0</v>
      </c>
      <c r="F3511">
        <v>209.8</v>
      </c>
      <c r="G3511">
        <v>85</v>
      </c>
      <c r="H3511">
        <v>35.67</v>
      </c>
      <c r="I3511">
        <v>0</v>
      </c>
      <c r="J3511" t="s">
        <v>12</v>
      </c>
    </row>
    <row r="3512" spans="1:10" x14ac:dyDescent="0.3">
      <c r="A3512" t="s">
        <v>19</v>
      </c>
      <c r="B3512">
        <v>39</v>
      </c>
      <c r="C3512" t="s">
        <v>14</v>
      </c>
      <c r="D3512">
        <v>1</v>
      </c>
      <c r="E3512">
        <v>31</v>
      </c>
      <c r="F3512">
        <v>158.30000000000001</v>
      </c>
      <c r="G3512">
        <v>99</v>
      </c>
      <c r="H3512">
        <v>26.91</v>
      </c>
      <c r="I3512">
        <v>2</v>
      </c>
      <c r="J3512" t="s">
        <v>12</v>
      </c>
    </row>
    <row r="3513" spans="1:10" x14ac:dyDescent="0.3">
      <c r="A3513" t="s">
        <v>50</v>
      </c>
      <c r="B3513">
        <v>27</v>
      </c>
      <c r="C3513" t="s">
        <v>14</v>
      </c>
      <c r="D3513">
        <v>0</v>
      </c>
      <c r="E3513">
        <v>0</v>
      </c>
      <c r="F3513">
        <v>252.3</v>
      </c>
      <c r="G3513">
        <v>120</v>
      </c>
      <c r="H3513">
        <v>42.89</v>
      </c>
      <c r="I3513">
        <v>1</v>
      </c>
      <c r="J3513" t="s">
        <v>22</v>
      </c>
    </row>
    <row r="3514" spans="1:10" x14ac:dyDescent="0.3">
      <c r="A3514" t="s">
        <v>20</v>
      </c>
      <c r="B3514">
        <v>35</v>
      </c>
      <c r="C3514" t="s">
        <v>11</v>
      </c>
      <c r="D3514">
        <v>0</v>
      </c>
      <c r="E3514">
        <v>0</v>
      </c>
      <c r="F3514">
        <v>255.5</v>
      </c>
      <c r="G3514">
        <v>93</v>
      </c>
      <c r="H3514">
        <v>43.44</v>
      </c>
      <c r="I3514">
        <v>1</v>
      </c>
      <c r="J3514" t="s">
        <v>22</v>
      </c>
    </row>
    <row r="3515" spans="1:10" x14ac:dyDescent="0.3">
      <c r="A3515" t="s">
        <v>34</v>
      </c>
      <c r="B3515">
        <v>43</v>
      </c>
      <c r="C3515" t="s">
        <v>11</v>
      </c>
      <c r="D3515">
        <v>0</v>
      </c>
      <c r="E3515">
        <v>0</v>
      </c>
      <c r="F3515">
        <v>227.9</v>
      </c>
      <c r="G3515">
        <v>105</v>
      </c>
      <c r="H3515">
        <v>38.74</v>
      </c>
      <c r="I3515">
        <v>3</v>
      </c>
      <c r="J3515" t="s">
        <v>12</v>
      </c>
    </row>
    <row r="3516" spans="1:10" x14ac:dyDescent="0.3">
      <c r="A3516" t="s">
        <v>59</v>
      </c>
      <c r="B3516">
        <v>43</v>
      </c>
      <c r="C3516" t="s">
        <v>17</v>
      </c>
      <c r="D3516">
        <v>0</v>
      </c>
      <c r="E3516">
        <v>0</v>
      </c>
      <c r="F3516">
        <v>185</v>
      </c>
      <c r="G3516">
        <v>113</v>
      </c>
      <c r="H3516">
        <v>31.45</v>
      </c>
      <c r="I3516">
        <v>0</v>
      </c>
      <c r="J3516" t="s">
        <v>12</v>
      </c>
    </row>
    <row r="3517" spans="1:10" x14ac:dyDescent="0.3">
      <c r="A3517" t="s">
        <v>43</v>
      </c>
      <c r="B3517">
        <v>41</v>
      </c>
      <c r="C3517" t="s">
        <v>11</v>
      </c>
      <c r="D3517">
        <v>0</v>
      </c>
      <c r="E3517">
        <v>0</v>
      </c>
      <c r="F3517">
        <v>140</v>
      </c>
      <c r="G3517">
        <v>100</v>
      </c>
      <c r="H3517">
        <v>23.8</v>
      </c>
      <c r="I3517">
        <v>1</v>
      </c>
      <c r="J3517" t="s">
        <v>12</v>
      </c>
    </row>
    <row r="3518" spans="1:10" x14ac:dyDescent="0.3">
      <c r="A3518" t="s">
        <v>36</v>
      </c>
      <c r="B3518">
        <v>42</v>
      </c>
      <c r="C3518" t="s">
        <v>11</v>
      </c>
      <c r="D3518">
        <v>0</v>
      </c>
      <c r="E3518">
        <v>0</v>
      </c>
      <c r="F3518">
        <v>157.5</v>
      </c>
      <c r="G3518">
        <v>96</v>
      </c>
      <c r="H3518">
        <v>26.78</v>
      </c>
      <c r="I3518">
        <v>2</v>
      </c>
      <c r="J3518" t="s">
        <v>12</v>
      </c>
    </row>
    <row r="3519" spans="1:10" x14ac:dyDescent="0.3">
      <c r="A3519" t="s">
        <v>37</v>
      </c>
      <c r="B3519">
        <v>42</v>
      </c>
      <c r="C3519" t="s">
        <v>11</v>
      </c>
      <c r="D3519">
        <v>0</v>
      </c>
      <c r="E3519">
        <v>0</v>
      </c>
      <c r="F3519">
        <v>237.5</v>
      </c>
      <c r="G3519">
        <v>130</v>
      </c>
      <c r="H3519">
        <v>40.380000000000003</v>
      </c>
      <c r="I3519">
        <v>0</v>
      </c>
      <c r="J3519" t="s">
        <v>12</v>
      </c>
    </row>
    <row r="3520" spans="1:10" x14ac:dyDescent="0.3">
      <c r="A3520" t="s">
        <v>32</v>
      </c>
      <c r="B3520">
        <v>41</v>
      </c>
      <c r="C3520" t="s">
        <v>11</v>
      </c>
      <c r="D3520">
        <v>1</v>
      </c>
      <c r="E3520">
        <v>10</v>
      </c>
      <c r="F3520">
        <v>190.7</v>
      </c>
      <c r="G3520">
        <v>100</v>
      </c>
      <c r="H3520">
        <v>32.42</v>
      </c>
      <c r="I3520">
        <v>0</v>
      </c>
      <c r="J3520" t="s">
        <v>12</v>
      </c>
    </row>
    <row r="3521" spans="1:10" x14ac:dyDescent="0.3">
      <c r="A3521" t="s">
        <v>52</v>
      </c>
      <c r="B3521">
        <v>46</v>
      </c>
      <c r="C3521" t="s">
        <v>11</v>
      </c>
      <c r="D3521">
        <v>0</v>
      </c>
      <c r="E3521">
        <v>0</v>
      </c>
      <c r="F3521">
        <v>215.5</v>
      </c>
      <c r="G3521">
        <v>81</v>
      </c>
      <c r="H3521">
        <v>36.64</v>
      </c>
      <c r="I3521">
        <v>1</v>
      </c>
      <c r="J3521" t="s">
        <v>12</v>
      </c>
    </row>
    <row r="3522" spans="1:10" x14ac:dyDescent="0.3">
      <c r="A3522" t="s">
        <v>20</v>
      </c>
      <c r="B3522">
        <v>41</v>
      </c>
      <c r="C3522" t="s">
        <v>14</v>
      </c>
      <c r="D3522">
        <v>1</v>
      </c>
      <c r="E3522">
        <v>12</v>
      </c>
      <c r="F3522">
        <v>119.9</v>
      </c>
      <c r="G3522">
        <v>83</v>
      </c>
      <c r="H3522">
        <v>20.38</v>
      </c>
      <c r="I3522">
        <v>1</v>
      </c>
      <c r="J3522" t="s">
        <v>12</v>
      </c>
    </row>
    <row r="3523" spans="1:10" x14ac:dyDescent="0.3">
      <c r="A3523" t="s">
        <v>54</v>
      </c>
      <c r="B3523">
        <v>30</v>
      </c>
      <c r="C3523" t="s">
        <v>17</v>
      </c>
      <c r="D3523">
        <v>0</v>
      </c>
      <c r="E3523">
        <v>0</v>
      </c>
      <c r="F3523">
        <v>196.7</v>
      </c>
      <c r="G3523">
        <v>100</v>
      </c>
      <c r="H3523">
        <v>33.44</v>
      </c>
      <c r="I3523">
        <v>4</v>
      </c>
      <c r="J3523" t="s">
        <v>22</v>
      </c>
    </row>
    <row r="3524" spans="1:10" x14ac:dyDescent="0.3">
      <c r="A3524" t="s">
        <v>15</v>
      </c>
      <c r="B3524">
        <v>39</v>
      </c>
      <c r="C3524" t="s">
        <v>17</v>
      </c>
      <c r="D3524">
        <v>0</v>
      </c>
      <c r="E3524">
        <v>0</v>
      </c>
      <c r="F3524">
        <v>230.7</v>
      </c>
      <c r="G3524">
        <v>122</v>
      </c>
      <c r="H3524">
        <v>39.22</v>
      </c>
      <c r="I3524">
        <v>2</v>
      </c>
      <c r="J3524" t="s">
        <v>12</v>
      </c>
    </row>
    <row r="3525" spans="1:10" x14ac:dyDescent="0.3">
      <c r="A3525" t="s">
        <v>42</v>
      </c>
      <c r="B3525">
        <v>28</v>
      </c>
      <c r="C3525" t="s">
        <v>11</v>
      </c>
      <c r="D3525">
        <v>0</v>
      </c>
      <c r="E3525">
        <v>0</v>
      </c>
      <c r="F3525">
        <v>222.3</v>
      </c>
      <c r="G3525">
        <v>102</v>
      </c>
      <c r="H3525">
        <v>37.79</v>
      </c>
      <c r="I3525">
        <v>0</v>
      </c>
      <c r="J3525" t="s">
        <v>22</v>
      </c>
    </row>
    <row r="3526" spans="1:10" x14ac:dyDescent="0.3">
      <c r="A3526" t="s">
        <v>26</v>
      </c>
      <c r="B3526">
        <v>27</v>
      </c>
      <c r="C3526" t="s">
        <v>17</v>
      </c>
      <c r="D3526">
        <v>0</v>
      </c>
      <c r="E3526">
        <v>0</v>
      </c>
      <c r="F3526">
        <v>198.6</v>
      </c>
      <c r="G3526">
        <v>92</v>
      </c>
      <c r="H3526">
        <v>33.76</v>
      </c>
      <c r="I3526">
        <v>2</v>
      </c>
      <c r="J3526" t="s">
        <v>22</v>
      </c>
    </row>
    <row r="3527" spans="1:10" x14ac:dyDescent="0.3">
      <c r="A3527" t="s">
        <v>56</v>
      </c>
      <c r="B3527">
        <v>45</v>
      </c>
      <c r="C3527" t="s">
        <v>17</v>
      </c>
      <c r="D3527">
        <v>0</v>
      </c>
      <c r="E3527">
        <v>0</v>
      </c>
      <c r="F3527">
        <v>139.4</v>
      </c>
      <c r="G3527">
        <v>109</v>
      </c>
      <c r="H3527">
        <v>23.7</v>
      </c>
      <c r="I3527">
        <v>1</v>
      </c>
      <c r="J3527" t="s">
        <v>12</v>
      </c>
    </row>
    <row r="3528" spans="1:10" x14ac:dyDescent="0.3">
      <c r="A3528" t="s">
        <v>28</v>
      </c>
      <c r="B3528">
        <v>41</v>
      </c>
      <c r="C3528" t="s">
        <v>14</v>
      </c>
      <c r="D3528">
        <v>0</v>
      </c>
      <c r="E3528">
        <v>0</v>
      </c>
      <c r="F3528">
        <v>130.4</v>
      </c>
      <c r="G3528">
        <v>121</v>
      </c>
      <c r="H3528">
        <v>22.17</v>
      </c>
      <c r="I3528">
        <v>2</v>
      </c>
      <c r="J3528" t="s">
        <v>12</v>
      </c>
    </row>
    <row r="3529" spans="1:10" x14ac:dyDescent="0.3">
      <c r="A3529" t="s">
        <v>26</v>
      </c>
      <c r="B3529">
        <v>41</v>
      </c>
      <c r="C3529" t="s">
        <v>14</v>
      </c>
      <c r="D3529">
        <v>0</v>
      </c>
      <c r="E3529">
        <v>0</v>
      </c>
      <c r="F3529">
        <v>153.19999999999999</v>
      </c>
      <c r="G3529">
        <v>131</v>
      </c>
      <c r="H3529">
        <v>26.04</v>
      </c>
      <c r="I3529">
        <v>1</v>
      </c>
      <c r="J3529" t="s">
        <v>12</v>
      </c>
    </row>
    <row r="3530" spans="1:10" x14ac:dyDescent="0.3">
      <c r="A3530" t="s">
        <v>39</v>
      </c>
      <c r="B3530">
        <v>43</v>
      </c>
      <c r="C3530" t="s">
        <v>11</v>
      </c>
      <c r="D3530">
        <v>0</v>
      </c>
      <c r="E3530">
        <v>0</v>
      </c>
      <c r="F3530">
        <v>177.1</v>
      </c>
      <c r="G3530">
        <v>104</v>
      </c>
      <c r="H3530">
        <v>30.11</v>
      </c>
      <c r="I3530">
        <v>2</v>
      </c>
      <c r="J3530" t="s">
        <v>12</v>
      </c>
    </row>
    <row r="3531" spans="1:10" x14ac:dyDescent="0.3">
      <c r="A3531" t="s">
        <v>38</v>
      </c>
      <c r="B3531">
        <v>36</v>
      </c>
      <c r="C3531" t="s">
        <v>11</v>
      </c>
      <c r="D3531">
        <v>0</v>
      </c>
      <c r="E3531">
        <v>0</v>
      </c>
      <c r="F3531">
        <v>134.5</v>
      </c>
      <c r="G3531">
        <v>119</v>
      </c>
      <c r="H3531">
        <v>22.87</v>
      </c>
      <c r="I3531">
        <v>0</v>
      </c>
      <c r="J3531" t="s">
        <v>12</v>
      </c>
    </row>
    <row r="3532" spans="1:10" x14ac:dyDescent="0.3">
      <c r="A3532" t="s">
        <v>34</v>
      </c>
      <c r="B3532">
        <v>48</v>
      </c>
      <c r="C3532" t="s">
        <v>17</v>
      </c>
      <c r="D3532">
        <v>1</v>
      </c>
      <c r="E3532">
        <v>38</v>
      </c>
      <c r="F3532">
        <v>201.8</v>
      </c>
      <c r="G3532">
        <v>66</v>
      </c>
      <c r="H3532">
        <v>34.31</v>
      </c>
      <c r="I3532">
        <v>0</v>
      </c>
      <c r="J3532" t="s">
        <v>12</v>
      </c>
    </row>
    <row r="3533" spans="1:10" x14ac:dyDescent="0.3">
      <c r="A3533" t="s">
        <v>20</v>
      </c>
      <c r="B3533">
        <v>38</v>
      </c>
      <c r="C3533" t="s">
        <v>11</v>
      </c>
      <c r="D3533">
        <v>0</v>
      </c>
      <c r="E3533">
        <v>0</v>
      </c>
      <c r="F3533">
        <v>180.5</v>
      </c>
      <c r="G3533">
        <v>114</v>
      </c>
      <c r="H3533">
        <v>30.69</v>
      </c>
      <c r="I3533">
        <v>2</v>
      </c>
      <c r="J3533" t="s">
        <v>12</v>
      </c>
    </row>
    <row r="3534" spans="1:10" x14ac:dyDescent="0.3">
      <c r="A3534" t="s">
        <v>10</v>
      </c>
      <c r="B3534">
        <v>36</v>
      </c>
      <c r="C3534" t="s">
        <v>11</v>
      </c>
      <c r="D3534">
        <v>1</v>
      </c>
      <c r="E3534">
        <v>40</v>
      </c>
      <c r="F3534">
        <v>164.5</v>
      </c>
      <c r="G3534">
        <v>95</v>
      </c>
      <c r="H3534">
        <v>27.97</v>
      </c>
      <c r="I3534">
        <v>4</v>
      </c>
      <c r="J3534" t="s">
        <v>12</v>
      </c>
    </row>
    <row r="3535" spans="1:10" x14ac:dyDescent="0.3">
      <c r="A3535" t="s">
        <v>37</v>
      </c>
      <c r="B3535">
        <v>25</v>
      </c>
      <c r="C3535" t="s">
        <v>11</v>
      </c>
      <c r="D3535">
        <v>1</v>
      </c>
      <c r="E3535">
        <v>19</v>
      </c>
      <c r="F3535">
        <v>171.9</v>
      </c>
      <c r="G3535">
        <v>96</v>
      </c>
      <c r="H3535">
        <v>29.22</v>
      </c>
      <c r="I3535">
        <v>1</v>
      </c>
      <c r="J3535" t="s">
        <v>22</v>
      </c>
    </row>
    <row r="3536" spans="1:10" x14ac:dyDescent="0.3">
      <c r="A3536" t="s">
        <v>62</v>
      </c>
      <c r="B3536">
        <v>38</v>
      </c>
      <c r="C3536" t="s">
        <v>11</v>
      </c>
      <c r="D3536">
        <v>0</v>
      </c>
      <c r="E3536">
        <v>0</v>
      </c>
      <c r="F3536">
        <v>221.4</v>
      </c>
      <c r="G3536">
        <v>69</v>
      </c>
      <c r="H3536">
        <v>37.64</v>
      </c>
      <c r="I3536">
        <v>1</v>
      </c>
      <c r="J3536" t="s">
        <v>12</v>
      </c>
    </row>
    <row r="3537" spans="1:10" x14ac:dyDescent="0.3">
      <c r="A3537" t="s">
        <v>23</v>
      </c>
      <c r="B3537">
        <v>42</v>
      </c>
      <c r="C3537" t="s">
        <v>17</v>
      </c>
      <c r="D3537">
        <v>0</v>
      </c>
      <c r="E3537">
        <v>0</v>
      </c>
      <c r="F3537">
        <v>241.5</v>
      </c>
      <c r="G3537">
        <v>114</v>
      </c>
      <c r="H3537">
        <v>41.06</v>
      </c>
      <c r="I3537">
        <v>3</v>
      </c>
      <c r="J3537" t="s">
        <v>12</v>
      </c>
    </row>
    <row r="3538" spans="1:10" x14ac:dyDescent="0.3">
      <c r="A3538" t="s">
        <v>34</v>
      </c>
      <c r="B3538">
        <v>37</v>
      </c>
      <c r="C3538" t="s">
        <v>11</v>
      </c>
      <c r="D3538">
        <v>0</v>
      </c>
      <c r="E3538">
        <v>0</v>
      </c>
      <c r="F3538">
        <v>116.5</v>
      </c>
      <c r="G3538">
        <v>77</v>
      </c>
      <c r="H3538">
        <v>19.809999999999999</v>
      </c>
      <c r="I3538">
        <v>3</v>
      </c>
      <c r="J3538" t="s">
        <v>12</v>
      </c>
    </row>
    <row r="3539" spans="1:10" x14ac:dyDescent="0.3">
      <c r="A3539" t="s">
        <v>49</v>
      </c>
      <c r="B3539">
        <v>39</v>
      </c>
      <c r="C3539" t="s">
        <v>11</v>
      </c>
      <c r="D3539">
        <v>0</v>
      </c>
      <c r="E3539">
        <v>0</v>
      </c>
      <c r="F3539">
        <v>158.1</v>
      </c>
      <c r="G3539">
        <v>107</v>
      </c>
      <c r="H3539">
        <v>26.88</v>
      </c>
      <c r="I3539">
        <v>1</v>
      </c>
      <c r="J3539" t="s">
        <v>12</v>
      </c>
    </row>
    <row r="3540" spans="1:10" x14ac:dyDescent="0.3">
      <c r="A3540" t="s">
        <v>31</v>
      </c>
      <c r="B3540">
        <v>41</v>
      </c>
      <c r="C3540" t="s">
        <v>14</v>
      </c>
      <c r="D3540">
        <v>0</v>
      </c>
      <c r="E3540">
        <v>0</v>
      </c>
      <c r="F3540">
        <v>121.6</v>
      </c>
      <c r="G3540">
        <v>81</v>
      </c>
      <c r="H3540">
        <v>20.67</v>
      </c>
      <c r="I3540">
        <v>3</v>
      </c>
      <c r="J3540" t="s">
        <v>12</v>
      </c>
    </row>
    <row r="3541" spans="1:10" x14ac:dyDescent="0.3">
      <c r="A3541" t="s">
        <v>58</v>
      </c>
      <c r="B3541">
        <v>36</v>
      </c>
      <c r="C3541" t="s">
        <v>11</v>
      </c>
      <c r="D3541">
        <v>1</v>
      </c>
      <c r="E3541">
        <v>28</v>
      </c>
      <c r="F3541">
        <v>222.5</v>
      </c>
      <c r="G3541">
        <v>134</v>
      </c>
      <c r="H3541">
        <v>37.83</v>
      </c>
      <c r="I3541">
        <v>2</v>
      </c>
      <c r="J3541" t="s">
        <v>12</v>
      </c>
    </row>
    <row r="3542" spans="1:10" x14ac:dyDescent="0.3">
      <c r="A3542" t="s">
        <v>24</v>
      </c>
      <c r="B3542">
        <v>33</v>
      </c>
      <c r="C3542" t="s">
        <v>17</v>
      </c>
      <c r="D3542">
        <v>1</v>
      </c>
      <c r="E3542">
        <v>23</v>
      </c>
      <c r="F3542">
        <v>123.7</v>
      </c>
      <c r="G3542">
        <v>93</v>
      </c>
      <c r="H3542">
        <v>21.03</v>
      </c>
      <c r="I3542">
        <v>1</v>
      </c>
      <c r="J3542" t="s">
        <v>12</v>
      </c>
    </row>
    <row r="3543" spans="1:10" x14ac:dyDescent="0.3">
      <c r="A3543" t="s">
        <v>10</v>
      </c>
      <c r="B3543">
        <v>41</v>
      </c>
      <c r="C3543" t="s">
        <v>11</v>
      </c>
      <c r="D3543">
        <v>0</v>
      </c>
      <c r="E3543">
        <v>0</v>
      </c>
      <c r="F3543">
        <v>244.8</v>
      </c>
      <c r="G3543">
        <v>76</v>
      </c>
      <c r="H3543">
        <v>41.62</v>
      </c>
      <c r="I3543">
        <v>0</v>
      </c>
      <c r="J3543" t="s">
        <v>12</v>
      </c>
    </row>
    <row r="3544" spans="1:10" x14ac:dyDescent="0.3">
      <c r="A3544" t="s">
        <v>35</v>
      </c>
      <c r="B3544">
        <v>32</v>
      </c>
      <c r="C3544" t="s">
        <v>17</v>
      </c>
      <c r="D3544">
        <v>0</v>
      </c>
      <c r="E3544">
        <v>0</v>
      </c>
      <c r="F3544">
        <v>297.39999999999998</v>
      </c>
      <c r="G3544">
        <v>63</v>
      </c>
      <c r="H3544">
        <v>50.56</v>
      </c>
      <c r="I3544">
        <v>2</v>
      </c>
      <c r="J3544" t="s">
        <v>22</v>
      </c>
    </row>
    <row r="3545" spans="1:10" x14ac:dyDescent="0.3">
      <c r="A3545" t="s">
        <v>20</v>
      </c>
      <c r="B3545">
        <v>45</v>
      </c>
      <c r="C3545" t="s">
        <v>11</v>
      </c>
      <c r="D3545">
        <v>0</v>
      </c>
      <c r="E3545">
        <v>0</v>
      </c>
      <c r="F3545">
        <v>147.80000000000001</v>
      </c>
      <c r="G3545">
        <v>95</v>
      </c>
      <c r="H3545">
        <v>25.13</v>
      </c>
      <c r="I3545">
        <v>1</v>
      </c>
      <c r="J3545" t="s">
        <v>12</v>
      </c>
    </row>
    <row r="3546" spans="1:10" x14ac:dyDescent="0.3">
      <c r="A3546" t="s">
        <v>27</v>
      </c>
      <c r="B3546">
        <v>42</v>
      </c>
      <c r="C3546" t="s">
        <v>11</v>
      </c>
      <c r="D3546">
        <v>0</v>
      </c>
      <c r="E3546">
        <v>0</v>
      </c>
      <c r="F3546">
        <v>186.5</v>
      </c>
      <c r="G3546">
        <v>108</v>
      </c>
      <c r="H3546">
        <v>31.71</v>
      </c>
      <c r="I3546">
        <v>1</v>
      </c>
      <c r="J3546" t="s">
        <v>12</v>
      </c>
    </row>
    <row r="3547" spans="1:10" x14ac:dyDescent="0.3">
      <c r="A3547" t="s">
        <v>29</v>
      </c>
      <c r="B3547">
        <v>43</v>
      </c>
      <c r="C3547" t="s">
        <v>17</v>
      </c>
      <c r="D3547">
        <v>0</v>
      </c>
      <c r="E3547">
        <v>0</v>
      </c>
      <c r="F3547">
        <v>107.2</v>
      </c>
      <c r="G3547">
        <v>100</v>
      </c>
      <c r="H3547">
        <v>18.22</v>
      </c>
      <c r="I3547">
        <v>2</v>
      </c>
      <c r="J3547" t="s">
        <v>12</v>
      </c>
    </row>
    <row r="3548" spans="1:10" x14ac:dyDescent="0.3">
      <c r="A3548" t="s">
        <v>27</v>
      </c>
      <c r="B3548">
        <v>43</v>
      </c>
      <c r="C3548" t="s">
        <v>11</v>
      </c>
      <c r="D3548">
        <v>1</v>
      </c>
      <c r="E3548">
        <v>36</v>
      </c>
      <c r="F3548">
        <v>93.1</v>
      </c>
      <c r="G3548">
        <v>68</v>
      </c>
      <c r="H3548">
        <v>15.83</v>
      </c>
      <c r="I3548">
        <v>1</v>
      </c>
      <c r="J3548" t="s">
        <v>12</v>
      </c>
    </row>
    <row r="3549" spans="1:10" x14ac:dyDescent="0.3">
      <c r="A3549" t="s">
        <v>46</v>
      </c>
      <c r="B3549">
        <v>34</v>
      </c>
      <c r="C3549" t="s">
        <v>17</v>
      </c>
      <c r="D3549">
        <v>0</v>
      </c>
      <c r="E3549">
        <v>0</v>
      </c>
      <c r="F3549">
        <v>132.4</v>
      </c>
      <c r="G3549">
        <v>110</v>
      </c>
      <c r="H3549">
        <v>22.51</v>
      </c>
      <c r="I3549">
        <v>2</v>
      </c>
      <c r="J3549" t="s">
        <v>12</v>
      </c>
    </row>
    <row r="3550" spans="1:10" x14ac:dyDescent="0.3">
      <c r="A3550" t="s">
        <v>42</v>
      </c>
      <c r="B3550">
        <v>48</v>
      </c>
      <c r="C3550" t="s">
        <v>11</v>
      </c>
      <c r="D3550">
        <v>0</v>
      </c>
      <c r="E3550">
        <v>0</v>
      </c>
      <c r="F3550">
        <v>114.5</v>
      </c>
      <c r="G3550">
        <v>103</v>
      </c>
      <c r="H3550">
        <v>19.47</v>
      </c>
      <c r="I3550">
        <v>0</v>
      </c>
      <c r="J3550" t="s">
        <v>12</v>
      </c>
    </row>
    <row r="3551" spans="1:10" x14ac:dyDescent="0.3">
      <c r="A3551" t="s">
        <v>26</v>
      </c>
      <c r="B3551">
        <v>35</v>
      </c>
      <c r="C3551" t="s">
        <v>11</v>
      </c>
      <c r="D3551">
        <v>0</v>
      </c>
      <c r="E3551">
        <v>0</v>
      </c>
      <c r="F3551">
        <v>184.7</v>
      </c>
      <c r="G3551">
        <v>130</v>
      </c>
      <c r="H3551">
        <v>31.4</v>
      </c>
      <c r="I3551">
        <v>1</v>
      </c>
      <c r="J3551" t="s">
        <v>12</v>
      </c>
    </row>
    <row r="3552" spans="1:10" x14ac:dyDescent="0.3">
      <c r="A3552" t="s">
        <v>43</v>
      </c>
      <c r="B3552">
        <v>42</v>
      </c>
      <c r="C3552" t="s">
        <v>11</v>
      </c>
      <c r="D3552">
        <v>0</v>
      </c>
      <c r="E3552">
        <v>0</v>
      </c>
      <c r="F3552">
        <v>94.1</v>
      </c>
      <c r="G3552">
        <v>127</v>
      </c>
      <c r="H3552">
        <v>16</v>
      </c>
      <c r="I3552">
        <v>2</v>
      </c>
      <c r="J3552" t="s">
        <v>12</v>
      </c>
    </row>
    <row r="3553" spans="1:10" x14ac:dyDescent="0.3">
      <c r="A3553" t="s">
        <v>49</v>
      </c>
      <c r="B3553">
        <v>36</v>
      </c>
      <c r="C3553" t="s">
        <v>11</v>
      </c>
      <c r="D3553">
        <v>0</v>
      </c>
      <c r="E3553">
        <v>0</v>
      </c>
      <c r="F3553">
        <v>229.3</v>
      </c>
      <c r="G3553">
        <v>110</v>
      </c>
      <c r="H3553">
        <v>38.979999999999997</v>
      </c>
      <c r="I3553">
        <v>1</v>
      </c>
      <c r="J3553" t="s">
        <v>12</v>
      </c>
    </row>
    <row r="3554" spans="1:10" x14ac:dyDescent="0.3">
      <c r="A3554" t="s">
        <v>54</v>
      </c>
      <c r="B3554">
        <v>41</v>
      </c>
      <c r="C3554" t="s">
        <v>17</v>
      </c>
      <c r="D3554">
        <v>0</v>
      </c>
      <c r="E3554">
        <v>0</v>
      </c>
      <c r="F3554">
        <v>223.8</v>
      </c>
      <c r="G3554">
        <v>109</v>
      </c>
      <c r="H3554">
        <v>38.049999999999997</v>
      </c>
      <c r="I3554">
        <v>1</v>
      </c>
      <c r="J3554" t="s">
        <v>12</v>
      </c>
    </row>
    <row r="3555" spans="1:10" x14ac:dyDescent="0.3">
      <c r="A3555" t="s">
        <v>53</v>
      </c>
      <c r="B3555">
        <v>44</v>
      </c>
      <c r="C3555" t="s">
        <v>11</v>
      </c>
      <c r="D3555">
        <v>1</v>
      </c>
      <c r="E3555">
        <v>27</v>
      </c>
      <c r="F3555">
        <v>154.4</v>
      </c>
      <c r="G3555">
        <v>141</v>
      </c>
      <c r="H3555">
        <v>26.25</v>
      </c>
      <c r="I3555">
        <v>3</v>
      </c>
      <c r="J3555" t="s">
        <v>12</v>
      </c>
    </row>
    <row r="3556" spans="1:10" x14ac:dyDescent="0.3">
      <c r="A3556" t="s">
        <v>29</v>
      </c>
      <c r="B3556">
        <v>28</v>
      </c>
      <c r="C3556" t="s">
        <v>11</v>
      </c>
      <c r="D3556">
        <v>0</v>
      </c>
      <c r="E3556">
        <v>0</v>
      </c>
      <c r="F3556">
        <v>190.2</v>
      </c>
      <c r="G3556">
        <v>107</v>
      </c>
      <c r="H3556">
        <v>32.33</v>
      </c>
      <c r="I3556">
        <v>4</v>
      </c>
      <c r="J3556" t="s">
        <v>22</v>
      </c>
    </row>
    <row r="3557" spans="1:10" x14ac:dyDescent="0.3">
      <c r="A3557" t="s">
        <v>13</v>
      </c>
      <c r="B3557">
        <v>39</v>
      </c>
      <c r="C3557" t="s">
        <v>11</v>
      </c>
      <c r="D3557">
        <v>0</v>
      </c>
      <c r="E3557">
        <v>0</v>
      </c>
      <c r="F3557">
        <v>167</v>
      </c>
      <c r="G3557">
        <v>120</v>
      </c>
      <c r="H3557">
        <v>28.39</v>
      </c>
      <c r="I3557">
        <v>1</v>
      </c>
      <c r="J3557" t="s">
        <v>12</v>
      </c>
    </row>
    <row r="3558" spans="1:10" x14ac:dyDescent="0.3">
      <c r="A3558" t="s">
        <v>65</v>
      </c>
      <c r="B3558">
        <v>34</v>
      </c>
      <c r="C3558" t="s">
        <v>17</v>
      </c>
      <c r="D3558">
        <v>0</v>
      </c>
      <c r="E3558">
        <v>0</v>
      </c>
      <c r="F3558">
        <v>154.80000000000001</v>
      </c>
      <c r="G3558">
        <v>113</v>
      </c>
      <c r="H3558">
        <v>26.32</v>
      </c>
      <c r="I3558">
        <v>0</v>
      </c>
      <c r="J3558" t="s">
        <v>12</v>
      </c>
    </row>
    <row r="3559" spans="1:10" x14ac:dyDescent="0.3">
      <c r="A3559" t="s">
        <v>31</v>
      </c>
      <c r="B3559">
        <v>38</v>
      </c>
      <c r="C3559" t="s">
        <v>11</v>
      </c>
      <c r="D3559">
        <v>1</v>
      </c>
      <c r="E3559">
        <v>36</v>
      </c>
      <c r="F3559">
        <v>293.39999999999998</v>
      </c>
      <c r="G3559">
        <v>122</v>
      </c>
      <c r="H3559">
        <v>49.88</v>
      </c>
      <c r="I3559">
        <v>1</v>
      </c>
      <c r="J3559" t="s">
        <v>12</v>
      </c>
    </row>
    <row r="3560" spans="1:10" x14ac:dyDescent="0.3">
      <c r="A3560" t="s">
        <v>31</v>
      </c>
      <c r="B3560">
        <v>36</v>
      </c>
      <c r="C3560" t="s">
        <v>11</v>
      </c>
      <c r="D3560">
        <v>0</v>
      </c>
      <c r="E3560">
        <v>0</v>
      </c>
      <c r="F3560">
        <v>160.5</v>
      </c>
      <c r="G3560">
        <v>113</v>
      </c>
      <c r="H3560">
        <v>27.29</v>
      </c>
      <c r="I3560">
        <v>3</v>
      </c>
      <c r="J3560" t="s">
        <v>12</v>
      </c>
    </row>
    <row r="3561" spans="1:10" x14ac:dyDescent="0.3">
      <c r="A3561" t="s">
        <v>38</v>
      </c>
      <c r="B3561">
        <v>42</v>
      </c>
      <c r="C3561" t="s">
        <v>11</v>
      </c>
      <c r="D3561">
        <v>1</v>
      </c>
      <c r="E3561">
        <v>20</v>
      </c>
      <c r="F3561">
        <v>230.2</v>
      </c>
      <c r="G3561">
        <v>110</v>
      </c>
      <c r="H3561">
        <v>39.130000000000003</v>
      </c>
      <c r="I3561">
        <v>0</v>
      </c>
      <c r="J3561" t="s">
        <v>12</v>
      </c>
    </row>
    <row r="3562" spans="1:10" x14ac:dyDescent="0.3">
      <c r="A3562" t="s">
        <v>45</v>
      </c>
      <c r="B3562">
        <v>39</v>
      </c>
      <c r="C3562" t="s">
        <v>17</v>
      </c>
      <c r="D3562">
        <v>0</v>
      </c>
      <c r="E3562">
        <v>0</v>
      </c>
      <c r="F3562">
        <v>191.9</v>
      </c>
      <c r="G3562">
        <v>95</v>
      </c>
      <c r="H3562">
        <v>32.619999999999997</v>
      </c>
      <c r="I3562">
        <v>0</v>
      </c>
      <c r="J3562" t="s">
        <v>12</v>
      </c>
    </row>
    <row r="3563" spans="1:10" x14ac:dyDescent="0.3">
      <c r="A3563" t="s">
        <v>31</v>
      </c>
      <c r="B3563">
        <v>41</v>
      </c>
      <c r="C3563" t="s">
        <v>14</v>
      </c>
      <c r="D3563">
        <v>0</v>
      </c>
      <c r="E3563">
        <v>0</v>
      </c>
      <c r="F3563">
        <v>131.5</v>
      </c>
      <c r="G3563">
        <v>119</v>
      </c>
      <c r="H3563">
        <v>22.36</v>
      </c>
      <c r="I3563">
        <v>1</v>
      </c>
      <c r="J3563" t="s">
        <v>12</v>
      </c>
    </row>
    <row r="3564" spans="1:10" x14ac:dyDescent="0.3">
      <c r="A3564" t="s">
        <v>32</v>
      </c>
      <c r="B3564">
        <v>31</v>
      </c>
      <c r="C3564" t="s">
        <v>17</v>
      </c>
      <c r="D3564">
        <v>0</v>
      </c>
      <c r="E3564">
        <v>0</v>
      </c>
      <c r="F3564">
        <v>171.6</v>
      </c>
      <c r="G3564">
        <v>116</v>
      </c>
      <c r="H3564">
        <v>29.17</v>
      </c>
      <c r="I3564">
        <v>0</v>
      </c>
      <c r="J3564" t="s">
        <v>22</v>
      </c>
    </row>
    <row r="3565" spans="1:10" x14ac:dyDescent="0.3">
      <c r="A3565" t="s">
        <v>64</v>
      </c>
      <c r="B3565">
        <v>38</v>
      </c>
      <c r="C3565" t="s">
        <v>14</v>
      </c>
      <c r="D3565">
        <v>0</v>
      </c>
      <c r="E3565">
        <v>0</v>
      </c>
      <c r="F3565">
        <v>157.30000000000001</v>
      </c>
      <c r="G3565">
        <v>61</v>
      </c>
      <c r="H3565">
        <v>26.74</v>
      </c>
      <c r="I3565">
        <v>1</v>
      </c>
      <c r="J3565" t="s">
        <v>12</v>
      </c>
    </row>
    <row r="3566" spans="1:10" x14ac:dyDescent="0.3">
      <c r="A3566" t="s">
        <v>51</v>
      </c>
      <c r="B3566">
        <v>40</v>
      </c>
      <c r="C3566" t="s">
        <v>14</v>
      </c>
      <c r="D3566">
        <v>0</v>
      </c>
      <c r="E3566">
        <v>0</v>
      </c>
      <c r="F3566">
        <v>192.7</v>
      </c>
      <c r="G3566">
        <v>82</v>
      </c>
      <c r="H3566">
        <v>32.76</v>
      </c>
      <c r="I3566">
        <v>1</v>
      </c>
      <c r="J3566" t="s">
        <v>12</v>
      </c>
    </row>
    <row r="3567" spans="1:10" x14ac:dyDescent="0.3">
      <c r="A3567" t="s">
        <v>56</v>
      </c>
      <c r="B3567">
        <v>42</v>
      </c>
      <c r="C3567" t="s">
        <v>11</v>
      </c>
      <c r="D3567">
        <v>1</v>
      </c>
      <c r="E3567">
        <v>29</v>
      </c>
      <c r="F3567">
        <v>239.6</v>
      </c>
      <c r="G3567">
        <v>84</v>
      </c>
      <c r="H3567">
        <v>40.729999999999997</v>
      </c>
      <c r="I3567">
        <v>2</v>
      </c>
      <c r="J3567" t="s">
        <v>12</v>
      </c>
    </row>
    <row r="3568" spans="1:10" x14ac:dyDescent="0.3">
      <c r="A3568" t="s">
        <v>64</v>
      </c>
      <c r="B3568">
        <v>43</v>
      </c>
      <c r="C3568" t="s">
        <v>17</v>
      </c>
      <c r="D3568">
        <v>0</v>
      </c>
      <c r="E3568">
        <v>0</v>
      </c>
      <c r="F3568">
        <v>96.9</v>
      </c>
      <c r="G3568">
        <v>110</v>
      </c>
      <c r="H3568">
        <v>16.47</v>
      </c>
      <c r="I3568">
        <v>0</v>
      </c>
      <c r="J3568" t="s">
        <v>12</v>
      </c>
    </row>
    <row r="3569" spans="1:10" x14ac:dyDescent="0.3">
      <c r="A3569" t="s">
        <v>18</v>
      </c>
      <c r="B3569">
        <v>40</v>
      </c>
      <c r="C3569" t="s">
        <v>14</v>
      </c>
      <c r="D3569">
        <v>0</v>
      </c>
      <c r="E3569">
        <v>0</v>
      </c>
      <c r="F3569">
        <v>129.5</v>
      </c>
      <c r="G3569">
        <v>104</v>
      </c>
      <c r="H3569">
        <v>22.02</v>
      </c>
      <c r="I3569">
        <v>2</v>
      </c>
      <c r="J3569" t="s">
        <v>12</v>
      </c>
    </row>
    <row r="3570" spans="1:10" x14ac:dyDescent="0.3">
      <c r="A3570" t="s">
        <v>34</v>
      </c>
      <c r="B3570">
        <v>33</v>
      </c>
      <c r="C3570" t="s">
        <v>17</v>
      </c>
      <c r="D3570">
        <v>0</v>
      </c>
      <c r="E3570">
        <v>0</v>
      </c>
      <c r="F3570">
        <v>274</v>
      </c>
      <c r="G3570">
        <v>75</v>
      </c>
      <c r="H3570">
        <v>46.58</v>
      </c>
      <c r="I3570">
        <v>4</v>
      </c>
      <c r="J3570" t="s">
        <v>12</v>
      </c>
    </row>
    <row r="3571" spans="1:10" x14ac:dyDescent="0.3">
      <c r="A3571" t="s">
        <v>53</v>
      </c>
      <c r="B3571">
        <v>49</v>
      </c>
      <c r="C3571" t="s">
        <v>11</v>
      </c>
      <c r="D3571">
        <v>0</v>
      </c>
      <c r="E3571">
        <v>0</v>
      </c>
      <c r="F3571">
        <v>111.7</v>
      </c>
      <c r="G3571">
        <v>86</v>
      </c>
      <c r="H3571">
        <v>18.989999999999998</v>
      </c>
      <c r="I3571">
        <v>2</v>
      </c>
      <c r="J3571" t="s">
        <v>12</v>
      </c>
    </row>
    <row r="3572" spans="1:10" x14ac:dyDescent="0.3">
      <c r="A3572" t="s">
        <v>23</v>
      </c>
      <c r="B3572">
        <v>44</v>
      </c>
      <c r="C3572" t="s">
        <v>14</v>
      </c>
      <c r="D3572">
        <v>0</v>
      </c>
      <c r="E3572">
        <v>0</v>
      </c>
      <c r="F3572">
        <v>142.69999999999999</v>
      </c>
      <c r="G3572">
        <v>82</v>
      </c>
      <c r="H3572">
        <v>24.26</v>
      </c>
      <c r="I3572">
        <v>3</v>
      </c>
      <c r="J3572" t="s">
        <v>12</v>
      </c>
    </row>
    <row r="3573" spans="1:10" x14ac:dyDescent="0.3">
      <c r="A3573" t="s">
        <v>28</v>
      </c>
      <c r="B3573">
        <v>33</v>
      </c>
      <c r="C3573" t="s">
        <v>11</v>
      </c>
      <c r="D3573">
        <v>0</v>
      </c>
      <c r="E3573">
        <v>0</v>
      </c>
      <c r="F3573">
        <v>216.7</v>
      </c>
      <c r="G3573">
        <v>91</v>
      </c>
      <c r="H3573">
        <v>36.840000000000003</v>
      </c>
      <c r="I3573">
        <v>1</v>
      </c>
      <c r="J3573" t="s">
        <v>12</v>
      </c>
    </row>
    <row r="3574" spans="1:10" x14ac:dyDescent="0.3">
      <c r="A3574" t="s">
        <v>16</v>
      </c>
      <c r="B3574">
        <v>42</v>
      </c>
      <c r="C3574" t="s">
        <v>11</v>
      </c>
      <c r="D3574">
        <v>0</v>
      </c>
      <c r="E3574">
        <v>0</v>
      </c>
      <c r="F3574">
        <v>207.1</v>
      </c>
      <c r="G3574">
        <v>106</v>
      </c>
      <c r="H3574">
        <v>35.21</v>
      </c>
      <c r="I3574">
        <v>3</v>
      </c>
      <c r="J3574" t="s">
        <v>12</v>
      </c>
    </row>
    <row r="3575" spans="1:10" x14ac:dyDescent="0.3">
      <c r="A3575" t="s">
        <v>25</v>
      </c>
      <c r="B3575">
        <v>41</v>
      </c>
      <c r="C3575" t="s">
        <v>11</v>
      </c>
      <c r="D3575">
        <v>0</v>
      </c>
      <c r="E3575">
        <v>0</v>
      </c>
      <c r="F3575">
        <v>214.8</v>
      </c>
      <c r="G3575">
        <v>86</v>
      </c>
      <c r="H3575">
        <v>36.520000000000003</v>
      </c>
      <c r="I3575">
        <v>3</v>
      </c>
      <c r="J3575" t="s">
        <v>12</v>
      </c>
    </row>
    <row r="3576" spans="1:10" x14ac:dyDescent="0.3">
      <c r="A3576" t="s">
        <v>49</v>
      </c>
      <c r="B3576">
        <v>39</v>
      </c>
      <c r="C3576" t="s">
        <v>11</v>
      </c>
      <c r="D3576">
        <v>0</v>
      </c>
      <c r="E3576">
        <v>0</v>
      </c>
      <c r="F3576">
        <v>142.9</v>
      </c>
      <c r="G3576">
        <v>67</v>
      </c>
      <c r="H3576">
        <v>24.29</v>
      </c>
      <c r="I3576">
        <v>0</v>
      </c>
      <c r="J3576" t="s">
        <v>12</v>
      </c>
    </row>
    <row r="3577" spans="1:10" x14ac:dyDescent="0.3">
      <c r="A3577" t="s">
        <v>61</v>
      </c>
      <c r="B3577">
        <v>30</v>
      </c>
      <c r="C3577" t="s">
        <v>11</v>
      </c>
      <c r="D3577">
        <v>0</v>
      </c>
      <c r="E3577">
        <v>0</v>
      </c>
      <c r="F3577">
        <v>71.5</v>
      </c>
      <c r="G3577">
        <v>126</v>
      </c>
      <c r="H3577">
        <v>12.16</v>
      </c>
      <c r="I3577">
        <v>3</v>
      </c>
      <c r="J3577" t="s">
        <v>22</v>
      </c>
    </row>
    <row r="3578" spans="1:10" x14ac:dyDescent="0.3">
      <c r="A3578" t="s">
        <v>65</v>
      </c>
      <c r="B3578">
        <v>41</v>
      </c>
      <c r="C3578" t="s">
        <v>11</v>
      </c>
      <c r="D3578">
        <v>0</v>
      </c>
      <c r="E3578">
        <v>0</v>
      </c>
      <c r="F3578">
        <v>77.599999999999994</v>
      </c>
      <c r="G3578">
        <v>113</v>
      </c>
      <c r="H3578">
        <v>13.19</v>
      </c>
      <c r="I3578">
        <v>1</v>
      </c>
      <c r="J3578" t="s">
        <v>12</v>
      </c>
    </row>
    <row r="3579" spans="1:10" x14ac:dyDescent="0.3">
      <c r="A3579" t="s">
        <v>56</v>
      </c>
      <c r="B3579">
        <v>36</v>
      </c>
      <c r="C3579" t="s">
        <v>17</v>
      </c>
      <c r="D3579">
        <v>0</v>
      </c>
      <c r="E3579">
        <v>0</v>
      </c>
      <c r="F3579">
        <v>73.7</v>
      </c>
      <c r="G3579">
        <v>66</v>
      </c>
      <c r="H3579">
        <v>12.53</v>
      </c>
      <c r="I3579">
        <v>3</v>
      </c>
      <c r="J3579" t="s">
        <v>12</v>
      </c>
    </row>
    <row r="3580" spans="1:10" x14ac:dyDescent="0.3">
      <c r="A3580" t="s">
        <v>31</v>
      </c>
      <c r="B3580">
        <v>32</v>
      </c>
      <c r="C3580" t="s">
        <v>14</v>
      </c>
      <c r="D3580">
        <v>0</v>
      </c>
      <c r="E3580">
        <v>0</v>
      </c>
      <c r="F3580">
        <v>264.3</v>
      </c>
      <c r="G3580">
        <v>90</v>
      </c>
      <c r="H3580">
        <v>44.93</v>
      </c>
      <c r="I3580">
        <v>0</v>
      </c>
      <c r="J3580" t="s">
        <v>22</v>
      </c>
    </row>
    <row r="3581" spans="1:10" x14ac:dyDescent="0.3">
      <c r="A3581" t="s">
        <v>53</v>
      </c>
      <c r="B3581">
        <v>22</v>
      </c>
      <c r="C3581" t="s">
        <v>17</v>
      </c>
      <c r="D3581">
        <v>0</v>
      </c>
      <c r="E3581">
        <v>0</v>
      </c>
      <c r="F3581">
        <v>114.8</v>
      </c>
      <c r="G3581">
        <v>156</v>
      </c>
      <c r="H3581">
        <v>19.52</v>
      </c>
      <c r="I3581">
        <v>1</v>
      </c>
      <c r="J3581" t="s">
        <v>22</v>
      </c>
    </row>
    <row r="3582" spans="1:10" x14ac:dyDescent="0.3">
      <c r="A3582" t="s">
        <v>45</v>
      </c>
      <c r="B3582">
        <v>38</v>
      </c>
      <c r="C3582" t="s">
        <v>11</v>
      </c>
      <c r="D3582">
        <v>0</v>
      </c>
      <c r="E3582">
        <v>0</v>
      </c>
      <c r="F3582">
        <v>212.5</v>
      </c>
      <c r="G3582">
        <v>124</v>
      </c>
      <c r="H3582">
        <v>36.130000000000003</v>
      </c>
      <c r="I3582">
        <v>3</v>
      </c>
      <c r="J3582" t="s">
        <v>12</v>
      </c>
    </row>
    <row r="3583" spans="1:10" x14ac:dyDescent="0.3">
      <c r="A3583" t="s">
        <v>27</v>
      </c>
      <c r="B3583">
        <v>40</v>
      </c>
      <c r="C3583" t="s">
        <v>17</v>
      </c>
      <c r="D3583">
        <v>1</v>
      </c>
      <c r="E3583">
        <v>36</v>
      </c>
      <c r="F3583">
        <v>288.2</v>
      </c>
      <c r="G3583">
        <v>120</v>
      </c>
      <c r="H3583">
        <v>48.99</v>
      </c>
      <c r="I3583">
        <v>1</v>
      </c>
      <c r="J3583" t="s">
        <v>12</v>
      </c>
    </row>
    <row r="3584" spans="1:10" x14ac:dyDescent="0.3">
      <c r="A3584" t="s">
        <v>45</v>
      </c>
      <c r="B3584">
        <v>36</v>
      </c>
      <c r="C3584" t="s">
        <v>11</v>
      </c>
      <c r="D3584">
        <v>0</v>
      </c>
      <c r="E3584">
        <v>0</v>
      </c>
      <c r="F3584">
        <v>192.4</v>
      </c>
      <c r="G3584">
        <v>98</v>
      </c>
      <c r="H3584">
        <v>32.71</v>
      </c>
      <c r="I3584">
        <v>0</v>
      </c>
      <c r="J3584" t="s">
        <v>12</v>
      </c>
    </row>
    <row r="3585" spans="1:10" x14ac:dyDescent="0.3">
      <c r="A3585" t="s">
        <v>39</v>
      </c>
      <c r="B3585">
        <v>41</v>
      </c>
      <c r="C3585" t="s">
        <v>11</v>
      </c>
      <c r="D3585">
        <v>0</v>
      </c>
      <c r="E3585">
        <v>0</v>
      </c>
      <c r="F3585">
        <v>102.2</v>
      </c>
      <c r="G3585">
        <v>76</v>
      </c>
      <c r="H3585">
        <v>17.37</v>
      </c>
      <c r="I3585">
        <v>1</v>
      </c>
      <c r="J3585" t="s">
        <v>12</v>
      </c>
    </row>
    <row r="3586" spans="1:10" x14ac:dyDescent="0.3">
      <c r="A3586" t="s">
        <v>54</v>
      </c>
      <c r="B3586">
        <v>42</v>
      </c>
      <c r="C3586" t="s">
        <v>11</v>
      </c>
      <c r="D3586">
        <v>0</v>
      </c>
      <c r="E3586">
        <v>0</v>
      </c>
      <c r="F3586">
        <v>49.5</v>
      </c>
      <c r="G3586">
        <v>114</v>
      </c>
      <c r="H3586">
        <v>8.42</v>
      </c>
      <c r="I3586">
        <v>0</v>
      </c>
      <c r="J3586" t="s">
        <v>12</v>
      </c>
    </row>
    <row r="3587" spans="1:10" x14ac:dyDescent="0.3">
      <c r="A3587" t="s">
        <v>30</v>
      </c>
      <c r="B3587">
        <v>32</v>
      </c>
      <c r="C3587" t="s">
        <v>11</v>
      </c>
      <c r="D3587">
        <v>0</v>
      </c>
      <c r="E3587">
        <v>0</v>
      </c>
      <c r="F3587">
        <v>153.19999999999999</v>
      </c>
      <c r="G3587">
        <v>70</v>
      </c>
      <c r="H3587">
        <v>26.04</v>
      </c>
      <c r="I3587">
        <v>4</v>
      </c>
      <c r="J3587" t="s">
        <v>22</v>
      </c>
    </row>
    <row r="3588" spans="1:10" x14ac:dyDescent="0.3">
      <c r="A3588" t="s">
        <v>36</v>
      </c>
      <c r="B3588">
        <v>33</v>
      </c>
      <c r="C3588" t="s">
        <v>11</v>
      </c>
      <c r="D3588">
        <v>0</v>
      </c>
      <c r="E3588">
        <v>0</v>
      </c>
      <c r="F3588">
        <v>55.5</v>
      </c>
      <c r="G3588">
        <v>79</v>
      </c>
      <c r="H3588">
        <v>9.44</v>
      </c>
      <c r="I3588">
        <v>1</v>
      </c>
      <c r="J3588" t="s">
        <v>12</v>
      </c>
    </row>
    <row r="3589" spans="1:10" x14ac:dyDescent="0.3">
      <c r="A3589" t="s">
        <v>62</v>
      </c>
      <c r="B3589">
        <v>49</v>
      </c>
      <c r="C3589" t="s">
        <v>11</v>
      </c>
      <c r="D3589">
        <v>0</v>
      </c>
      <c r="E3589">
        <v>0</v>
      </c>
      <c r="F3589">
        <v>247.2</v>
      </c>
      <c r="G3589">
        <v>61</v>
      </c>
      <c r="H3589">
        <v>42.02</v>
      </c>
      <c r="I3589">
        <v>0</v>
      </c>
      <c r="J3589" t="s">
        <v>12</v>
      </c>
    </row>
    <row r="3590" spans="1:10" x14ac:dyDescent="0.3">
      <c r="A3590" t="s">
        <v>60</v>
      </c>
      <c r="B3590">
        <v>43</v>
      </c>
      <c r="C3590" t="s">
        <v>11</v>
      </c>
      <c r="D3590">
        <v>0</v>
      </c>
      <c r="E3590">
        <v>0</v>
      </c>
      <c r="F3590">
        <v>220.2</v>
      </c>
      <c r="G3590">
        <v>117</v>
      </c>
      <c r="H3590">
        <v>37.43</v>
      </c>
      <c r="I3590">
        <v>2</v>
      </c>
      <c r="J3590" t="s">
        <v>12</v>
      </c>
    </row>
    <row r="3591" spans="1:10" x14ac:dyDescent="0.3">
      <c r="A3591" t="s">
        <v>20</v>
      </c>
      <c r="B3591">
        <v>42</v>
      </c>
      <c r="C3591" t="s">
        <v>11</v>
      </c>
      <c r="D3591">
        <v>0</v>
      </c>
      <c r="E3591">
        <v>0</v>
      </c>
      <c r="F3591">
        <v>116.9</v>
      </c>
      <c r="G3591">
        <v>75</v>
      </c>
      <c r="H3591">
        <v>19.87</v>
      </c>
      <c r="I3591">
        <v>2</v>
      </c>
      <c r="J3591" t="s">
        <v>12</v>
      </c>
    </row>
    <row r="3592" spans="1:10" x14ac:dyDescent="0.3">
      <c r="A3592" t="s">
        <v>27</v>
      </c>
      <c r="B3592">
        <v>42</v>
      </c>
      <c r="C3592" t="s">
        <v>14</v>
      </c>
      <c r="D3592">
        <v>0</v>
      </c>
      <c r="E3592">
        <v>0</v>
      </c>
      <c r="F3592">
        <v>175.9</v>
      </c>
      <c r="G3592">
        <v>98</v>
      </c>
      <c r="H3592">
        <v>29.9</v>
      </c>
      <c r="I3592">
        <v>0</v>
      </c>
      <c r="J3592" t="s">
        <v>12</v>
      </c>
    </row>
    <row r="3593" spans="1:10" x14ac:dyDescent="0.3">
      <c r="A3593" t="s">
        <v>56</v>
      </c>
      <c r="B3593">
        <v>43</v>
      </c>
      <c r="C3593" t="s">
        <v>11</v>
      </c>
      <c r="D3593">
        <v>0</v>
      </c>
      <c r="E3593">
        <v>0</v>
      </c>
      <c r="F3593">
        <v>208</v>
      </c>
      <c r="G3593">
        <v>95</v>
      </c>
      <c r="H3593">
        <v>35.36</v>
      </c>
      <c r="I3593">
        <v>3</v>
      </c>
      <c r="J3593" t="s">
        <v>12</v>
      </c>
    </row>
    <row r="3594" spans="1:10" x14ac:dyDescent="0.3">
      <c r="A3594" t="s">
        <v>16</v>
      </c>
      <c r="B3594">
        <v>34</v>
      </c>
      <c r="C3594" t="s">
        <v>11</v>
      </c>
      <c r="D3594">
        <v>1</v>
      </c>
      <c r="E3594">
        <v>28</v>
      </c>
      <c r="F3594">
        <v>239.9</v>
      </c>
      <c r="G3594">
        <v>110</v>
      </c>
      <c r="H3594">
        <v>40.78</v>
      </c>
      <c r="I3594">
        <v>1</v>
      </c>
      <c r="J3594" t="s">
        <v>12</v>
      </c>
    </row>
    <row r="3595" spans="1:10" x14ac:dyDescent="0.3">
      <c r="A3595" t="s">
        <v>42</v>
      </c>
      <c r="B3595">
        <v>37</v>
      </c>
      <c r="C3595" t="s">
        <v>14</v>
      </c>
      <c r="D3595">
        <v>0</v>
      </c>
      <c r="E3595">
        <v>0</v>
      </c>
      <c r="F3595">
        <v>174.8</v>
      </c>
      <c r="G3595">
        <v>112</v>
      </c>
      <c r="H3595">
        <v>29.72</v>
      </c>
      <c r="I3595">
        <v>3</v>
      </c>
      <c r="J3595" t="s">
        <v>12</v>
      </c>
    </row>
    <row r="3596" spans="1:10" x14ac:dyDescent="0.3">
      <c r="A3596" t="s">
        <v>20</v>
      </c>
      <c r="B3596">
        <v>36</v>
      </c>
      <c r="C3596" t="s">
        <v>17</v>
      </c>
      <c r="D3596">
        <v>1</v>
      </c>
      <c r="E3596">
        <v>26</v>
      </c>
      <c r="F3596">
        <v>141.5</v>
      </c>
      <c r="G3596">
        <v>94</v>
      </c>
      <c r="H3596">
        <v>24.06</v>
      </c>
      <c r="I3596">
        <v>3</v>
      </c>
      <c r="J3596" t="s">
        <v>12</v>
      </c>
    </row>
    <row r="3597" spans="1:10" x14ac:dyDescent="0.3">
      <c r="A3597" t="s">
        <v>18</v>
      </c>
      <c r="B3597">
        <v>34</v>
      </c>
      <c r="C3597" t="s">
        <v>11</v>
      </c>
      <c r="D3597">
        <v>0</v>
      </c>
      <c r="E3597">
        <v>0</v>
      </c>
      <c r="F3597">
        <v>79.2</v>
      </c>
      <c r="G3597">
        <v>123</v>
      </c>
      <c r="H3597">
        <v>13.46</v>
      </c>
      <c r="I3597">
        <v>3</v>
      </c>
      <c r="J3597" t="s">
        <v>12</v>
      </c>
    </row>
    <row r="3598" spans="1:10" x14ac:dyDescent="0.3">
      <c r="A3598" t="s">
        <v>34</v>
      </c>
      <c r="B3598">
        <v>40</v>
      </c>
      <c r="C3598" t="s">
        <v>11</v>
      </c>
      <c r="D3598">
        <v>0</v>
      </c>
      <c r="E3598">
        <v>0</v>
      </c>
      <c r="F3598">
        <v>238.9</v>
      </c>
      <c r="G3598">
        <v>102</v>
      </c>
      <c r="H3598">
        <v>40.61</v>
      </c>
      <c r="I3598">
        <v>0</v>
      </c>
      <c r="J3598" t="s">
        <v>12</v>
      </c>
    </row>
    <row r="3599" spans="1:10" x14ac:dyDescent="0.3">
      <c r="A3599" t="s">
        <v>20</v>
      </c>
      <c r="B3599">
        <v>33</v>
      </c>
      <c r="C3599" t="s">
        <v>14</v>
      </c>
      <c r="D3599">
        <v>1</v>
      </c>
      <c r="E3599">
        <v>37</v>
      </c>
      <c r="F3599">
        <v>179.8</v>
      </c>
      <c r="G3599">
        <v>104</v>
      </c>
      <c r="H3599">
        <v>30.57</v>
      </c>
      <c r="I3599">
        <v>3</v>
      </c>
      <c r="J3599" t="s">
        <v>12</v>
      </c>
    </row>
    <row r="3600" spans="1:10" x14ac:dyDescent="0.3">
      <c r="A3600" t="s">
        <v>45</v>
      </c>
      <c r="B3600">
        <v>29</v>
      </c>
      <c r="C3600" t="s">
        <v>17</v>
      </c>
      <c r="D3600">
        <v>0</v>
      </c>
      <c r="E3600">
        <v>0</v>
      </c>
      <c r="F3600">
        <v>225.9</v>
      </c>
      <c r="G3600">
        <v>78</v>
      </c>
      <c r="H3600">
        <v>38.4</v>
      </c>
      <c r="I3600">
        <v>2</v>
      </c>
      <c r="J3600" t="s">
        <v>22</v>
      </c>
    </row>
    <row r="3601" spans="1:10" x14ac:dyDescent="0.3">
      <c r="A3601" t="s">
        <v>55</v>
      </c>
      <c r="B3601">
        <v>32</v>
      </c>
      <c r="C3601" t="s">
        <v>11</v>
      </c>
      <c r="D3601">
        <v>0</v>
      </c>
      <c r="E3601">
        <v>0</v>
      </c>
      <c r="F3601">
        <v>189.8</v>
      </c>
      <c r="G3601">
        <v>113</v>
      </c>
      <c r="H3601">
        <v>32.270000000000003</v>
      </c>
      <c r="I3601">
        <v>1</v>
      </c>
      <c r="J3601" t="s">
        <v>12</v>
      </c>
    </row>
    <row r="3602" spans="1:10" x14ac:dyDescent="0.3">
      <c r="A3602" t="s">
        <v>15</v>
      </c>
      <c r="B3602">
        <v>30</v>
      </c>
      <c r="C3602" t="s">
        <v>17</v>
      </c>
      <c r="D3602">
        <v>0</v>
      </c>
      <c r="E3602">
        <v>0</v>
      </c>
      <c r="F3602">
        <v>267</v>
      </c>
      <c r="G3602">
        <v>97</v>
      </c>
      <c r="H3602">
        <v>45.39</v>
      </c>
      <c r="I3602">
        <v>1</v>
      </c>
      <c r="J3602" t="s">
        <v>22</v>
      </c>
    </row>
    <row r="3603" spans="1:10" x14ac:dyDescent="0.3">
      <c r="A3603" t="s">
        <v>61</v>
      </c>
      <c r="B3603">
        <v>40</v>
      </c>
      <c r="C3603" t="s">
        <v>11</v>
      </c>
      <c r="D3603">
        <v>0</v>
      </c>
      <c r="E3603">
        <v>0</v>
      </c>
      <c r="F3603">
        <v>217.3</v>
      </c>
      <c r="G3603">
        <v>79</v>
      </c>
      <c r="H3603">
        <v>36.94</v>
      </c>
      <c r="I3603">
        <v>1</v>
      </c>
      <c r="J3603" t="s">
        <v>12</v>
      </c>
    </row>
    <row r="3604" spans="1:10" x14ac:dyDescent="0.3">
      <c r="A3604" t="s">
        <v>38</v>
      </c>
      <c r="B3604">
        <v>39</v>
      </c>
      <c r="C3604" t="s">
        <v>11</v>
      </c>
      <c r="D3604">
        <v>0</v>
      </c>
      <c r="E3604">
        <v>0</v>
      </c>
      <c r="F3604">
        <v>129.1</v>
      </c>
      <c r="G3604">
        <v>92</v>
      </c>
      <c r="H3604">
        <v>21.95</v>
      </c>
      <c r="I3604">
        <v>2</v>
      </c>
      <c r="J3604" t="s">
        <v>12</v>
      </c>
    </row>
    <row r="3605" spans="1:10" x14ac:dyDescent="0.3">
      <c r="A3605" t="s">
        <v>59</v>
      </c>
      <c r="B3605">
        <v>40</v>
      </c>
      <c r="C3605" t="s">
        <v>14</v>
      </c>
      <c r="D3605">
        <v>0</v>
      </c>
      <c r="E3605">
        <v>0</v>
      </c>
      <c r="F3605">
        <v>135.5</v>
      </c>
      <c r="G3605">
        <v>110</v>
      </c>
      <c r="H3605">
        <v>23.04</v>
      </c>
      <c r="I3605">
        <v>2</v>
      </c>
      <c r="J3605" t="s">
        <v>12</v>
      </c>
    </row>
    <row r="3606" spans="1:10" x14ac:dyDescent="0.3">
      <c r="A3606" t="s">
        <v>49</v>
      </c>
      <c r="B3606">
        <v>33</v>
      </c>
      <c r="C3606" t="s">
        <v>17</v>
      </c>
      <c r="D3606">
        <v>0</v>
      </c>
      <c r="E3606">
        <v>0</v>
      </c>
      <c r="F3606">
        <v>183.4</v>
      </c>
      <c r="G3606">
        <v>63</v>
      </c>
      <c r="H3606">
        <v>31.18</v>
      </c>
      <c r="I3606">
        <v>4</v>
      </c>
      <c r="J3606" t="s">
        <v>22</v>
      </c>
    </row>
    <row r="3607" spans="1:10" x14ac:dyDescent="0.3">
      <c r="A3607" t="s">
        <v>18</v>
      </c>
      <c r="B3607">
        <v>35</v>
      </c>
      <c r="C3607" t="s">
        <v>17</v>
      </c>
      <c r="D3607">
        <v>0</v>
      </c>
      <c r="E3607">
        <v>0</v>
      </c>
      <c r="F3607">
        <v>223</v>
      </c>
      <c r="G3607">
        <v>109</v>
      </c>
      <c r="H3607">
        <v>37.909999999999997</v>
      </c>
      <c r="I3607">
        <v>3</v>
      </c>
      <c r="J3607" t="s">
        <v>22</v>
      </c>
    </row>
    <row r="3608" spans="1:10" x14ac:dyDescent="0.3">
      <c r="A3608" t="s">
        <v>56</v>
      </c>
      <c r="B3608">
        <v>36</v>
      </c>
      <c r="C3608" t="s">
        <v>17</v>
      </c>
      <c r="D3608">
        <v>0</v>
      </c>
      <c r="E3608">
        <v>0</v>
      </c>
      <c r="F3608">
        <v>140</v>
      </c>
      <c r="G3608">
        <v>135</v>
      </c>
      <c r="H3608">
        <v>23.8</v>
      </c>
      <c r="I3608">
        <v>0</v>
      </c>
      <c r="J3608" t="s">
        <v>12</v>
      </c>
    </row>
    <row r="3609" spans="1:10" x14ac:dyDescent="0.3">
      <c r="A3609" t="s">
        <v>41</v>
      </c>
      <c r="B3609">
        <v>41</v>
      </c>
      <c r="C3609" t="s">
        <v>11</v>
      </c>
      <c r="D3609">
        <v>0</v>
      </c>
      <c r="E3609">
        <v>0</v>
      </c>
      <c r="F3609">
        <v>126</v>
      </c>
      <c r="G3609">
        <v>90</v>
      </c>
      <c r="H3609">
        <v>21.42</v>
      </c>
      <c r="I3609">
        <v>0</v>
      </c>
      <c r="J3609" t="s">
        <v>12</v>
      </c>
    </row>
    <row r="3610" spans="1:10" x14ac:dyDescent="0.3">
      <c r="A3610" t="s">
        <v>48</v>
      </c>
      <c r="B3610">
        <v>44</v>
      </c>
      <c r="C3610" t="s">
        <v>11</v>
      </c>
      <c r="D3610">
        <v>0</v>
      </c>
      <c r="E3610">
        <v>0</v>
      </c>
      <c r="F3610">
        <v>228.2</v>
      </c>
      <c r="G3610">
        <v>68</v>
      </c>
      <c r="H3610">
        <v>38.79</v>
      </c>
      <c r="I3610">
        <v>1</v>
      </c>
      <c r="J3610" t="s">
        <v>12</v>
      </c>
    </row>
    <row r="3611" spans="1:10" x14ac:dyDescent="0.3">
      <c r="A3611" t="s">
        <v>15</v>
      </c>
      <c r="B3611">
        <v>23</v>
      </c>
      <c r="C3611" t="s">
        <v>11</v>
      </c>
      <c r="D3611">
        <v>0</v>
      </c>
      <c r="E3611">
        <v>0</v>
      </c>
      <c r="F3611">
        <v>278.39999999999998</v>
      </c>
      <c r="G3611">
        <v>121</v>
      </c>
      <c r="H3611">
        <v>47.33</v>
      </c>
      <c r="I3611">
        <v>1</v>
      </c>
      <c r="J3611" t="s">
        <v>22</v>
      </c>
    </row>
    <row r="3612" spans="1:10" x14ac:dyDescent="0.3">
      <c r="A3612" t="s">
        <v>16</v>
      </c>
      <c r="B3612">
        <v>43</v>
      </c>
      <c r="C3612" t="s">
        <v>11</v>
      </c>
      <c r="D3612">
        <v>0</v>
      </c>
      <c r="E3612">
        <v>0</v>
      </c>
      <c r="F3612">
        <v>285.3</v>
      </c>
      <c r="G3612">
        <v>75</v>
      </c>
      <c r="H3612">
        <v>48.5</v>
      </c>
      <c r="I3612">
        <v>2</v>
      </c>
      <c r="J3612" t="s">
        <v>12</v>
      </c>
    </row>
    <row r="3613" spans="1:10" x14ac:dyDescent="0.3">
      <c r="A3613" t="s">
        <v>50</v>
      </c>
      <c r="B3613">
        <v>41</v>
      </c>
      <c r="C3613" t="s">
        <v>11</v>
      </c>
      <c r="D3613">
        <v>0</v>
      </c>
      <c r="E3613">
        <v>0</v>
      </c>
      <c r="F3613">
        <v>222.9</v>
      </c>
      <c r="G3613">
        <v>100</v>
      </c>
      <c r="H3613">
        <v>37.89</v>
      </c>
      <c r="I3613">
        <v>1</v>
      </c>
      <c r="J3613" t="s">
        <v>12</v>
      </c>
    </row>
    <row r="3614" spans="1:10" x14ac:dyDescent="0.3">
      <c r="A3614" t="s">
        <v>65</v>
      </c>
      <c r="B3614">
        <v>42</v>
      </c>
      <c r="C3614" t="s">
        <v>17</v>
      </c>
      <c r="D3614">
        <v>1</v>
      </c>
      <c r="E3614">
        <v>37</v>
      </c>
      <c r="F3614">
        <v>153.69999999999999</v>
      </c>
      <c r="G3614">
        <v>97</v>
      </c>
      <c r="H3614">
        <v>26.13</v>
      </c>
      <c r="I3614">
        <v>1</v>
      </c>
      <c r="J3614" t="s">
        <v>12</v>
      </c>
    </row>
    <row r="3615" spans="1:10" x14ac:dyDescent="0.3">
      <c r="A3615" t="s">
        <v>32</v>
      </c>
      <c r="B3615">
        <v>26</v>
      </c>
      <c r="C3615" t="s">
        <v>11</v>
      </c>
      <c r="D3615">
        <v>0</v>
      </c>
      <c r="E3615">
        <v>0</v>
      </c>
      <c r="F3615">
        <v>176.1</v>
      </c>
      <c r="G3615">
        <v>88</v>
      </c>
      <c r="H3615">
        <v>29.94</v>
      </c>
      <c r="I3615">
        <v>2</v>
      </c>
      <c r="J3615" t="s">
        <v>22</v>
      </c>
    </row>
    <row r="3616" spans="1:10" x14ac:dyDescent="0.3">
      <c r="A3616" t="s">
        <v>33</v>
      </c>
      <c r="B3616">
        <v>42</v>
      </c>
      <c r="C3616" t="s">
        <v>14</v>
      </c>
      <c r="D3616">
        <v>1</v>
      </c>
      <c r="E3616">
        <v>41</v>
      </c>
      <c r="F3616">
        <v>306.89999999999998</v>
      </c>
      <c r="G3616">
        <v>71</v>
      </c>
      <c r="H3616">
        <v>52.17</v>
      </c>
      <c r="I3616">
        <v>2</v>
      </c>
      <c r="J3616" t="s">
        <v>12</v>
      </c>
    </row>
    <row r="3617" spans="1:10" x14ac:dyDescent="0.3">
      <c r="A3617" t="s">
        <v>56</v>
      </c>
      <c r="B3617">
        <v>43</v>
      </c>
      <c r="C3617" t="s">
        <v>14</v>
      </c>
      <c r="D3617">
        <v>0</v>
      </c>
      <c r="E3617">
        <v>0</v>
      </c>
      <c r="F3617">
        <v>203.4</v>
      </c>
      <c r="G3617">
        <v>85</v>
      </c>
      <c r="H3617">
        <v>34.58</v>
      </c>
      <c r="I3617">
        <v>1</v>
      </c>
      <c r="J3617" t="s">
        <v>12</v>
      </c>
    </row>
    <row r="3618" spans="1:10" x14ac:dyDescent="0.3">
      <c r="A3618" t="s">
        <v>18</v>
      </c>
      <c r="B3618">
        <v>41</v>
      </c>
      <c r="C3618" t="s">
        <v>11</v>
      </c>
      <c r="D3618">
        <v>1</v>
      </c>
      <c r="E3618">
        <v>37</v>
      </c>
      <c r="F3618">
        <v>230.7</v>
      </c>
      <c r="G3618">
        <v>112</v>
      </c>
      <c r="H3618">
        <v>39.22</v>
      </c>
      <c r="I3618">
        <v>2</v>
      </c>
      <c r="J3618" t="s">
        <v>12</v>
      </c>
    </row>
    <row r="3619" spans="1:10" x14ac:dyDescent="0.3">
      <c r="A3619" t="s">
        <v>13</v>
      </c>
      <c r="B3619">
        <v>41</v>
      </c>
      <c r="C3619" t="s">
        <v>11</v>
      </c>
      <c r="D3619">
        <v>0</v>
      </c>
      <c r="E3619">
        <v>0</v>
      </c>
      <c r="F3619">
        <v>118.9</v>
      </c>
      <c r="G3619">
        <v>106</v>
      </c>
      <c r="H3619">
        <v>20.21</v>
      </c>
      <c r="I3619">
        <v>0</v>
      </c>
      <c r="J3619" t="s">
        <v>12</v>
      </c>
    </row>
    <row r="3620" spans="1:10" x14ac:dyDescent="0.3">
      <c r="A3620" t="s">
        <v>34</v>
      </c>
      <c r="B3620">
        <v>41</v>
      </c>
      <c r="C3620" t="s">
        <v>14</v>
      </c>
      <c r="D3620">
        <v>1</v>
      </c>
      <c r="E3620">
        <v>34</v>
      </c>
      <c r="F3620">
        <v>219.5</v>
      </c>
      <c r="G3620">
        <v>85</v>
      </c>
      <c r="H3620">
        <v>37.32</v>
      </c>
      <c r="I3620">
        <v>1</v>
      </c>
      <c r="J3620" t="s">
        <v>12</v>
      </c>
    </row>
    <row r="3621" spans="1:10" x14ac:dyDescent="0.3">
      <c r="A3621" t="s">
        <v>15</v>
      </c>
      <c r="B3621">
        <v>40</v>
      </c>
      <c r="C3621" t="s">
        <v>11</v>
      </c>
      <c r="D3621">
        <v>1</v>
      </c>
      <c r="E3621">
        <v>34</v>
      </c>
      <c r="F3621">
        <v>252.9</v>
      </c>
      <c r="G3621">
        <v>103</v>
      </c>
      <c r="H3621">
        <v>42.99</v>
      </c>
      <c r="I3621">
        <v>0</v>
      </c>
      <c r="J3621" t="s">
        <v>12</v>
      </c>
    </row>
    <row r="3622" spans="1:10" x14ac:dyDescent="0.3">
      <c r="A3622" t="s">
        <v>63</v>
      </c>
      <c r="B3622">
        <v>39</v>
      </c>
      <c r="C3622" t="s">
        <v>11</v>
      </c>
      <c r="D3622">
        <v>1</v>
      </c>
      <c r="E3622">
        <v>46</v>
      </c>
      <c r="F3622">
        <v>172.6</v>
      </c>
      <c r="G3622">
        <v>77</v>
      </c>
      <c r="H3622">
        <v>29.34</v>
      </c>
      <c r="I3622">
        <v>1</v>
      </c>
      <c r="J3622" t="s">
        <v>12</v>
      </c>
    </row>
    <row r="3623" spans="1:10" x14ac:dyDescent="0.3">
      <c r="A3623" t="s">
        <v>51</v>
      </c>
      <c r="B3623">
        <v>39</v>
      </c>
      <c r="C3623" t="s">
        <v>11</v>
      </c>
      <c r="D3623">
        <v>0</v>
      </c>
      <c r="E3623">
        <v>0</v>
      </c>
      <c r="F3623">
        <v>262</v>
      </c>
      <c r="G3623">
        <v>112</v>
      </c>
      <c r="H3623">
        <v>44.54</v>
      </c>
      <c r="I3623">
        <v>1</v>
      </c>
      <c r="J3623" t="s">
        <v>12</v>
      </c>
    </row>
    <row r="3624" spans="1:10" x14ac:dyDescent="0.3">
      <c r="A3624" t="s">
        <v>30</v>
      </c>
      <c r="B3624">
        <v>34</v>
      </c>
      <c r="C3624" t="s">
        <v>11</v>
      </c>
      <c r="D3624">
        <v>0</v>
      </c>
      <c r="E3624">
        <v>0</v>
      </c>
      <c r="F3624">
        <v>123.3</v>
      </c>
      <c r="G3624">
        <v>115</v>
      </c>
      <c r="H3624">
        <v>20.96</v>
      </c>
      <c r="I3624">
        <v>3</v>
      </c>
      <c r="J3624" t="s">
        <v>12</v>
      </c>
    </row>
    <row r="3625" spans="1:10" x14ac:dyDescent="0.3">
      <c r="A3625" t="s">
        <v>52</v>
      </c>
      <c r="B3625">
        <v>28</v>
      </c>
      <c r="C3625" t="s">
        <v>11</v>
      </c>
      <c r="D3625">
        <v>0</v>
      </c>
      <c r="E3625">
        <v>0</v>
      </c>
      <c r="F3625">
        <v>210.9</v>
      </c>
      <c r="G3625">
        <v>90</v>
      </c>
      <c r="H3625">
        <v>35.85</v>
      </c>
      <c r="I3625">
        <v>3</v>
      </c>
      <c r="J3625" t="s">
        <v>22</v>
      </c>
    </row>
    <row r="3626" spans="1:10" x14ac:dyDescent="0.3">
      <c r="A3626" t="s">
        <v>47</v>
      </c>
      <c r="B3626">
        <v>39</v>
      </c>
      <c r="C3626" t="s">
        <v>17</v>
      </c>
      <c r="D3626">
        <v>0</v>
      </c>
      <c r="E3626">
        <v>0</v>
      </c>
      <c r="F3626">
        <v>143.69999999999999</v>
      </c>
      <c r="G3626">
        <v>97</v>
      </c>
      <c r="H3626">
        <v>24.43</v>
      </c>
      <c r="I3626">
        <v>1</v>
      </c>
      <c r="J3626" t="s">
        <v>12</v>
      </c>
    </row>
    <row r="3627" spans="1:10" x14ac:dyDescent="0.3">
      <c r="A3627" t="s">
        <v>42</v>
      </c>
      <c r="B3627">
        <v>42</v>
      </c>
      <c r="C3627" t="s">
        <v>11</v>
      </c>
      <c r="D3627">
        <v>0</v>
      </c>
      <c r="E3627">
        <v>0</v>
      </c>
      <c r="F3627">
        <v>171.2</v>
      </c>
      <c r="G3627">
        <v>90</v>
      </c>
      <c r="H3627">
        <v>29.1</v>
      </c>
      <c r="I3627">
        <v>2</v>
      </c>
      <c r="J3627" t="s">
        <v>12</v>
      </c>
    </row>
    <row r="3628" spans="1:10" x14ac:dyDescent="0.3">
      <c r="A3628" t="s">
        <v>61</v>
      </c>
      <c r="B3628">
        <v>32</v>
      </c>
      <c r="C3628" t="s">
        <v>11</v>
      </c>
      <c r="D3628">
        <v>0</v>
      </c>
      <c r="E3628">
        <v>0</v>
      </c>
      <c r="F3628">
        <v>189.6</v>
      </c>
      <c r="G3628">
        <v>96</v>
      </c>
      <c r="H3628">
        <v>32.229999999999997</v>
      </c>
      <c r="I3628">
        <v>1</v>
      </c>
      <c r="J3628" t="s">
        <v>22</v>
      </c>
    </row>
    <row r="3629" spans="1:10" x14ac:dyDescent="0.3">
      <c r="A3629" t="s">
        <v>28</v>
      </c>
      <c r="B3629">
        <v>43</v>
      </c>
      <c r="C3629" t="s">
        <v>11</v>
      </c>
      <c r="D3629">
        <v>0</v>
      </c>
      <c r="E3629">
        <v>0</v>
      </c>
      <c r="F3629">
        <v>229.5</v>
      </c>
      <c r="G3629">
        <v>91</v>
      </c>
      <c r="H3629">
        <v>39.020000000000003</v>
      </c>
      <c r="I3629">
        <v>2</v>
      </c>
      <c r="J3629" t="s">
        <v>12</v>
      </c>
    </row>
    <row r="3630" spans="1:10" x14ac:dyDescent="0.3">
      <c r="A3630" t="s">
        <v>56</v>
      </c>
      <c r="B3630">
        <v>31</v>
      </c>
      <c r="C3630" t="s">
        <v>14</v>
      </c>
      <c r="D3630">
        <v>0</v>
      </c>
      <c r="E3630">
        <v>0</v>
      </c>
      <c r="F3630">
        <v>128.6</v>
      </c>
      <c r="G3630">
        <v>108</v>
      </c>
      <c r="H3630">
        <v>21.86</v>
      </c>
      <c r="I3630">
        <v>4</v>
      </c>
      <c r="J3630" t="s">
        <v>22</v>
      </c>
    </row>
    <row r="3631" spans="1:10" x14ac:dyDescent="0.3">
      <c r="A3631" t="s">
        <v>30</v>
      </c>
      <c r="B3631">
        <v>43</v>
      </c>
      <c r="C3631" t="s">
        <v>14</v>
      </c>
      <c r="D3631">
        <v>1</v>
      </c>
      <c r="E3631">
        <v>26</v>
      </c>
      <c r="F3631">
        <v>214.8</v>
      </c>
      <c r="G3631">
        <v>82</v>
      </c>
      <c r="H3631">
        <v>36.520000000000003</v>
      </c>
      <c r="I3631">
        <v>1</v>
      </c>
      <c r="J3631" t="s">
        <v>12</v>
      </c>
    </row>
    <row r="3632" spans="1:10" x14ac:dyDescent="0.3">
      <c r="A3632" t="s">
        <v>23</v>
      </c>
      <c r="B3632">
        <v>39</v>
      </c>
      <c r="C3632" t="s">
        <v>17</v>
      </c>
      <c r="D3632">
        <v>0</v>
      </c>
      <c r="E3632">
        <v>0</v>
      </c>
      <c r="F3632">
        <v>187.1</v>
      </c>
      <c r="G3632">
        <v>110</v>
      </c>
      <c r="H3632">
        <v>31.81</v>
      </c>
      <c r="I3632">
        <v>2</v>
      </c>
      <c r="J3632" t="s">
        <v>12</v>
      </c>
    </row>
    <row r="3633" spans="1:10" x14ac:dyDescent="0.3">
      <c r="A3633" t="s">
        <v>53</v>
      </c>
      <c r="B3633">
        <v>38</v>
      </c>
      <c r="C3633" t="s">
        <v>11</v>
      </c>
      <c r="D3633">
        <v>1</v>
      </c>
      <c r="E3633">
        <v>31</v>
      </c>
      <c r="F3633">
        <v>209.3</v>
      </c>
      <c r="G3633">
        <v>90</v>
      </c>
      <c r="H3633">
        <v>35.58</v>
      </c>
      <c r="I3633">
        <v>0</v>
      </c>
      <c r="J3633" t="s">
        <v>12</v>
      </c>
    </row>
    <row r="3634" spans="1:10" x14ac:dyDescent="0.3">
      <c r="A3634" t="s">
        <v>40</v>
      </c>
      <c r="B3634">
        <v>40</v>
      </c>
      <c r="C3634" t="s">
        <v>11</v>
      </c>
      <c r="D3634">
        <v>0</v>
      </c>
      <c r="E3634">
        <v>0</v>
      </c>
      <c r="F3634">
        <v>141.69999999999999</v>
      </c>
      <c r="G3634">
        <v>102</v>
      </c>
      <c r="H3634">
        <v>24.09</v>
      </c>
      <c r="I3634">
        <v>0</v>
      </c>
      <c r="J3634" t="s">
        <v>12</v>
      </c>
    </row>
    <row r="3635" spans="1:10" x14ac:dyDescent="0.3">
      <c r="A3635" t="s">
        <v>42</v>
      </c>
      <c r="B3635">
        <v>35</v>
      </c>
      <c r="C3635" t="s">
        <v>14</v>
      </c>
      <c r="D3635">
        <v>1</v>
      </c>
      <c r="E3635">
        <v>22</v>
      </c>
      <c r="F3635">
        <v>173.6</v>
      </c>
      <c r="G3635">
        <v>66</v>
      </c>
      <c r="H3635">
        <v>29.51</v>
      </c>
      <c r="I3635">
        <v>1</v>
      </c>
      <c r="J3635" t="s">
        <v>12</v>
      </c>
    </row>
    <row r="3636" spans="1:10" x14ac:dyDescent="0.3">
      <c r="A3636" t="s">
        <v>47</v>
      </c>
      <c r="B3636">
        <v>33</v>
      </c>
      <c r="C3636" t="s">
        <v>17</v>
      </c>
      <c r="D3636">
        <v>0</v>
      </c>
      <c r="E3636">
        <v>0</v>
      </c>
      <c r="F3636">
        <v>176.9</v>
      </c>
      <c r="G3636">
        <v>75</v>
      </c>
      <c r="H3636">
        <v>30.07</v>
      </c>
      <c r="I3636">
        <v>1</v>
      </c>
      <c r="J3636" t="s">
        <v>12</v>
      </c>
    </row>
    <row r="3637" spans="1:10" x14ac:dyDescent="0.3">
      <c r="A3637" t="s">
        <v>48</v>
      </c>
      <c r="B3637">
        <v>34</v>
      </c>
      <c r="C3637" t="s">
        <v>14</v>
      </c>
      <c r="D3637">
        <v>1</v>
      </c>
      <c r="E3637">
        <v>27</v>
      </c>
      <c r="F3637">
        <v>109.8</v>
      </c>
      <c r="G3637">
        <v>66</v>
      </c>
      <c r="H3637">
        <v>18.670000000000002</v>
      </c>
      <c r="I3637">
        <v>0</v>
      </c>
      <c r="J3637" t="s">
        <v>12</v>
      </c>
    </row>
    <row r="3638" spans="1:10" x14ac:dyDescent="0.3">
      <c r="A3638" t="s">
        <v>10</v>
      </c>
      <c r="B3638">
        <v>34</v>
      </c>
      <c r="C3638" t="s">
        <v>14</v>
      </c>
      <c r="D3638">
        <v>0</v>
      </c>
      <c r="E3638">
        <v>0</v>
      </c>
      <c r="F3638">
        <v>202.3</v>
      </c>
      <c r="G3638">
        <v>105</v>
      </c>
      <c r="H3638">
        <v>34.39</v>
      </c>
      <c r="I3638">
        <v>3</v>
      </c>
      <c r="J3638" t="s">
        <v>22</v>
      </c>
    </row>
    <row r="3639" spans="1:10" x14ac:dyDescent="0.3">
      <c r="A3639" t="s">
        <v>21</v>
      </c>
      <c r="B3639">
        <v>45</v>
      </c>
      <c r="C3639" t="s">
        <v>11</v>
      </c>
      <c r="D3639">
        <v>0</v>
      </c>
      <c r="E3639">
        <v>0</v>
      </c>
      <c r="F3639">
        <v>221.6</v>
      </c>
      <c r="G3639">
        <v>109</v>
      </c>
      <c r="H3639">
        <v>37.67</v>
      </c>
      <c r="I3639">
        <v>0</v>
      </c>
      <c r="J3639" t="s">
        <v>12</v>
      </c>
    </row>
    <row r="3640" spans="1:10" x14ac:dyDescent="0.3">
      <c r="A3640" t="s">
        <v>25</v>
      </c>
      <c r="B3640">
        <v>27</v>
      </c>
      <c r="C3640" t="s">
        <v>11</v>
      </c>
      <c r="D3640">
        <v>0</v>
      </c>
      <c r="E3640">
        <v>0</v>
      </c>
      <c r="F3640">
        <v>131.30000000000001</v>
      </c>
      <c r="G3640">
        <v>105</v>
      </c>
      <c r="H3640">
        <v>22.32</v>
      </c>
      <c r="I3640">
        <v>4</v>
      </c>
      <c r="J3640" t="s">
        <v>22</v>
      </c>
    </row>
    <row r="3641" spans="1:10" x14ac:dyDescent="0.3">
      <c r="A3641" t="s">
        <v>33</v>
      </c>
      <c r="B3641">
        <v>33</v>
      </c>
      <c r="C3641" t="s">
        <v>14</v>
      </c>
      <c r="D3641">
        <v>0</v>
      </c>
      <c r="E3641">
        <v>0</v>
      </c>
      <c r="F3641">
        <v>274</v>
      </c>
      <c r="G3641">
        <v>156</v>
      </c>
      <c r="H3641">
        <v>46.58</v>
      </c>
      <c r="I3641">
        <v>3</v>
      </c>
      <c r="J3641" t="s">
        <v>22</v>
      </c>
    </row>
    <row r="3642" spans="1:10" x14ac:dyDescent="0.3">
      <c r="A3642" t="s">
        <v>42</v>
      </c>
      <c r="B3642">
        <v>37</v>
      </c>
      <c r="C3642" t="s">
        <v>11</v>
      </c>
      <c r="D3642">
        <v>1</v>
      </c>
      <c r="E3642">
        <v>33</v>
      </c>
      <c r="F3642">
        <v>200.3</v>
      </c>
      <c r="G3642">
        <v>103</v>
      </c>
      <c r="H3642">
        <v>34.049999999999997</v>
      </c>
      <c r="I3642">
        <v>1</v>
      </c>
      <c r="J3642" t="s">
        <v>12</v>
      </c>
    </row>
    <row r="3643" spans="1:10" x14ac:dyDescent="0.3">
      <c r="A3643" t="s">
        <v>38</v>
      </c>
      <c r="B3643">
        <v>35</v>
      </c>
      <c r="C3643" t="s">
        <v>14</v>
      </c>
      <c r="D3643">
        <v>0</v>
      </c>
      <c r="E3643">
        <v>0</v>
      </c>
      <c r="F3643">
        <v>204</v>
      </c>
      <c r="G3643">
        <v>119</v>
      </c>
      <c r="H3643">
        <v>34.68</v>
      </c>
      <c r="I3643">
        <v>3</v>
      </c>
      <c r="J3643" t="s">
        <v>12</v>
      </c>
    </row>
    <row r="3644" spans="1:10" x14ac:dyDescent="0.3">
      <c r="A3644" t="s">
        <v>43</v>
      </c>
      <c r="B3644">
        <v>38</v>
      </c>
      <c r="C3644" t="s">
        <v>11</v>
      </c>
      <c r="D3644">
        <v>0</v>
      </c>
      <c r="E3644">
        <v>0</v>
      </c>
      <c r="F3644">
        <v>193.1</v>
      </c>
      <c r="G3644">
        <v>114</v>
      </c>
      <c r="H3644">
        <v>32.83</v>
      </c>
      <c r="I3644">
        <v>3</v>
      </c>
      <c r="J3644" t="s">
        <v>12</v>
      </c>
    </row>
    <row r="3645" spans="1:10" x14ac:dyDescent="0.3">
      <c r="A3645" t="s">
        <v>42</v>
      </c>
      <c r="B3645">
        <v>38</v>
      </c>
      <c r="C3645" t="s">
        <v>11</v>
      </c>
      <c r="D3645">
        <v>0</v>
      </c>
      <c r="E3645">
        <v>0</v>
      </c>
      <c r="F3645">
        <v>202.2</v>
      </c>
      <c r="G3645">
        <v>132</v>
      </c>
      <c r="H3645">
        <v>34.369999999999997</v>
      </c>
      <c r="I3645">
        <v>2</v>
      </c>
      <c r="J3645" t="s">
        <v>12</v>
      </c>
    </row>
    <row r="3646" spans="1:10" x14ac:dyDescent="0.3">
      <c r="A3646" t="s">
        <v>42</v>
      </c>
      <c r="B3646">
        <v>38</v>
      </c>
      <c r="C3646" t="s">
        <v>11</v>
      </c>
      <c r="D3646">
        <v>0</v>
      </c>
      <c r="E3646">
        <v>0</v>
      </c>
      <c r="F3646">
        <v>245.1</v>
      </c>
      <c r="G3646">
        <v>118</v>
      </c>
      <c r="H3646">
        <v>41.67</v>
      </c>
      <c r="I3646">
        <v>3</v>
      </c>
      <c r="J3646" t="s">
        <v>12</v>
      </c>
    </row>
    <row r="3647" spans="1:10" x14ac:dyDescent="0.3">
      <c r="A3647" t="s">
        <v>16</v>
      </c>
      <c r="B3647">
        <v>41</v>
      </c>
      <c r="C3647" t="s">
        <v>14</v>
      </c>
      <c r="D3647">
        <v>0</v>
      </c>
      <c r="E3647">
        <v>0</v>
      </c>
      <c r="F3647">
        <v>158.30000000000001</v>
      </c>
      <c r="G3647">
        <v>71</v>
      </c>
      <c r="H3647">
        <v>26.91</v>
      </c>
      <c r="I3647">
        <v>2</v>
      </c>
      <c r="J3647" t="s">
        <v>12</v>
      </c>
    </row>
    <row r="3648" spans="1:10" x14ac:dyDescent="0.3">
      <c r="A3648" t="s">
        <v>24</v>
      </c>
      <c r="B3648">
        <v>46</v>
      </c>
      <c r="C3648" t="s">
        <v>14</v>
      </c>
      <c r="D3648">
        <v>0</v>
      </c>
      <c r="E3648">
        <v>0</v>
      </c>
      <c r="F3648">
        <v>138.1</v>
      </c>
      <c r="G3648">
        <v>79</v>
      </c>
      <c r="H3648">
        <v>23.48</v>
      </c>
      <c r="I3648">
        <v>0</v>
      </c>
      <c r="J3648" t="s">
        <v>12</v>
      </c>
    </row>
    <row r="3649" spans="1:10" x14ac:dyDescent="0.3">
      <c r="A3649" t="s">
        <v>28</v>
      </c>
      <c r="B3649">
        <v>41</v>
      </c>
      <c r="C3649" t="s">
        <v>17</v>
      </c>
      <c r="D3649">
        <v>0</v>
      </c>
      <c r="E3649">
        <v>0</v>
      </c>
      <c r="F3649">
        <v>212.7</v>
      </c>
      <c r="G3649">
        <v>92</v>
      </c>
      <c r="H3649">
        <v>36.159999999999997</v>
      </c>
      <c r="I3649">
        <v>0</v>
      </c>
      <c r="J3649" t="s">
        <v>12</v>
      </c>
    </row>
    <row r="3650" spans="1:10" x14ac:dyDescent="0.3">
      <c r="A3650" t="s">
        <v>20</v>
      </c>
      <c r="B3650">
        <v>32</v>
      </c>
      <c r="C3650" t="s">
        <v>17</v>
      </c>
      <c r="D3650">
        <v>0</v>
      </c>
      <c r="E3650">
        <v>0</v>
      </c>
      <c r="F3650">
        <v>304.2</v>
      </c>
      <c r="G3650">
        <v>111</v>
      </c>
      <c r="H3650">
        <v>51.71</v>
      </c>
      <c r="I3650">
        <v>7</v>
      </c>
      <c r="J3650" t="s">
        <v>22</v>
      </c>
    </row>
    <row r="3651" spans="1:10" x14ac:dyDescent="0.3">
      <c r="A3651" t="s">
        <v>29</v>
      </c>
      <c r="B3651">
        <v>37</v>
      </c>
      <c r="C3651" t="s">
        <v>14</v>
      </c>
      <c r="D3651">
        <v>1</v>
      </c>
      <c r="E3651">
        <v>24</v>
      </c>
      <c r="F3651">
        <v>212.4</v>
      </c>
      <c r="G3651">
        <v>157</v>
      </c>
      <c r="H3651">
        <v>36.11</v>
      </c>
      <c r="I3651">
        <v>2</v>
      </c>
      <c r="J3651" t="s">
        <v>12</v>
      </c>
    </row>
    <row r="3652" spans="1:10" x14ac:dyDescent="0.3">
      <c r="A3652" t="s">
        <v>62</v>
      </c>
      <c r="B3652">
        <v>27</v>
      </c>
      <c r="C3652" t="s">
        <v>17</v>
      </c>
      <c r="D3652">
        <v>0</v>
      </c>
      <c r="E3652">
        <v>0</v>
      </c>
      <c r="F3652">
        <v>137.30000000000001</v>
      </c>
      <c r="G3652">
        <v>68</v>
      </c>
      <c r="H3652">
        <v>23.34</v>
      </c>
      <c r="I3652">
        <v>1</v>
      </c>
      <c r="J3652" t="s">
        <v>22</v>
      </c>
    </row>
    <row r="3653" spans="1:10" x14ac:dyDescent="0.3">
      <c r="A3653" t="s">
        <v>23</v>
      </c>
      <c r="B3653">
        <v>38</v>
      </c>
      <c r="C3653" t="s">
        <v>17</v>
      </c>
      <c r="D3653">
        <v>1</v>
      </c>
      <c r="E3653">
        <v>10</v>
      </c>
      <c r="F3653">
        <v>161.4</v>
      </c>
      <c r="G3653">
        <v>91</v>
      </c>
      <c r="H3653">
        <v>27.44</v>
      </c>
      <c r="I3653">
        <v>1</v>
      </c>
      <c r="J3653" t="s">
        <v>12</v>
      </c>
    </row>
    <row r="3654" spans="1:10" x14ac:dyDescent="0.3">
      <c r="A3654" t="s">
        <v>49</v>
      </c>
      <c r="B3654">
        <v>43</v>
      </c>
      <c r="C3654" t="s">
        <v>17</v>
      </c>
      <c r="D3654">
        <v>0</v>
      </c>
      <c r="E3654">
        <v>0</v>
      </c>
      <c r="F3654">
        <v>202.9</v>
      </c>
      <c r="G3654">
        <v>108</v>
      </c>
      <c r="H3654">
        <v>34.49</v>
      </c>
      <c r="I3654">
        <v>1</v>
      </c>
      <c r="J3654" t="s">
        <v>12</v>
      </c>
    </row>
    <row r="3655" spans="1:10" x14ac:dyDescent="0.3">
      <c r="A3655" t="s">
        <v>44</v>
      </c>
      <c r="B3655">
        <v>42</v>
      </c>
      <c r="C3655" t="s">
        <v>11</v>
      </c>
      <c r="D3655">
        <v>0</v>
      </c>
      <c r="E3655">
        <v>0</v>
      </c>
      <c r="F3655">
        <v>272.2</v>
      </c>
      <c r="G3655">
        <v>75</v>
      </c>
      <c r="H3655">
        <v>46.27</v>
      </c>
      <c r="I3655">
        <v>0</v>
      </c>
      <c r="J3655" t="s">
        <v>12</v>
      </c>
    </row>
    <row r="3656" spans="1:10" x14ac:dyDescent="0.3">
      <c r="A3656" t="s">
        <v>52</v>
      </c>
      <c r="B3656">
        <v>41</v>
      </c>
      <c r="C3656" t="s">
        <v>14</v>
      </c>
      <c r="D3656">
        <v>0</v>
      </c>
      <c r="E3656">
        <v>0</v>
      </c>
      <c r="F3656">
        <v>98.2</v>
      </c>
      <c r="G3656">
        <v>103</v>
      </c>
      <c r="H3656">
        <v>16.690000000000001</v>
      </c>
      <c r="I3656">
        <v>1</v>
      </c>
      <c r="J3656" t="s">
        <v>12</v>
      </c>
    </row>
    <row r="3657" spans="1:10" x14ac:dyDescent="0.3">
      <c r="A3657" t="s">
        <v>18</v>
      </c>
      <c r="B3657">
        <v>40</v>
      </c>
      <c r="C3657" t="s">
        <v>14</v>
      </c>
      <c r="D3657">
        <v>0</v>
      </c>
      <c r="E3657">
        <v>0</v>
      </c>
      <c r="F3657">
        <v>80.8</v>
      </c>
      <c r="G3657">
        <v>81</v>
      </c>
      <c r="H3657">
        <v>13.74</v>
      </c>
      <c r="I3657">
        <v>1</v>
      </c>
      <c r="J3657" t="s">
        <v>12</v>
      </c>
    </row>
    <row r="3658" spans="1:10" x14ac:dyDescent="0.3">
      <c r="A3658" t="s">
        <v>10</v>
      </c>
      <c r="B3658">
        <v>42</v>
      </c>
      <c r="C3658" t="s">
        <v>11</v>
      </c>
      <c r="D3658">
        <v>0</v>
      </c>
      <c r="E3658">
        <v>0</v>
      </c>
      <c r="F3658">
        <v>207.2</v>
      </c>
      <c r="G3658">
        <v>114</v>
      </c>
      <c r="H3658">
        <v>35.22</v>
      </c>
      <c r="I3658">
        <v>7</v>
      </c>
      <c r="J3658" t="s">
        <v>12</v>
      </c>
    </row>
    <row r="3659" spans="1:10" x14ac:dyDescent="0.3">
      <c r="A3659" t="s">
        <v>56</v>
      </c>
      <c r="B3659">
        <v>40</v>
      </c>
      <c r="C3659" t="s">
        <v>11</v>
      </c>
      <c r="D3659">
        <v>0</v>
      </c>
      <c r="E3659">
        <v>0</v>
      </c>
      <c r="F3659">
        <v>208.8</v>
      </c>
      <c r="G3659">
        <v>117</v>
      </c>
      <c r="H3659">
        <v>35.5</v>
      </c>
      <c r="I3659">
        <v>0</v>
      </c>
      <c r="J3659" t="s">
        <v>12</v>
      </c>
    </row>
    <row r="3660" spans="1:10" x14ac:dyDescent="0.3">
      <c r="A3660" t="s">
        <v>36</v>
      </c>
      <c r="B3660">
        <v>46</v>
      </c>
      <c r="C3660" t="s">
        <v>17</v>
      </c>
      <c r="D3660">
        <v>0</v>
      </c>
      <c r="E3660">
        <v>0</v>
      </c>
      <c r="F3660">
        <v>159.9</v>
      </c>
      <c r="G3660">
        <v>61</v>
      </c>
      <c r="H3660">
        <v>27.18</v>
      </c>
      <c r="I3660">
        <v>3</v>
      </c>
      <c r="J3660" t="s">
        <v>12</v>
      </c>
    </row>
    <row r="3661" spans="1:10" x14ac:dyDescent="0.3">
      <c r="A3661" t="s">
        <v>48</v>
      </c>
      <c r="B3661">
        <v>44</v>
      </c>
      <c r="C3661" t="s">
        <v>11</v>
      </c>
      <c r="D3661">
        <v>0</v>
      </c>
      <c r="E3661">
        <v>0</v>
      </c>
      <c r="F3661">
        <v>185.1</v>
      </c>
      <c r="G3661">
        <v>101</v>
      </c>
      <c r="H3661">
        <v>31.47</v>
      </c>
      <c r="I3661">
        <v>3</v>
      </c>
      <c r="J3661" t="s">
        <v>12</v>
      </c>
    </row>
    <row r="3662" spans="1:10" x14ac:dyDescent="0.3">
      <c r="A3662" t="s">
        <v>55</v>
      </c>
      <c r="B3662">
        <v>47</v>
      </c>
      <c r="C3662" t="s">
        <v>14</v>
      </c>
      <c r="D3662">
        <v>0</v>
      </c>
      <c r="E3662">
        <v>0</v>
      </c>
      <c r="F3662">
        <v>139.1</v>
      </c>
      <c r="G3662">
        <v>93</v>
      </c>
      <c r="H3662">
        <v>23.65</v>
      </c>
      <c r="I3662">
        <v>1</v>
      </c>
      <c r="J3662" t="s">
        <v>12</v>
      </c>
    </row>
    <row r="3663" spans="1:10" x14ac:dyDescent="0.3">
      <c r="A3663" t="s">
        <v>45</v>
      </c>
      <c r="B3663">
        <v>40</v>
      </c>
      <c r="C3663" t="s">
        <v>11</v>
      </c>
      <c r="D3663">
        <v>0</v>
      </c>
      <c r="E3663">
        <v>0</v>
      </c>
      <c r="F3663">
        <v>155.5</v>
      </c>
      <c r="G3663">
        <v>99</v>
      </c>
      <c r="H3663">
        <v>26.44</v>
      </c>
      <c r="I3663">
        <v>1</v>
      </c>
      <c r="J3663" t="s">
        <v>12</v>
      </c>
    </row>
    <row r="3664" spans="1:10" x14ac:dyDescent="0.3">
      <c r="A3664" t="s">
        <v>52</v>
      </c>
      <c r="B3664">
        <v>44</v>
      </c>
      <c r="C3664" t="s">
        <v>14</v>
      </c>
      <c r="D3664">
        <v>0</v>
      </c>
      <c r="E3664">
        <v>0</v>
      </c>
      <c r="F3664">
        <v>180.5</v>
      </c>
      <c r="G3664">
        <v>82</v>
      </c>
      <c r="H3664">
        <v>30.69</v>
      </c>
      <c r="I3664">
        <v>2</v>
      </c>
      <c r="J3664" t="s">
        <v>12</v>
      </c>
    </row>
    <row r="3665" spans="1:10" x14ac:dyDescent="0.3">
      <c r="A3665" t="s">
        <v>54</v>
      </c>
      <c r="B3665">
        <v>38</v>
      </c>
      <c r="C3665" t="s">
        <v>11</v>
      </c>
      <c r="D3665">
        <v>0</v>
      </c>
      <c r="E3665">
        <v>0</v>
      </c>
      <c r="F3665">
        <v>204.6</v>
      </c>
      <c r="G3665">
        <v>111</v>
      </c>
      <c r="H3665">
        <v>34.78</v>
      </c>
      <c r="I3665">
        <v>1</v>
      </c>
      <c r="J3665" t="s">
        <v>12</v>
      </c>
    </row>
    <row r="3666" spans="1:10" x14ac:dyDescent="0.3">
      <c r="A3666" t="s">
        <v>56</v>
      </c>
      <c r="B3666">
        <v>36</v>
      </c>
      <c r="C3666" t="s">
        <v>11</v>
      </c>
      <c r="D3666">
        <v>0</v>
      </c>
      <c r="E3666">
        <v>0</v>
      </c>
      <c r="F3666">
        <v>220.4</v>
      </c>
      <c r="G3666">
        <v>76</v>
      </c>
      <c r="H3666">
        <v>37.47</v>
      </c>
      <c r="I3666">
        <v>1</v>
      </c>
      <c r="J3666" t="s">
        <v>22</v>
      </c>
    </row>
    <row r="3667" spans="1:10" x14ac:dyDescent="0.3">
      <c r="A3667" t="s">
        <v>56</v>
      </c>
      <c r="B3667">
        <v>42</v>
      </c>
      <c r="C3667" t="s">
        <v>17</v>
      </c>
      <c r="D3667">
        <v>0</v>
      </c>
      <c r="E3667">
        <v>0</v>
      </c>
      <c r="F3667">
        <v>223.2</v>
      </c>
      <c r="G3667">
        <v>137</v>
      </c>
      <c r="H3667">
        <v>37.94</v>
      </c>
      <c r="I3667">
        <v>2</v>
      </c>
      <c r="J3667" t="s">
        <v>12</v>
      </c>
    </row>
    <row r="3668" spans="1:10" x14ac:dyDescent="0.3">
      <c r="A3668" t="s">
        <v>63</v>
      </c>
      <c r="B3668">
        <v>43</v>
      </c>
      <c r="C3668" t="s">
        <v>11</v>
      </c>
      <c r="D3668">
        <v>0</v>
      </c>
      <c r="E3668">
        <v>0</v>
      </c>
      <c r="F3668">
        <v>109.1</v>
      </c>
      <c r="G3668">
        <v>114</v>
      </c>
      <c r="H3668">
        <v>18.55</v>
      </c>
      <c r="I3668">
        <v>0</v>
      </c>
      <c r="J3668" t="s">
        <v>12</v>
      </c>
    </row>
    <row r="3669" spans="1:10" x14ac:dyDescent="0.3">
      <c r="A3669" t="s">
        <v>43</v>
      </c>
      <c r="B3669">
        <v>40</v>
      </c>
      <c r="C3669" t="s">
        <v>17</v>
      </c>
      <c r="D3669">
        <v>1</v>
      </c>
      <c r="E3669">
        <v>30</v>
      </c>
      <c r="F3669">
        <v>136.5</v>
      </c>
      <c r="G3669">
        <v>101</v>
      </c>
      <c r="H3669">
        <v>23.21</v>
      </c>
      <c r="I3669">
        <v>2</v>
      </c>
      <c r="J3669" t="s">
        <v>12</v>
      </c>
    </row>
    <row r="3670" spans="1:10" x14ac:dyDescent="0.3">
      <c r="A3670" t="s">
        <v>50</v>
      </c>
      <c r="B3670">
        <v>24</v>
      </c>
      <c r="C3670" t="s">
        <v>17</v>
      </c>
      <c r="D3670">
        <v>0</v>
      </c>
      <c r="E3670">
        <v>0</v>
      </c>
      <c r="F3670">
        <v>192.8</v>
      </c>
      <c r="G3670">
        <v>96</v>
      </c>
      <c r="H3670">
        <v>32.78</v>
      </c>
      <c r="I3670">
        <v>1</v>
      </c>
      <c r="J3670" t="s">
        <v>22</v>
      </c>
    </row>
    <row r="3671" spans="1:10" x14ac:dyDescent="0.3">
      <c r="A3671" t="s">
        <v>55</v>
      </c>
      <c r="B3671">
        <v>29</v>
      </c>
      <c r="C3671" t="s">
        <v>17</v>
      </c>
      <c r="D3671">
        <v>0</v>
      </c>
      <c r="E3671">
        <v>0</v>
      </c>
      <c r="F3671">
        <v>293.8</v>
      </c>
      <c r="G3671">
        <v>94</v>
      </c>
      <c r="H3671">
        <v>49.95</v>
      </c>
      <c r="I3671">
        <v>0</v>
      </c>
      <c r="J3671" t="s">
        <v>22</v>
      </c>
    </row>
    <row r="3672" spans="1:10" x14ac:dyDescent="0.3">
      <c r="A3672" t="s">
        <v>55</v>
      </c>
      <c r="B3672">
        <v>39</v>
      </c>
      <c r="C3672" t="s">
        <v>14</v>
      </c>
      <c r="D3672">
        <v>0</v>
      </c>
      <c r="E3672">
        <v>0</v>
      </c>
      <c r="F3672">
        <v>130.5</v>
      </c>
      <c r="G3672">
        <v>66</v>
      </c>
      <c r="H3672">
        <v>22.19</v>
      </c>
      <c r="I3672">
        <v>1</v>
      </c>
      <c r="J3672" t="s">
        <v>12</v>
      </c>
    </row>
    <row r="3673" spans="1:10" x14ac:dyDescent="0.3">
      <c r="A3673" t="s">
        <v>63</v>
      </c>
      <c r="B3673">
        <v>38</v>
      </c>
      <c r="C3673" t="s">
        <v>11</v>
      </c>
      <c r="D3673">
        <v>0</v>
      </c>
      <c r="E3673">
        <v>0</v>
      </c>
      <c r="F3673">
        <v>186.8</v>
      </c>
      <c r="G3673">
        <v>102</v>
      </c>
      <c r="H3673">
        <v>31.76</v>
      </c>
      <c r="I3673">
        <v>0</v>
      </c>
      <c r="J3673" t="s">
        <v>12</v>
      </c>
    </row>
    <row r="3674" spans="1:10" x14ac:dyDescent="0.3">
      <c r="A3674" t="s">
        <v>28</v>
      </c>
      <c r="B3674">
        <v>34</v>
      </c>
      <c r="C3674" t="s">
        <v>11</v>
      </c>
      <c r="D3674">
        <v>0</v>
      </c>
      <c r="E3674">
        <v>0</v>
      </c>
      <c r="F3674">
        <v>110.2</v>
      </c>
      <c r="G3674">
        <v>92</v>
      </c>
      <c r="H3674">
        <v>18.73</v>
      </c>
      <c r="I3674">
        <v>2</v>
      </c>
      <c r="J3674" t="s">
        <v>12</v>
      </c>
    </row>
    <row r="3675" spans="1:10" x14ac:dyDescent="0.3">
      <c r="A3675" t="s">
        <v>45</v>
      </c>
      <c r="B3675">
        <v>43</v>
      </c>
      <c r="C3675" t="s">
        <v>17</v>
      </c>
      <c r="D3675">
        <v>1</v>
      </c>
      <c r="E3675">
        <v>33</v>
      </c>
      <c r="F3675">
        <v>228.2</v>
      </c>
      <c r="G3675">
        <v>85</v>
      </c>
      <c r="H3675">
        <v>38.79</v>
      </c>
      <c r="I3675">
        <v>0</v>
      </c>
      <c r="J3675" t="s">
        <v>12</v>
      </c>
    </row>
    <row r="3676" spans="1:10" x14ac:dyDescent="0.3">
      <c r="A3676" t="s">
        <v>53</v>
      </c>
      <c r="B3676">
        <v>31</v>
      </c>
      <c r="C3676" t="s">
        <v>11</v>
      </c>
      <c r="D3676">
        <v>0</v>
      </c>
      <c r="E3676">
        <v>0</v>
      </c>
      <c r="F3676">
        <v>176.6</v>
      </c>
      <c r="G3676">
        <v>107</v>
      </c>
      <c r="H3676">
        <v>30.02</v>
      </c>
      <c r="I3676">
        <v>2</v>
      </c>
      <c r="J3676" t="s">
        <v>22</v>
      </c>
    </row>
    <row r="3677" spans="1:10" x14ac:dyDescent="0.3">
      <c r="A3677" t="s">
        <v>16</v>
      </c>
      <c r="B3677">
        <v>42</v>
      </c>
      <c r="C3677" t="s">
        <v>11</v>
      </c>
      <c r="D3677">
        <v>1</v>
      </c>
      <c r="E3677">
        <v>45</v>
      </c>
      <c r="F3677">
        <v>241.4</v>
      </c>
      <c r="G3677">
        <v>102</v>
      </c>
      <c r="H3677">
        <v>41.04</v>
      </c>
      <c r="I3677">
        <v>0</v>
      </c>
      <c r="J3677" t="s">
        <v>12</v>
      </c>
    </row>
    <row r="3678" spans="1:10" x14ac:dyDescent="0.3">
      <c r="A3678" t="s">
        <v>19</v>
      </c>
      <c r="B3678">
        <v>32</v>
      </c>
      <c r="C3678" t="s">
        <v>14</v>
      </c>
      <c r="D3678">
        <v>0</v>
      </c>
      <c r="E3678">
        <v>0</v>
      </c>
      <c r="F3678">
        <v>174.8</v>
      </c>
      <c r="G3678">
        <v>88</v>
      </c>
      <c r="H3678">
        <v>29.72</v>
      </c>
      <c r="I3678">
        <v>3</v>
      </c>
      <c r="J3678" t="s">
        <v>12</v>
      </c>
    </row>
    <row r="3679" spans="1:10" x14ac:dyDescent="0.3">
      <c r="A3679" t="s">
        <v>28</v>
      </c>
      <c r="B3679">
        <v>43</v>
      </c>
      <c r="C3679" t="s">
        <v>11</v>
      </c>
      <c r="D3679">
        <v>0</v>
      </c>
      <c r="E3679">
        <v>0</v>
      </c>
      <c r="F3679">
        <v>171.8</v>
      </c>
      <c r="G3679">
        <v>64</v>
      </c>
      <c r="H3679">
        <v>29.21</v>
      </c>
      <c r="I3679">
        <v>1</v>
      </c>
      <c r="J3679" t="s">
        <v>12</v>
      </c>
    </row>
    <row r="3680" spans="1:10" x14ac:dyDescent="0.3">
      <c r="A3680" t="s">
        <v>43</v>
      </c>
      <c r="B3680">
        <v>42</v>
      </c>
      <c r="C3680" t="s">
        <v>11</v>
      </c>
      <c r="D3680">
        <v>1</v>
      </c>
      <c r="E3680">
        <v>37</v>
      </c>
      <c r="F3680">
        <v>190.8</v>
      </c>
      <c r="G3680">
        <v>58</v>
      </c>
      <c r="H3680">
        <v>32.44</v>
      </c>
      <c r="I3680">
        <v>1</v>
      </c>
      <c r="J3680" t="s">
        <v>12</v>
      </c>
    </row>
    <row r="3681" spans="1:10" x14ac:dyDescent="0.3">
      <c r="A3681" t="s">
        <v>43</v>
      </c>
      <c r="B3681">
        <v>40</v>
      </c>
      <c r="C3681" t="s">
        <v>14</v>
      </c>
      <c r="D3681">
        <v>0</v>
      </c>
      <c r="E3681">
        <v>0</v>
      </c>
      <c r="F3681">
        <v>212.3</v>
      </c>
      <c r="G3681">
        <v>106</v>
      </c>
      <c r="H3681">
        <v>36.090000000000003</v>
      </c>
      <c r="I3681">
        <v>3</v>
      </c>
      <c r="J3681" t="s">
        <v>12</v>
      </c>
    </row>
    <row r="3682" spans="1:10" x14ac:dyDescent="0.3">
      <c r="A3682" t="s">
        <v>64</v>
      </c>
      <c r="B3682">
        <v>42</v>
      </c>
      <c r="C3682" t="s">
        <v>17</v>
      </c>
      <c r="D3682">
        <v>0</v>
      </c>
      <c r="E3682">
        <v>0</v>
      </c>
      <c r="F3682">
        <v>159</v>
      </c>
      <c r="G3682">
        <v>123</v>
      </c>
      <c r="H3682">
        <v>27.03</v>
      </c>
      <c r="I3682">
        <v>2</v>
      </c>
      <c r="J3682" t="s">
        <v>12</v>
      </c>
    </row>
    <row r="3683" spans="1:10" x14ac:dyDescent="0.3">
      <c r="A3683" t="s">
        <v>36</v>
      </c>
      <c r="B3683">
        <v>39</v>
      </c>
      <c r="C3683" t="s">
        <v>14</v>
      </c>
      <c r="D3683">
        <v>1</v>
      </c>
      <c r="E3683">
        <v>38</v>
      </c>
      <c r="F3683">
        <v>178.4</v>
      </c>
      <c r="G3683">
        <v>103</v>
      </c>
      <c r="H3683">
        <v>30.33</v>
      </c>
      <c r="I3683">
        <v>3</v>
      </c>
      <c r="J3683" t="s">
        <v>12</v>
      </c>
    </row>
    <row r="3684" spans="1:10" x14ac:dyDescent="0.3">
      <c r="A3684" t="s">
        <v>58</v>
      </c>
      <c r="B3684">
        <v>43</v>
      </c>
      <c r="C3684" t="s">
        <v>11</v>
      </c>
      <c r="D3684">
        <v>0</v>
      </c>
      <c r="E3684">
        <v>0</v>
      </c>
      <c r="F3684">
        <v>222.1</v>
      </c>
      <c r="G3684">
        <v>123</v>
      </c>
      <c r="H3684">
        <v>37.76</v>
      </c>
      <c r="I3684">
        <v>0</v>
      </c>
      <c r="J3684" t="s">
        <v>12</v>
      </c>
    </row>
    <row r="3685" spans="1:10" x14ac:dyDescent="0.3">
      <c r="A3685" t="s">
        <v>23</v>
      </c>
      <c r="B3685">
        <v>36</v>
      </c>
      <c r="C3685" t="s">
        <v>17</v>
      </c>
      <c r="D3685">
        <v>0</v>
      </c>
      <c r="E3685">
        <v>0</v>
      </c>
      <c r="F3685">
        <v>190</v>
      </c>
      <c r="G3685">
        <v>98</v>
      </c>
      <c r="H3685">
        <v>32.299999999999997</v>
      </c>
      <c r="I3685">
        <v>2</v>
      </c>
      <c r="J3685" t="s">
        <v>12</v>
      </c>
    </row>
    <row r="3686" spans="1:10" x14ac:dyDescent="0.3">
      <c r="A3686" t="s">
        <v>26</v>
      </c>
      <c r="B3686">
        <v>42</v>
      </c>
      <c r="C3686" t="s">
        <v>11</v>
      </c>
      <c r="D3686">
        <v>1</v>
      </c>
      <c r="E3686">
        <v>17</v>
      </c>
      <c r="F3686">
        <v>120</v>
      </c>
      <c r="G3686">
        <v>94</v>
      </c>
      <c r="H3686">
        <v>20.399999999999999</v>
      </c>
      <c r="I3686">
        <v>1</v>
      </c>
      <c r="J3686" t="s">
        <v>12</v>
      </c>
    </row>
    <row r="3687" spans="1:10" x14ac:dyDescent="0.3">
      <c r="A3687" t="s">
        <v>10</v>
      </c>
      <c r="B3687">
        <v>43</v>
      </c>
      <c r="C3687" t="s">
        <v>11</v>
      </c>
      <c r="D3687">
        <v>0</v>
      </c>
      <c r="E3687">
        <v>0</v>
      </c>
      <c r="F3687">
        <v>145.9</v>
      </c>
      <c r="G3687">
        <v>90</v>
      </c>
      <c r="H3687">
        <v>24.8</v>
      </c>
      <c r="I3687">
        <v>2</v>
      </c>
      <c r="J3687" t="s">
        <v>12</v>
      </c>
    </row>
    <row r="3688" spans="1:10" x14ac:dyDescent="0.3">
      <c r="A3688" t="s">
        <v>20</v>
      </c>
      <c r="B3688">
        <v>39</v>
      </c>
      <c r="C3688" t="s">
        <v>14</v>
      </c>
      <c r="D3688">
        <v>0</v>
      </c>
      <c r="E3688">
        <v>0</v>
      </c>
      <c r="F3688">
        <v>179.8</v>
      </c>
      <c r="G3688">
        <v>82</v>
      </c>
      <c r="H3688">
        <v>30.57</v>
      </c>
      <c r="I3688">
        <v>1</v>
      </c>
      <c r="J3688" t="s">
        <v>12</v>
      </c>
    </row>
    <row r="3689" spans="1:10" x14ac:dyDescent="0.3">
      <c r="A3689" t="s">
        <v>15</v>
      </c>
      <c r="B3689">
        <v>33</v>
      </c>
      <c r="C3689" t="s">
        <v>14</v>
      </c>
      <c r="D3689">
        <v>0</v>
      </c>
      <c r="E3689">
        <v>0</v>
      </c>
      <c r="F3689">
        <v>225.7</v>
      </c>
      <c r="G3689">
        <v>70</v>
      </c>
      <c r="H3689">
        <v>38.369999999999997</v>
      </c>
      <c r="I3689">
        <v>1</v>
      </c>
      <c r="J3689" t="s">
        <v>12</v>
      </c>
    </row>
    <row r="3690" spans="1:10" x14ac:dyDescent="0.3">
      <c r="A3690" t="s">
        <v>41</v>
      </c>
      <c r="B3690">
        <v>35</v>
      </c>
      <c r="C3690" t="s">
        <v>11</v>
      </c>
      <c r="D3690">
        <v>0</v>
      </c>
      <c r="E3690">
        <v>0</v>
      </c>
      <c r="F3690">
        <v>199.7</v>
      </c>
      <c r="G3690">
        <v>109</v>
      </c>
      <c r="H3690">
        <v>33.950000000000003</v>
      </c>
      <c r="I3690">
        <v>0</v>
      </c>
      <c r="J3690" t="s">
        <v>12</v>
      </c>
    </row>
    <row r="3691" spans="1:10" x14ac:dyDescent="0.3">
      <c r="A3691" t="s">
        <v>10</v>
      </c>
      <c r="B3691">
        <v>40</v>
      </c>
      <c r="C3691" t="s">
        <v>17</v>
      </c>
      <c r="D3691">
        <v>0</v>
      </c>
      <c r="E3691">
        <v>0</v>
      </c>
      <c r="F3691">
        <v>150</v>
      </c>
      <c r="G3691">
        <v>63</v>
      </c>
      <c r="H3691">
        <v>25.5</v>
      </c>
      <c r="I3691">
        <v>3</v>
      </c>
      <c r="J3691" t="s">
        <v>12</v>
      </c>
    </row>
    <row r="3692" spans="1:10" x14ac:dyDescent="0.3">
      <c r="A3692" t="s">
        <v>15</v>
      </c>
      <c r="B3692">
        <v>33</v>
      </c>
      <c r="C3692" t="s">
        <v>11</v>
      </c>
      <c r="D3692">
        <v>0</v>
      </c>
      <c r="E3692">
        <v>0</v>
      </c>
      <c r="F3692">
        <v>247.1</v>
      </c>
      <c r="G3692">
        <v>114</v>
      </c>
      <c r="H3692">
        <v>42.01</v>
      </c>
      <c r="I3692">
        <v>4</v>
      </c>
      <c r="J3692" t="s">
        <v>22</v>
      </c>
    </row>
    <row r="3693" spans="1:10" x14ac:dyDescent="0.3">
      <c r="A3693" t="s">
        <v>63</v>
      </c>
      <c r="B3693">
        <v>39</v>
      </c>
      <c r="C3693" t="s">
        <v>14</v>
      </c>
      <c r="D3693">
        <v>0</v>
      </c>
      <c r="E3693">
        <v>0</v>
      </c>
      <c r="F3693">
        <v>215.7</v>
      </c>
      <c r="G3693">
        <v>75</v>
      </c>
      <c r="H3693">
        <v>36.67</v>
      </c>
      <c r="I3693">
        <v>2</v>
      </c>
      <c r="J3693" t="s">
        <v>12</v>
      </c>
    </row>
    <row r="3694" spans="1:10" x14ac:dyDescent="0.3">
      <c r="A3694" t="s">
        <v>60</v>
      </c>
      <c r="B3694">
        <v>35</v>
      </c>
      <c r="C3694" t="s">
        <v>11</v>
      </c>
      <c r="D3694">
        <v>0</v>
      </c>
      <c r="E3694">
        <v>0</v>
      </c>
      <c r="F3694">
        <v>94.8</v>
      </c>
      <c r="G3694">
        <v>102</v>
      </c>
      <c r="H3694">
        <v>16.12</v>
      </c>
      <c r="I3694">
        <v>2</v>
      </c>
      <c r="J3694" t="s">
        <v>12</v>
      </c>
    </row>
    <row r="3695" spans="1:10" x14ac:dyDescent="0.3">
      <c r="A3695" t="s">
        <v>47</v>
      </c>
      <c r="B3695">
        <v>41</v>
      </c>
      <c r="C3695" t="s">
        <v>11</v>
      </c>
      <c r="D3695">
        <v>0</v>
      </c>
      <c r="E3695">
        <v>0</v>
      </c>
      <c r="F3695">
        <v>79.3</v>
      </c>
      <c r="G3695">
        <v>115</v>
      </c>
      <c r="H3695">
        <v>13.48</v>
      </c>
      <c r="I3695">
        <v>1</v>
      </c>
      <c r="J3695" t="s">
        <v>12</v>
      </c>
    </row>
    <row r="3696" spans="1:10" x14ac:dyDescent="0.3">
      <c r="A3696" t="s">
        <v>45</v>
      </c>
      <c r="B3696">
        <v>51</v>
      </c>
      <c r="C3696" t="s">
        <v>14</v>
      </c>
      <c r="D3696">
        <v>0</v>
      </c>
      <c r="E3696">
        <v>0</v>
      </c>
      <c r="F3696">
        <v>157.19999999999999</v>
      </c>
      <c r="G3696">
        <v>81</v>
      </c>
      <c r="H3696">
        <v>26.72</v>
      </c>
      <c r="I3696">
        <v>1</v>
      </c>
      <c r="J3696" t="s">
        <v>12</v>
      </c>
    </row>
    <row r="3697" spans="1:10" x14ac:dyDescent="0.3">
      <c r="A3697" t="s">
        <v>21</v>
      </c>
      <c r="B3697">
        <v>40</v>
      </c>
      <c r="C3697" t="s">
        <v>14</v>
      </c>
      <c r="D3697">
        <v>0</v>
      </c>
      <c r="E3697">
        <v>0</v>
      </c>
      <c r="F3697">
        <v>119.8</v>
      </c>
      <c r="G3697">
        <v>123</v>
      </c>
      <c r="H3697">
        <v>20.37</v>
      </c>
      <c r="I3697">
        <v>1</v>
      </c>
      <c r="J3697" t="s">
        <v>12</v>
      </c>
    </row>
    <row r="3698" spans="1:10" x14ac:dyDescent="0.3">
      <c r="A3698" t="s">
        <v>24</v>
      </c>
      <c r="B3698">
        <v>44</v>
      </c>
      <c r="C3698" t="s">
        <v>17</v>
      </c>
      <c r="D3698">
        <v>1</v>
      </c>
      <c r="E3698">
        <v>24</v>
      </c>
      <c r="F3698">
        <v>229.1</v>
      </c>
      <c r="G3698">
        <v>86</v>
      </c>
      <c r="H3698">
        <v>38.950000000000003</v>
      </c>
      <c r="I3698">
        <v>1</v>
      </c>
      <c r="J3698" t="s">
        <v>12</v>
      </c>
    </row>
    <row r="3699" spans="1:10" x14ac:dyDescent="0.3">
      <c r="A3699" t="s">
        <v>49</v>
      </c>
      <c r="B3699">
        <v>43</v>
      </c>
      <c r="C3699" t="s">
        <v>14</v>
      </c>
      <c r="D3699">
        <v>0</v>
      </c>
      <c r="E3699">
        <v>0</v>
      </c>
      <c r="F3699">
        <v>135.1</v>
      </c>
      <c r="G3699">
        <v>112</v>
      </c>
      <c r="H3699">
        <v>22.97</v>
      </c>
      <c r="I3699">
        <v>1</v>
      </c>
      <c r="J3699" t="s">
        <v>12</v>
      </c>
    </row>
    <row r="3700" spans="1:10" x14ac:dyDescent="0.3">
      <c r="A3700" t="s">
        <v>58</v>
      </c>
      <c r="B3700">
        <v>38</v>
      </c>
      <c r="C3700" t="s">
        <v>14</v>
      </c>
      <c r="D3700">
        <v>0</v>
      </c>
      <c r="E3700">
        <v>0</v>
      </c>
      <c r="F3700">
        <v>239.7</v>
      </c>
      <c r="G3700">
        <v>112</v>
      </c>
      <c r="H3700">
        <v>40.75</v>
      </c>
      <c r="I3700">
        <v>2</v>
      </c>
      <c r="J3700" t="s">
        <v>12</v>
      </c>
    </row>
    <row r="3701" spans="1:10" x14ac:dyDescent="0.3">
      <c r="A3701" t="s">
        <v>29</v>
      </c>
      <c r="B3701">
        <v>24</v>
      </c>
      <c r="C3701" t="s">
        <v>17</v>
      </c>
      <c r="D3701">
        <v>0</v>
      </c>
      <c r="E3701">
        <v>0</v>
      </c>
      <c r="F3701">
        <v>159.6</v>
      </c>
      <c r="G3701">
        <v>136</v>
      </c>
      <c r="H3701">
        <v>27.13</v>
      </c>
      <c r="I3701">
        <v>4</v>
      </c>
      <c r="J3701" t="s">
        <v>22</v>
      </c>
    </row>
    <row r="3702" spans="1:10" x14ac:dyDescent="0.3">
      <c r="A3702" t="s">
        <v>64</v>
      </c>
      <c r="B3702">
        <v>46</v>
      </c>
      <c r="C3702" t="s">
        <v>17</v>
      </c>
      <c r="D3702">
        <v>1</v>
      </c>
      <c r="E3702">
        <v>38</v>
      </c>
      <c r="F3702">
        <v>231.2</v>
      </c>
      <c r="G3702">
        <v>125</v>
      </c>
      <c r="H3702">
        <v>39.299999999999997</v>
      </c>
      <c r="I3702">
        <v>4</v>
      </c>
      <c r="J3702" t="s">
        <v>12</v>
      </c>
    </row>
    <row r="3703" spans="1:10" x14ac:dyDescent="0.3">
      <c r="A3703" t="s">
        <v>42</v>
      </c>
      <c r="B3703">
        <v>54</v>
      </c>
      <c r="C3703" t="s">
        <v>17</v>
      </c>
      <c r="D3703">
        <v>0</v>
      </c>
      <c r="E3703">
        <v>0</v>
      </c>
      <c r="F3703">
        <v>203.7</v>
      </c>
      <c r="G3703">
        <v>95</v>
      </c>
      <c r="H3703">
        <v>34.630000000000003</v>
      </c>
      <c r="I3703">
        <v>3</v>
      </c>
      <c r="J3703" t="s">
        <v>12</v>
      </c>
    </row>
    <row r="3704" spans="1:10" x14ac:dyDescent="0.3">
      <c r="A3704" t="s">
        <v>21</v>
      </c>
      <c r="B3704">
        <v>27</v>
      </c>
      <c r="C3704" t="s">
        <v>11</v>
      </c>
      <c r="D3704">
        <v>0</v>
      </c>
      <c r="E3704">
        <v>0</v>
      </c>
      <c r="F3704">
        <v>160.6</v>
      </c>
      <c r="G3704">
        <v>110</v>
      </c>
      <c r="H3704">
        <v>27.3</v>
      </c>
      <c r="I3704">
        <v>1</v>
      </c>
      <c r="J3704" t="s">
        <v>22</v>
      </c>
    </row>
    <row r="3705" spans="1:10" x14ac:dyDescent="0.3">
      <c r="A3705" t="s">
        <v>26</v>
      </c>
      <c r="B3705">
        <v>26</v>
      </c>
      <c r="C3705" t="s">
        <v>11</v>
      </c>
      <c r="D3705">
        <v>0</v>
      </c>
      <c r="E3705">
        <v>0</v>
      </c>
      <c r="F3705">
        <v>261.10000000000002</v>
      </c>
      <c r="G3705">
        <v>96</v>
      </c>
      <c r="H3705">
        <v>44.39</v>
      </c>
      <c r="I3705">
        <v>3</v>
      </c>
      <c r="J3705" t="s">
        <v>22</v>
      </c>
    </row>
    <row r="3706" spans="1:10" x14ac:dyDescent="0.3">
      <c r="A3706" t="s">
        <v>34</v>
      </c>
      <c r="B3706">
        <v>39</v>
      </c>
      <c r="C3706" t="s">
        <v>11</v>
      </c>
      <c r="D3706">
        <v>0</v>
      </c>
      <c r="E3706">
        <v>0</v>
      </c>
      <c r="F3706">
        <v>138.69999999999999</v>
      </c>
      <c r="G3706">
        <v>92</v>
      </c>
      <c r="H3706">
        <v>23.58</v>
      </c>
      <c r="I3706">
        <v>1</v>
      </c>
      <c r="J3706" t="s">
        <v>12</v>
      </c>
    </row>
    <row r="3707" spans="1:10" x14ac:dyDescent="0.3">
      <c r="A3707" t="s">
        <v>41</v>
      </c>
      <c r="B3707">
        <v>33</v>
      </c>
      <c r="C3707" t="s">
        <v>11</v>
      </c>
      <c r="D3707">
        <v>0</v>
      </c>
      <c r="E3707">
        <v>0</v>
      </c>
      <c r="F3707">
        <v>226.6</v>
      </c>
      <c r="G3707">
        <v>126</v>
      </c>
      <c r="H3707">
        <v>38.520000000000003</v>
      </c>
      <c r="I3707">
        <v>1</v>
      </c>
      <c r="J3707" t="s">
        <v>12</v>
      </c>
    </row>
    <row r="3708" spans="1:10" x14ac:dyDescent="0.3">
      <c r="A3708" t="s">
        <v>44</v>
      </c>
      <c r="B3708">
        <v>32</v>
      </c>
      <c r="C3708" t="s">
        <v>14</v>
      </c>
      <c r="D3708">
        <v>0</v>
      </c>
      <c r="E3708">
        <v>0</v>
      </c>
      <c r="F3708">
        <v>229.1</v>
      </c>
      <c r="G3708">
        <v>120</v>
      </c>
      <c r="H3708">
        <v>38.950000000000003</v>
      </c>
      <c r="I3708">
        <v>3</v>
      </c>
      <c r="J3708" t="s">
        <v>12</v>
      </c>
    </row>
    <row r="3709" spans="1:10" x14ac:dyDescent="0.3">
      <c r="A3709" t="s">
        <v>61</v>
      </c>
      <c r="B3709">
        <v>39</v>
      </c>
      <c r="C3709" t="s">
        <v>14</v>
      </c>
      <c r="D3709">
        <v>0</v>
      </c>
      <c r="E3709">
        <v>0</v>
      </c>
      <c r="F3709">
        <v>157.4</v>
      </c>
      <c r="G3709">
        <v>83</v>
      </c>
      <c r="H3709">
        <v>26.76</v>
      </c>
      <c r="I3709">
        <v>0</v>
      </c>
      <c r="J3709" t="s">
        <v>12</v>
      </c>
    </row>
    <row r="3710" spans="1:10" x14ac:dyDescent="0.3">
      <c r="A3710" t="s">
        <v>53</v>
      </c>
      <c r="B3710">
        <v>37</v>
      </c>
      <c r="C3710" t="s">
        <v>11</v>
      </c>
      <c r="D3710">
        <v>1</v>
      </c>
      <c r="E3710">
        <v>25</v>
      </c>
      <c r="F3710">
        <v>185.6</v>
      </c>
      <c r="G3710">
        <v>109</v>
      </c>
      <c r="H3710">
        <v>31.55</v>
      </c>
      <c r="I3710">
        <v>1</v>
      </c>
      <c r="J3710" t="s">
        <v>22</v>
      </c>
    </row>
    <row r="3711" spans="1:10" x14ac:dyDescent="0.3">
      <c r="A3711" t="s">
        <v>29</v>
      </c>
      <c r="B3711">
        <v>45</v>
      </c>
      <c r="C3711" t="s">
        <v>11</v>
      </c>
      <c r="D3711">
        <v>0</v>
      </c>
      <c r="E3711">
        <v>0</v>
      </c>
      <c r="F3711">
        <v>217.2</v>
      </c>
      <c r="G3711">
        <v>73</v>
      </c>
      <c r="H3711">
        <v>36.92</v>
      </c>
      <c r="I3711">
        <v>4</v>
      </c>
      <c r="J3711" t="s">
        <v>12</v>
      </c>
    </row>
    <row r="3712" spans="1:10" x14ac:dyDescent="0.3">
      <c r="A3712" t="s">
        <v>53</v>
      </c>
      <c r="B3712">
        <v>43</v>
      </c>
      <c r="C3712" t="s">
        <v>11</v>
      </c>
      <c r="D3712">
        <v>0</v>
      </c>
      <c r="E3712">
        <v>0</v>
      </c>
      <c r="F3712">
        <v>183.1</v>
      </c>
      <c r="G3712">
        <v>128</v>
      </c>
      <c r="H3712">
        <v>31.13</v>
      </c>
      <c r="I3712">
        <v>0</v>
      </c>
      <c r="J3712" t="s">
        <v>12</v>
      </c>
    </row>
    <row r="3713" spans="1:10" x14ac:dyDescent="0.3">
      <c r="A3713" t="s">
        <v>61</v>
      </c>
      <c r="B3713">
        <v>40</v>
      </c>
      <c r="C3713" t="s">
        <v>14</v>
      </c>
      <c r="D3713">
        <v>1</v>
      </c>
      <c r="E3713">
        <v>34</v>
      </c>
      <c r="F3713">
        <v>218.5</v>
      </c>
      <c r="G3713">
        <v>89</v>
      </c>
      <c r="H3713">
        <v>37.15</v>
      </c>
      <c r="I3713">
        <v>4</v>
      </c>
      <c r="J3713" t="s">
        <v>12</v>
      </c>
    </row>
    <row r="3714" spans="1:10" x14ac:dyDescent="0.3">
      <c r="A3714" t="s">
        <v>43</v>
      </c>
      <c r="B3714">
        <v>42</v>
      </c>
      <c r="C3714" t="s">
        <v>11</v>
      </c>
      <c r="D3714">
        <v>0</v>
      </c>
      <c r="E3714">
        <v>0</v>
      </c>
      <c r="F3714">
        <v>143.80000000000001</v>
      </c>
      <c r="G3714">
        <v>76</v>
      </c>
      <c r="H3714">
        <v>24.45</v>
      </c>
      <c r="I3714">
        <v>0</v>
      </c>
      <c r="J3714" t="s">
        <v>12</v>
      </c>
    </row>
    <row r="3715" spans="1:10" x14ac:dyDescent="0.3">
      <c r="A3715" t="s">
        <v>44</v>
      </c>
      <c r="B3715">
        <v>30</v>
      </c>
      <c r="C3715" t="s">
        <v>11</v>
      </c>
      <c r="D3715">
        <v>0</v>
      </c>
      <c r="E3715">
        <v>0</v>
      </c>
      <c r="F3715">
        <v>143</v>
      </c>
      <c r="G3715">
        <v>100</v>
      </c>
      <c r="H3715">
        <v>24.31</v>
      </c>
      <c r="I3715">
        <v>4</v>
      </c>
      <c r="J3715" t="s">
        <v>22</v>
      </c>
    </row>
    <row r="3716" spans="1:10" x14ac:dyDescent="0.3">
      <c r="A3716" t="s">
        <v>31</v>
      </c>
      <c r="B3716">
        <v>46</v>
      </c>
      <c r="C3716" t="s">
        <v>11</v>
      </c>
      <c r="D3716">
        <v>1</v>
      </c>
      <c r="E3716">
        <v>39</v>
      </c>
      <c r="F3716">
        <v>147.19999999999999</v>
      </c>
      <c r="G3716">
        <v>105</v>
      </c>
      <c r="H3716">
        <v>25.02</v>
      </c>
      <c r="I3716">
        <v>1</v>
      </c>
      <c r="J3716" t="s">
        <v>12</v>
      </c>
    </row>
    <row r="3717" spans="1:10" x14ac:dyDescent="0.3">
      <c r="A3717" t="s">
        <v>13</v>
      </c>
      <c r="B3717">
        <v>42</v>
      </c>
      <c r="C3717" t="s">
        <v>11</v>
      </c>
      <c r="D3717">
        <v>1</v>
      </c>
      <c r="E3717">
        <v>32</v>
      </c>
      <c r="F3717">
        <v>224</v>
      </c>
      <c r="G3717">
        <v>75</v>
      </c>
      <c r="H3717">
        <v>38.08</v>
      </c>
      <c r="I3717">
        <v>2</v>
      </c>
      <c r="J3717" t="s">
        <v>12</v>
      </c>
    </row>
    <row r="3718" spans="1:10" x14ac:dyDescent="0.3">
      <c r="A3718" t="s">
        <v>15</v>
      </c>
      <c r="B3718">
        <v>31</v>
      </c>
      <c r="C3718" t="s">
        <v>14</v>
      </c>
      <c r="D3718">
        <v>0</v>
      </c>
      <c r="E3718">
        <v>0</v>
      </c>
      <c r="F3718">
        <v>132.9</v>
      </c>
      <c r="G3718">
        <v>132</v>
      </c>
      <c r="H3718">
        <v>22.59</v>
      </c>
      <c r="I3718">
        <v>2</v>
      </c>
      <c r="J3718" t="s">
        <v>22</v>
      </c>
    </row>
    <row r="3719" spans="1:10" x14ac:dyDescent="0.3">
      <c r="A3719" t="s">
        <v>28</v>
      </c>
      <c r="B3719">
        <v>41</v>
      </c>
      <c r="C3719" t="s">
        <v>14</v>
      </c>
      <c r="D3719">
        <v>0</v>
      </c>
      <c r="E3719">
        <v>0</v>
      </c>
      <c r="F3719">
        <v>160.30000000000001</v>
      </c>
      <c r="G3719">
        <v>110</v>
      </c>
      <c r="H3719">
        <v>27.25</v>
      </c>
      <c r="I3719">
        <v>0</v>
      </c>
      <c r="J3719" t="s">
        <v>12</v>
      </c>
    </row>
    <row r="3720" spans="1:10" x14ac:dyDescent="0.3">
      <c r="A3720" t="s">
        <v>61</v>
      </c>
      <c r="B3720">
        <v>40</v>
      </c>
      <c r="C3720" t="s">
        <v>11</v>
      </c>
      <c r="D3720">
        <v>1</v>
      </c>
      <c r="E3720">
        <v>21</v>
      </c>
      <c r="F3720">
        <v>213.8</v>
      </c>
      <c r="G3720">
        <v>103</v>
      </c>
      <c r="H3720">
        <v>36.35</v>
      </c>
      <c r="I3720">
        <v>1</v>
      </c>
      <c r="J3720" t="s">
        <v>12</v>
      </c>
    </row>
    <row r="3721" spans="1:10" x14ac:dyDescent="0.3">
      <c r="A3721" t="s">
        <v>35</v>
      </c>
      <c r="B3721">
        <v>41</v>
      </c>
      <c r="C3721" t="s">
        <v>11</v>
      </c>
      <c r="D3721">
        <v>0</v>
      </c>
      <c r="E3721">
        <v>0</v>
      </c>
      <c r="F3721">
        <v>248.2</v>
      </c>
      <c r="G3721">
        <v>128</v>
      </c>
      <c r="H3721">
        <v>42.19</v>
      </c>
      <c r="I3721">
        <v>2</v>
      </c>
      <c r="J3721" t="s">
        <v>12</v>
      </c>
    </row>
    <row r="3722" spans="1:10" x14ac:dyDescent="0.3">
      <c r="A3722" t="s">
        <v>63</v>
      </c>
      <c r="B3722">
        <v>37</v>
      </c>
      <c r="C3722" t="s">
        <v>11</v>
      </c>
      <c r="D3722">
        <v>1</v>
      </c>
      <c r="E3722">
        <v>25</v>
      </c>
      <c r="F3722">
        <v>174.6</v>
      </c>
      <c r="G3722">
        <v>88</v>
      </c>
      <c r="H3722">
        <v>29.68</v>
      </c>
      <c r="I3722">
        <v>3</v>
      </c>
      <c r="J3722" t="s">
        <v>12</v>
      </c>
    </row>
    <row r="3723" spans="1:10" x14ac:dyDescent="0.3">
      <c r="A3723" t="s">
        <v>34</v>
      </c>
      <c r="B3723">
        <v>39</v>
      </c>
      <c r="C3723" t="s">
        <v>11</v>
      </c>
      <c r="D3723">
        <v>1</v>
      </c>
      <c r="E3723">
        <v>23</v>
      </c>
      <c r="F3723">
        <v>205.5</v>
      </c>
      <c r="G3723">
        <v>102</v>
      </c>
      <c r="H3723">
        <v>34.94</v>
      </c>
      <c r="I3723">
        <v>0</v>
      </c>
      <c r="J3723" t="s">
        <v>12</v>
      </c>
    </row>
    <row r="3724" spans="1:10" x14ac:dyDescent="0.3">
      <c r="A3724" t="s">
        <v>23</v>
      </c>
      <c r="B3724">
        <v>35</v>
      </c>
      <c r="C3724" t="s">
        <v>11</v>
      </c>
      <c r="D3724">
        <v>0</v>
      </c>
      <c r="E3724">
        <v>0</v>
      </c>
      <c r="F3724">
        <v>209.1</v>
      </c>
      <c r="G3724">
        <v>104</v>
      </c>
      <c r="H3724">
        <v>35.549999999999997</v>
      </c>
      <c r="I3724">
        <v>3</v>
      </c>
      <c r="J3724" t="s">
        <v>12</v>
      </c>
    </row>
    <row r="3725" spans="1:10" x14ac:dyDescent="0.3">
      <c r="A3725" t="s">
        <v>23</v>
      </c>
      <c r="B3725">
        <v>35</v>
      </c>
      <c r="C3725" t="s">
        <v>11</v>
      </c>
      <c r="D3725">
        <v>0</v>
      </c>
      <c r="E3725">
        <v>0</v>
      </c>
      <c r="F3725">
        <v>251.1</v>
      </c>
      <c r="G3725">
        <v>81</v>
      </c>
      <c r="H3725">
        <v>42.69</v>
      </c>
      <c r="I3725">
        <v>0</v>
      </c>
      <c r="J3725" t="s">
        <v>12</v>
      </c>
    </row>
    <row r="3726" spans="1:10" x14ac:dyDescent="0.3">
      <c r="A3726" t="s">
        <v>39</v>
      </c>
      <c r="B3726">
        <v>33</v>
      </c>
      <c r="C3726" t="s">
        <v>14</v>
      </c>
      <c r="D3726">
        <v>0</v>
      </c>
      <c r="E3726">
        <v>0</v>
      </c>
      <c r="F3726">
        <v>187.6</v>
      </c>
      <c r="G3726">
        <v>113</v>
      </c>
      <c r="H3726">
        <v>31.89</v>
      </c>
      <c r="I3726">
        <v>3</v>
      </c>
      <c r="J3726" t="s">
        <v>12</v>
      </c>
    </row>
    <row r="3727" spans="1:10" x14ac:dyDescent="0.3">
      <c r="A3727" t="s">
        <v>55</v>
      </c>
      <c r="B3727">
        <v>35</v>
      </c>
      <c r="C3727" t="s">
        <v>11</v>
      </c>
      <c r="D3727">
        <v>1</v>
      </c>
      <c r="E3727">
        <v>37</v>
      </c>
      <c r="F3727">
        <v>197.5</v>
      </c>
      <c r="G3727">
        <v>89</v>
      </c>
      <c r="H3727">
        <v>33.58</v>
      </c>
      <c r="I3727">
        <v>1</v>
      </c>
      <c r="J3727" t="s">
        <v>12</v>
      </c>
    </row>
    <row r="3728" spans="1:10" x14ac:dyDescent="0.3">
      <c r="A3728" t="s">
        <v>10</v>
      </c>
      <c r="B3728">
        <v>36</v>
      </c>
      <c r="C3728" t="s">
        <v>17</v>
      </c>
      <c r="D3728">
        <v>0</v>
      </c>
      <c r="E3728">
        <v>0</v>
      </c>
      <c r="F3728">
        <v>221.6</v>
      </c>
      <c r="G3728">
        <v>88</v>
      </c>
      <c r="H3728">
        <v>37.67</v>
      </c>
      <c r="I3728">
        <v>1</v>
      </c>
      <c r="J3728" t="s">
        <v>12</v>
      </c>
    </row>
    <row r="3729" spans="1:10" x14ac:dyDescent="0.3">
      <c r="A3729" t="s">
        <v>28</v>
      </c>
      <c r="B3729">
        <v>38</v>
      </c>
      <c r="C3729" t="s">
        <v>11</v>
      </c>
      <c r="D3729">
        <v>0</v>
      </c>
      <c r="E3729">
        <v>0</v>
      </c>
      <c r="F3729">
        <v>200.7</v>
      </c>
      <c r="G3729">
        <v>151</v>
      </c>
      <c r="H3729">
        <v>34.119999999999997</v>
      </c>
      <c r="I3729">
        <v>1</v>
      </c>
      <c r="J3729" t="s">
        <v>12</v>
      </c>
    </row>
    <row r="3730" spans="1:10" x14ac:dyDescent="0.3">
      <c r="A3730" t="s">
        <v>63</v>
      </c>
      <c r="B3730">
        <v>35</v>
      </c>
      <c r="C3730" t="s">
        <v>17</v>
      </c>
      <c r="D3730">
        <v>0</v>
      </c>
      <c r="E3730">
        <v>0</v>
      </c>
      <c r="F3730">
        <v>212.8</v>
      </c>
      <c r="G3730">
        <v>79</v>
      </c>
      <c r="H3730">
        <v>36.18</v>
      </c>
      <c r="I3730">
        <v>2</v>
      </c>
      <c r="J3730" t="s">
        <v>12</v>
      </c>
    </row>
    <row r="3731" spans="1:10" x14ac:dyDescent="0.3">
      <c r="A3731" t="s">
        <v>59</v>
      </c>
      <c r="B3731">
        <v>36</v>
      </c>
      <c r="C3731" t="s">
        <v>17</v>
      </c>
      <c r="D3731">
        <v>0</v>
      </c>
      <c r="E3731">
        <v>0</v>
      </c>
      <c r="F3731">
        <v>213.3</v>
      </c>
      <c r="G3731">
        <v>99</v>
      </c>
      <c r="H3731">
        <v>36.26</v>
      </c>
      <c r="I3731">
        <v>1</v>
      </c>
      <c r="J3731" t="s">
        <v>12</v>
      </c>
    </row>
    <row r="3732" spans="1:10" x14ac:dyDescent="0.3">
      <c r="A3732" t="s">
        <v>38</v>
      </c>
      <c r="B3732">
        <v>37</v>
      </c>
      <c r="C3732" t="s">
        <v>14</v>
      </c>
      <c r="D3732">
        <v>0</v>
      </c>
      <c r="E3732">
        <v>0</v>
      </c>
      <c r="F3732">
        <v>177.1</v>
      </c>
      <c r="G3732">
        <v>102</v>
      </c>
      <c r="H3732">
        <v>30.11</v>
      </c>
      <c r="I3732">
        <v>2</v>
      </c>
      <c r="J3732" t="s">
        <v>12</v>
      </c>
    </row>
    <row r="3733" spans="1:10" x14ac:dyDescent="0.3">
      <c r="A3733" t="s">
        <v>56</v>
      </c>
      <c r="B3733">
        <v>39</v>
      </c>
      <c r="C3733" t="s">
        <v>14</v>
      </c>
      <c r="D3733">
        <v>0</v>
      </c>
      <c r="E3733">
        <v>0</v>
      </c>
      <c r="F3733">
        <v>229.2</v>
      </c>
      <c r="G3733">
        <v>59</v>
      </c>
      <c r="H3733">
        <v>38.96</v>
      </c>
      <c r="I3733">
        <v>0</v>
      </c>
      <c r="J3733" t="s">
        <v>12</v>
      </c>
    </row>
    <row r="3734" spans="1:10" x14ac:dyDescent="0.3">
      <c r="A3734" t="s">
        <v>10</v>
      </c>
      <c r="B3734">
        <v>29</v>
      </c>
      <c r="C3734" t="s">
        <v>17</v>
      </c>
      <c r="D3734">
        <v>1</v>
      </c>
      <c r="E3734">
        <v>24</v>
      </c>
      <c r="F3734">
        <v>129.4</v>
      </c>
      <c r="G3734">
        <v>120</v>
      </c>
      <c r="H3734">
        <v>22</v>
      </c>
      <c r="I3734">
        <v>4</v>
      </c>
      <c r="J3734" t="s">
        <v>22</v>
      </c>
    </row>
    <row r="3735" spans="1:10" x14ac:dyDescent="0.3">
      <c r="A3735" t="s">
        <v>27</v>
      </c>
      <c r="B3735">
        <v>45</v>
      </c>
      <c r="C3735" t="s">
        <v>17</v>
      </c>
      <c r="D3735">
        <v>0</v>
      </c>
      <c r="E3735">
        <v>0</v>
      </c>
      <c r="F3735">
        <v>203.1</v>
      </c>
      <c r="G3735">
        <v>97</v>
      </c>
      <c r="H3735">
        <v>34.53</v>
      </c>
      <c r="I3735">
        <v>4</v>
      </c>
      <c r="J3735" t="s">
        <v>12</v>
      </c>
    </row>
    <row r="3736" spans="1:10" x14ac:dyDescent="0.3">
      <c r="A3736" t="s">
        <v>60</v>
      </c>
      <c r="B3736">
        <v>31</v>
      </c>
      <c r="C3736" t="s">
        <v>14</v>
      </c>
      <c r="D3736">
        <v>0</v>
      </c>
      <c r="E3736">
        <v>0</v>
      </c>
      <c r="F3736">
        <v>232.2</v>
      </c>
      <c r="G3736">
        <v>98</v>
      </c>
      <c r="H3736">
        <v>39.47</v>
      </c>
      <c r="I3736">
        <v>7</v>
      </c>
      <c r="J3736" t="s">
        <v>22</v>
      </c>
    </row>
    <row r="3737" spans="1:10" x14ac:dyDescent="0.3">
      <c r="A3737" t="s">
        <v>61</v>
      </c>
      <c r="B3737">
        <v>46</v>
      </c>
      <c r="C3737" t="s">
        <v>11</v>
      </c>
      <c r="D3737">
        <v>0</v>
      </c>
      <c r="E3737">
        <v>0</v>
      </c>
      <c r="F3737">
        <v>138.5</v>
      </c>
      <c r="G3737">
        <v>96</v>
      </c>
      <c r="H3737">
        <v>23.55</v>
      </c>
      <c r="I3737">
        <v>2</v>
      </c>
      <c r="J3737" t="s">
        <v>12</v>
      </c>
    </row>
    <row r="3738" spans="1:10" x14ac:dyDescent="0.3">
      <c r="A3738" t="s">
        <v>49</v>
      </c>
      <c r="B3738">
        <v>41</v>
      </c>
      <c r="C3738" t="s">
        <v>11</v>
      </c>
      <c r="D3738">
        <v>0</v>
      </c>
      <c r="E3738">
        <v>0</v>
      </c>
      <c r="F3738">
        <v>189.3</v>
      </c>
      <c r="G3738">
        <v>74</v>
      </c>
      <c r="H3738">
        <v>32.18</v>
      </c>
      <c r="I3738">
        <v>3</v>
      </c>
      <c r="J3738" t="s">
        <v>12</v>
      </c>
    </row>
    <row r="3739" spans="1:10" x14ac:dyDescent="0.3">
      <c r="A3739" t="s">
        <v>54</v>
      </c>
      <c r="B3739">
        <v>31</v>
      </c>
      <c r="C3739" t="s">
        <v>17</v>
      </c>
      <c r="D3739">
        <v>0</v>
      </c>
      <c r="E3739">
        <v>0</v>
      </c>
      <c r="F3739">
        <v>254.2</v>
      </c>
      <c r="G3739">
        <v>97</v>
      </c>
      <c r="H3739">
        <v>43.21</v>
      </c>
      <c r="I3739">
        <v>0</v>
      </c>
      <c r="J3739" t="s">
        <v>22</v>
      </c>
    </row>
    <row r="3740" spans="1:10" x14ac:dyDescent="0.3">
      <c r="A3740" t="s">
        <v>62</v>
      </c>
      <c r="B3740">
        <v>48</v>
      </c>
      <c r="C3740" t="s">
        <v>14</v>
      </c>
      <c r="D3740">
        <v>0</v>
      </c>
      <c r="E3740">
        <v>0</v>
      </c>
      <c r="F3740">
        <v>176.5</v>
      </c>
      <c r="G3740">
        <v>85</v>
      </c>
      <c r="H3740">
        <v>30.01</v>
      </c>
      <c r="I3740">
        <v>1</v>
      </c>
      <c r="J3740" t="s">
        <v>12</v>
      </c>
    </row>
    <row r="3741" spans="1:10" x14ac:dyDescent="0.3">
      <c r="A3741" t="s">
        <v>27</v>
      </c>
      <c r="B3741">
        <v>40</v>
      </c>
      <c r="C3741" t="s">
        <v>11</v>
      </c>
      <c r="D3741">
        <v>0</v>
      </c>
      <c r="E3741">
        <v>0</v>
      </c>
      <c r="F3741">
        <v>234.3</v>
      </c>
      <c r="G3741">
        <v>111</v>
      </c>
      <c r="H3741">
        <v>39.83</v>
      </c>
      <c r="I3741">
        <v>3</v>
      </c>
      <c r="J3741" t="s">
        <v>12</v>
      </c>
    </row>
    <row r="3742" spans="1:10" x14ac:dyDescent="0.3">
      <c r="A3742" t="s">
        <v>44</v>
      </c>
      <c r="B3742">
        <v>42</v>
      </c>
      <c r="C3742" t="s">
        <v>17</v>
      </c>
      <c r="D3742">
        <v>1</v>
      </c>
      <c r="E3742">
        <v>39</v>
      </c>
      <c r="F3742">
        <v>147.30000000000001</v>
      </c>
      <c r="G3742">
        <v>75</v>
      </c>
      <c r="H3742">
        <v>25.04</v>
      </c>
      <c r="I3742">
        <v>2</v>
      </c>
      <c r="J3742" t="s">
        <v>12</v>
      </c>
    </row>
    <row r="3743" spans="1:10" x14ac:dyDescent="0.3">
      <c r="A3743" t="s">
        <v>37</v>
      </c>
      <c r="B3743">
        <v>44</v>
      </c>
      <c r="C3743" t="s">
        <v>11</v>
      </c>
      <c r="D3743">
        <v>0</v>
      </c>
      <c r="E3743">
        <v>0</v>
      </c>
      <c r="F3743">
        <v>171</v>
      </c>
      <c r="G3743">
        <v>129</v>
      </c>
      <c r="H3743">
        <v>29.07</v>
      </c>
      <c r="I3743">
        <v>0</v>
      </c>
      <c r="J3743" t="s">
        <v>12</v>
      </c>
    </row>
    <row r="3744" spans="1:10" x14ac:dyDescent="0.3">
      <c r="A3744" t="s">
        <v>18</v>
      </c>
      <c r="B3744">
        <v>42</v>
      </c>
      <c r="C3744" t="s">
        <v>11</v>
      </c>
      <c r="D3744">
        <v>1</v>
      </c>
      <c r="E3744">
        <v>34</v>
      </c>
      <c r="F3744">
        <v>240.6</v>
      </c>
      <c r="G3744">
        <v>92</v>
      </c>
      <c r="H3744">
        <v>40.9</v>
      </c>
      <c r="I3744">
        <v>5</v>
      </c>
      <c r="J3744" t="s">
        <v>12</v>
      </c>
    </row>
    <row r="3745" spans="1:10" x14ac:dyDescent="0.3">
      <c r="A3745" t="s">
        <v>59</v>
      </c>
      <c r="B3745">
        <v>41</v>
      </c>
      <c r="C3745" t="s">
        <v>11</v>
      </c>
      <c r="D3745">
        <v>0</v>
      </c>
      <c r="E3745">
        <v>0</v>
      </c>
      <c r="F3745">
        <v>114.4</v>
      </c>
      <c r="G3745">
        <v>108</v>
      </c>
      <c r="H3745">
        <v>19.45</v>
      </c>
      <c r="I3745">
        <v>0</v>
      </c>
      <c r="J3745" t="s">
        <v>12</v>
      </c>
    </row>
    <row r="3746" spans="1:10" x14ac:dyDescent="0.3">
      <c r="A3746" t="s">
        <v>30</v>
      </c>
      <c r="B3746">
        <v>36</v>
      </c>
      <c r="C3746" t="s">
        <v>17</v>
      </c>
      <c r="D3746">
        <v>0</v>
      </c>
      <c r="E3746">
        <v>0</v>
      </c>
      <c r="F3746">
        <v>113.9</v>
      </c>
      <c r="G3746">
        <v>112</v>
      </c>
      <c r="H3746">
        <v>19.36</v>
      </c>
      <c r="I3746">
        <v>2</v>
      </c>
      <c r="J3746" t="s">
        <v>12</v>
      </c>
    </row>
    <row r="3747" spans="1:10" x14ac:dyDescent="0.3">
      <c r="A3747" t="s">
        <v>43</v>
      </c>
      <c r="B3747">
        <v>35</v>
      </c>
      <c r="C3747" t="s">
        <v>14</v>
      </c>
      <c r="D3747">
        <v>0</v>
      </c>
      <c r="E3747">
        <v>0</v>
      </c>
      <c r="F3747">
        <v>180</v>
      </c>
      <c r="G3747">
        <v>65</v>
      </c>
      <c r="H3747">
        <v>30.6</v>
      </c>
      <c r="I3747">
        <v>1</v>
      </c>
      <c r="J3747" t="s">
        <v>12</v>
      </c>
    </row>
    <row r="3748" spans="1:10" x14ac:dyDescent="0.3">
      <c r="A3748" t="s">
        <v>63</v>
      </c>
      <c r="B3748">
        <v>40</v>
      </c>
      <c r="C3748" t="s">
        <v>17</v>
      </c>
      <c r="D3748">
        <v>1</v>
      </c>
      <c r="E3748">
        <v>35</v>
      </c>
      <c r="F3748">
        <v>110.8</v>
      </c>
      <c r="G3748">
        <v>123</v>
      </c>
      <c r="H3748">
        <v>18.84</v>
      </c>
      <c r="I3748">
        <v>2</v>
      </c>
      <c r="J3748" t="s">
        <v>12</v>
      </c>
    </row>
    <row r="3749" spans="1:10" x14ac:dyDescent="0.3">
      <c r="A3749" t="s">
        <v>40</v>
      </c>
      <c r="B3749">
        <v>38</v>
      </c>
      <c r="C3749" t="s">
        <v>11</v>
      </c>
      <c r="D3749">
        <v>1</v>
      </c>
      <c r="E3749">
        <v>26</v>
      </c>
      <c r="F3749">
        <v>138.69999999999999</v>
      </c>
      <c r="G3749">
        <v>99</v>
      </c>
      <c r="H3749">
        <v>23.58</v>
      </c>
      <c r="I3749">
        <v>2</v>
      </c>
      <c r="J3749" t="s">
        <v>12</v>
      </c>
    </row>
    <row r="3750" spans="1:10" x14ac:dyDescent="0.3">
      <c r="A3750" t="s">
        <v>55</v>
      </c>
      <c r="B3750">
        <v>37</v>
      </c>
      <c r="C3750" t="s">
        <v>17</v>
      </c>
      <c r="D3750">
        <v>1</v>
      </c>
      <c r="E3750">
        <v>33</v>
      </c>
      <c r="F3750">
        <v>211.8</v>
      </c>
      <c r="G3750">
        <v>99</v>
      </c>
      <c r="H3750">
        <v>36.01</v>
      </c>
      <c r="I3750">
        <v>2</v>
      </c>
      <c r="J3750" t="s">
        <v>12</v>
      </c>
    </row>
    <row r="3751" spans="1:10" x14ac:dyDescent="0.3">
      <c r="A3751" t="s">
        <v>50</v>
      </c>
      <c r="B3751">
        <v>37</v>
      </c>
      <c r="C3751" t="s">
        <v>11</v>
      </c>
      <c r="D3751">
        <v>0</v>
      </c>
      <c r="E3751">
        <v>0</v>
      </c>
      <c r="F3751">
        <v>234.5</v>
      </c>
      <c r="G3751">
        <v>113</v>
      </c>
      <c r="H3751">
        <v>39.869999999999997</v>
      </c>
      <c r="I3751">
        <v>4</v>
      </c>
      <c r="J3751" t="s">
        <v>12</v>
      </c>
    </row>
    <row r="3752" spans="1:10" x14ac:dyDescent="0.3">
      <c r="A3752" t="s">
        <v>29</v>
      </c>
      <c r="B3752">
        <v>41</v>
      </c>
      <c r="C3752" t="s">
        <v>17</v>
      </c>
      <c r="D3752">
        <v>0</v>
      </c>
      <c r="E3752">
        <v>0</v>
      </c>
      <c r="F3752">
        <v>240.2</v>
      </c>
      <c r="G3752">
        <v>86</v>
      </c>
      <c r="H3752">
        <v>40.83</v>
      </c>
      <c r="I3752">
        <v>1</v>
      </c>
      <c r="J3752" t="s">
        <v>12</v>
      </c>
    </row>
    <row r="3753" spans="1:10" x14ac:dyDescent="0.3">
      <c r="A3753" t="s">
        <v>35</v>
      </c>
      <c r="B3753">
        <v>40</v>
      </c>
      <c r="C3753" t="s">
        <v>17</v>
      </c>
      <c r="D3753">
        <v>0</v>
      </c>
      <c r="E3753">
        <v>0</v>
      </c>
      <c r="F3753">
        <v>222.4</v>
      </c>
      <c r="G3753">
        <v>105</v>
      </c>
      <c r="H3753">
        <v>37.81</v>
      </c>
      <c r="I3753">
        <v>1</v>
      </c>
      <c r="J3753" t="s">
        <v>12</v>
      </c>
    </row>
    <row r="3754" spans="1:10" x14ac:dyDescent="0.3">
      <c r="A3754" t="s">
        <v>41</v>
      </c>
      <c r="B3754">
        <v>34</v>
      </c>
      <c r="C3754" t="s">
        <v>11</v>
      </c>
      <c r="D3754">
        <v>0</v>
      </c>
      <c r="E3754">
        <v>0</v>
      </c>
      <c r="F3754">
        <v>113.3</v>
      </c>
      <c r="G3754">
        <v>137</v>
      </c>
      <c r="H3754">
        <v>19.260000000000002</v>
      </c>
      <c r="I3754">
        <v>2</v>
      </c>
      <c r="J3754" t="s">
        <v>12</v>
      </c>
    </row>
    <row r="3755" spans="1:10" x14ac:dyDescent="0.3">
      <c r="A3755" t="s">
        <v>52</v>
      </c>
      <c r="B3755">
        <v>36</v>
      </c>
      <c r="C3755" t="s">
        <v>14</v>
      </c>
      <c r="D3755">
        <v>0</v>
      </c>
      <c r="E3755">
        <v>0</v>
      </c>
      <c r="F3755">
        <v>107</v>
      </c>
      <c r="G3755">
        <v>146</v>
      </c>
      <c r="H3755">
        <v>18.190000000000001</v>
      </c>
      <c r="I3755">
        <v>2</v>
      </c>
      <c r="J3755" t="s">
        <v>12</v>
      </c>
    </row>
    <row r="3756" spans="1:10" x14ac:dyDescent="0.3">
      <c r="A3756" t="s">
        <v>62</v>
      </c>
      <c r="B3756">
        <v>50</v>
      </c>
      <c r="C3756" t="s">
        <v>11</v>
      </c>
      <c r="D3756">
        <v>1</v>
      </c>
      <c r="E3756">
        <v>31</v>
      </c>
      <c r="F3756">
        <v>163.19999999999999</v>
      </c>
      <c r="G3756">
        <v>106</v>
      </c>
      <c r="H3756">
        <v>27.74</v>
      </c>
      <c r="I3756">
        <v>1</v>
      </c>
      <c r="J3756" t="s">
        <v>12</v>
      </c>
    </row>
    <row r="3757" spans="1:10" x14ac:dyDescent="0.3">
      <c r="A3757" t="s">
        <v>57</v>
      </c>
      <c r="B3757">
        <v>34</v>
      </c>
      <c r="C3757" t="s">
        <v>17</v>
      </c>
      <c r="D3757">
        <v>0</v>
      </c>
      <c r="E3757">
        <v>0</v>
      </c>
      <c r="F3757">
        <v>193.8</v>
      </c>
      <c r="G3757">
        <v>113</v>
      </c>
      <c r="H3757">
        <v>32.950000000000003</v>
      </c>
      <c r="I3757">
        <v>3</v>
      </c>
      <c r="J3757" t="s">
        <v>12</v>
      </c>
    </row>
    <row r="3758" spans="1:10" x14ac:dyDescent="0.3">
      <c r="A3758" t="s">
        <v>16</v>
      </c>
      <c r="B3758">
        <v>36</v>
      </c>
      <c r="C3758" t="s">
        <v>17</v>
      </c>
      <c r="D3758">
        <v>0</v>
      </c>
      <c r="E3758">
        <v>0</v>
      </c>
      <c r="F3758">
        <v>143.69999999999999</v>
      </c>
      <c r="G3758">
        <v>82</v>
      </c>
      <c r="H3758">
        <v>24.43</v>
      </c>
      <c r="I3758">
        <v>2</v>
      </c>
      <c r="J3758" t="s">
        <v>12</v>
      </c>
    </row>
    <row r="3759" spans="1:10" x14ac:dyDescent="0.3">
      <c r="A3759" t="s">
        <v>42</v>
      </c>
      <c r="B3759">
        <v>25</v>
      </c>
      <c r="C3759" t="s">
        <v>11</v>
      </c>
      <c r="D3759">
        <v>0</v>
      </c>
      <c r="E3759">
        <v>0</v>
      </c>
      <c r="F3759">
        <v>169.5</v>
      </c>
      <c r="G3759">
        <v>117</v>
      </c>
      <c r="H3759">
        <v>28.82</v>
      </c>
      <c r="I3759">
        <v>0</v>
      </c>
      <c r="J3759" t="s">
        <v>22</v>
      </c>
    </row>
    <row r="3760" spans="1:10" x14ac:dyDescent="0.3">
      <c r="A3760" t="s">
        <v>40</v>
      </c>
      <c r="B3760">
        <v>38</v>
      </c>
      <c r="C3760" t="s">
        <v>11</v>
      </c>
      <c r="D3760">
        <v>1</v>
      </c>
      <c r="E3760">
        <v>37</v>
      </c>
      <c r="F3760">
        <v>184.1</v>
      </c>
      <c r="G3760">
        <v>67</v>
      </c>
      <c r="H3760">
        <v>31.3</v>
      </c>
      <c r="I3760">
        <v>0</v>
      </c>
      <c r="J3760" t="s">
        <v>12</v>
      </c>
    </row>
    <row r="3761" spans="1:10" x14ac:dyDescent="0.3">
      <c r="A3761" t="s">
        <v>19</v>
      </c>
      <c r="B3761">
        <v>43</v>
      </c>
      <c r="C3761" t="s">
        <v>14</v>
      </c>
      <c r="D3761">
        <v>1</v>
      </c>
      <c r="E3761">
        <v>33</v>
      </c>
      <c r="F3761">
        <v>154</v>
      </c>
      <c r="G3761">
        <v>122</v>
      </c>
      <c r="H3761">
        <v>26.18</v>
      </c>
      <c r="I3761">
        <v>1</v>
      </c>
      <c r="J3761" t="s">
        <v>12</v>
      </c>
    </row>
    <row r="3762" spans="1:10" x14ac:dyDescent="0.3">
      <c r="A3762" t="s">
        <v>13</v>
      </c>
      <c r="B3762">
        <v>33</v>
      </c>
      <c r="C3762" t="s">
        <v>11</v>
      </c>
      <c r="D3762">
        <v>0</v>
      </c>
      <c r="E3762">
        <v>0</v>
      </c>
      <c r="F3762">
        <v>166.3</v>
      </c>
      <c r="G3762">
        <v>114</v>
      </c>
      <c r="H3762">
        <v>28.27</v>
      </c>
      <c r="I3762">
        <v>2</v>
      </c>
      <c r="J3762" t="s">
        <v>12</v>
      </c>
    </row>
    <row r="3763" spans="1:10" x14ac:dyDescent="0.3">
      <c r="A3763" t="s">
        <v>25</v>
      </c>
      <c r="B3763">
        <v>45</v>
      </c>
      <c r="C3763" t="s">
        <v>11</v>
      </c>
      <c r="D3763">
        <v>0</v>
      </c>
      <c r="E3763">
        <v>0</v>
      </c>
      <c r="F3763">
        <v>108.6</v>
      </c>
      <c r="G3763">
        <v>128</v>
      </c>
      <c r="H3763">
        <v>18.46</v>
      </c>
      <c r="I3763">
        <v>0</v>
      </c>
      <c r="J3763" t="s">
        <v>12</v>
      </c>
    </row>
    <row r="3764" spans="1:10" x14ac:dyDescent="0.3">
      <c r="A3764" t="s">
        <v>39</v>
      </c>
      <c r="B3764">
        <v>41</v>
      </c>
      <c r="C3764" t="s">
        <v>11</v>
      </c>
      <c r="D3764">
        <v>1</v>
      </c>
      <c r="E3764">
        <v>25</v>
      </c>
      <c r="F3764">
        <v>230.3</v>
      </c>
      <c r="G3764">
        <v>82</v>
      </c>
      <c r="H3764">
        <v>39.15</v>
      </c>
      <c r="I3764">
        <v>1</v>
      </c>
      <c r="J3764" t="s">
        <v>12</v>
      </c>
    </row>
    <row r="3765" spans="1:10" x14ac:dyDescent="0.3">
      <c r="A3765" t="s">
        <v>64</v>
      </c>
      <c r="B3765">
        <v>40</v>
      </c>
      <c r="C3765" t="s">
        <v>11</v>
      </c>
      <c r="D3765">
        <v>1</v>
      </c>
      <c r="E3765">
        <v>46</v>
      </c>
      <c r="F3765">
        <v>200.1</v>
      </c>
      <c r="G3765">
        <v>44</v>
      </c>
      <c r="H3765">
        <v>34.020000000000003</v>
      </c>
      <c r="I3765">
        <v>1</v>
      </c>
      <c r="J3765" t="s">
        <v>12</v>
      </c>
    </row>
    <row r="3766" spans="1:10" x14ac:dyDescent="0.3">
      <c r="A3766" t="s">
        <v>10</v>
      </c>
      <c r="B3766">
        <v>30</v>
      </c>
      <c r="C3766" t="s">
        <v>11</v>
      </c>
      <c r="D3766">
        <v>0</v>
      </c>
      <c r="E3766">
        <v>0</v>
      </c>
      <c r="F3766">
        <v>179.2</v>
      </c>
      <c r="G3766">
        <v>95</v>
      </c>
      <c r="H3766">
        <v>30.46</v>
      </c>
      <c r="I3766">
        <v>1</v>
      </c>
      <c r="J3766" t="s">
        <v>12</v>
      </c>
    </row>
    <row r="3767" spans="1:10" x14ac:dyDescent="0.3">
      <c r="A3767" t="s">
        <v>52</v>
      </c>
      <c r="B3767">
        <v>43</v>
      </c>
      <c r="C3767" t="s">
        <v>17</v>
      </c>
      <c r="D3767">
        <v>0</v>
      </c>
      <c r="E3767">
        <v>0</v>
      </c>
      <c r="F3767">
        <v>129.5</v>
      </c>
      <c r="G3767">
        <v>94</v>
      </c>
      <c r="H3767">
        <v>22.02</v>
      </c>
      <c r="I3767">
        <v>3</v>
      </c>
      <c r="J3767" t="s">
        <v>12</v>
      </c>
    </row>
    <row r="3768" spans="1:10" x14ac:dyDescent="0.3">
      <c r="A3768" t="s">
        <v>60</v>
      </c>
      <c r="B3768">
        <v>40</v>
      </c>
      <c r="C3768" t="s">
        <v>14</v>
      </c>
      <c r="D3768">
        <v>0</v>
      </c>
      <c r="E3768">
        <v>0</v>
      </c>
      <c r="F3768">
        <v>164</v>
      </c>
      <c r="G3768">
        <v>111</v>
      </c>
      <c r="H3768">
        <v>27.88</v>
      </c>
      <c r="I3768">
        <v>1</v>
      </c>
      <c r="J3768" t="s">
        <v>12</v>
      </c>
    </row>
    <row r="3769" spans="1:10" x14ac:dyDescent="0.3">
      <c r="A3769" t="s">
        <v>29</v>
      </c>
      <c r="B3769">
        <v>38</v>
      </c>
      <c r="C3769" t="s">
        <v>11</v>
      </c>
      <c r="D3769">
        <v>0</v>
      </c>
      <c r="E3769">
        <v>0</v>
      </c>
      <c r="F3769">
        <v>230.7</v>
      </c>
      <c r="G3769">
        <v>117</v>
      </c>
      <c r="H3769">
        <v>39.22</v>
      </c>
      <c r="I3769">
        <v>2</v>
      </c>
      <c r="J3769" t="s">
        <v>12</v>
      </c>
    </row>
    <row r="3770" spans="1:10" x14ac:dyDescent="0.3">
      <c r="A3770" t="s">
        <v>50</v>
      </c>
      <c r="B3770">
        <v>39</v>
      </c>
      <c r="C3770" t="s">
        <v>14</v>
      </c>
      <c r="D3770">
        <v>0</v>
      </c>
      <c r="E3770">
        <v>0</v>
      </c>
      <c r="F3770">
        <v>207.2</v>
      </c>
      <c r="G3770">
        <v>90</v>
      </c>
      <c r="H3770">
        <v>35.22</v>
      </c>
      <c r="I3770">
        <v>0</v>
      </c>
      <c r="J3770" t="s">
        <v>12</v>
      </c>
    </row>
    <row r="3771" spans="1:10" x14ac:dyDescent="0.3">
      <c r="A3771" t="s">
        <v>25</v>
      </c>
      <c r="B3771">
        <v>37</v>
      </c>
      <c r="C3771" t="s">
        <v>14</v>
      </c>
      <c r="D3771">
        <v>0</v>
      </c>
      <c r="E3771">
        <v>0</v>
      </c>
      <c r="F3771">
        <v>171.9</v>
      </c>
      <c r="G3771">
        <v>99</v>
      </c>
      <c r="H3771">
        <v>29.22</v>
      </c>
      <c r="I3771">
        <v>1</v>
      </c>
      <c r="J3771" t="s">
        <v>12</v>
      </c>
    </row>
    <row r="3772" spans="1:10" x14ac:dyDescent="0.3">
      <c r="A3772" t="s">
        <v>37</v>
      </c>
      <c r="B3772">
        <v>48</v>
      </c>
      <c r="C3772" t="s">
        <v>11</v>
      </c>
      <c r="D3772">
        <v>1</v>
      </c>
      <c r="E3772">
        <v>37</v>
      </c>
      <c r="F3772">
        <v>181.7</v>
      </c>
      <c r="G3772">
        <v>88</v>
      </c>
      <c r="H3772">
        <v>30.89</v>
      </c>
      <c r="I3772">
        <v>2</v>
      </c>
      <c r="J3772" t="s">
        <v>12</v>
      </c>
    </row>
    <row r="3773" spans="1:10" x14ac:dyDescent="0.3">
      <c r="A3773" t="s">
        <v>35</v>
      </c>
      <c r="B3773">
        <v>40</v>
      </c>
      <c r="C3773" t="s">
        <v>14</v>
      </c>
      <c r="D3773">
        <v>0</v>
      </c>
      <c r="E3773">
        <v>0</v>
      </c>
      <c r="F3773">
        <v>240.7</v>
      </c>
      <c r="G3773">
        <v>119</v>
      </c>
      <c r="H3773">
        <v>40.92</v>
      </c>
      <c r="I3773">
        <v>2</v>
      </c>
      <c r="J3773" t="s">
        <v>12</v>
      </c>
    </row>
    <row r="3774" spans="1:10" x14ac:dyDescent="0.3">
      <c r="A3774" t="s">
        <v>29</v>
      </c>
      <c r="B3774">
        <v>41</v>
      </c>
      <c r="C3774" t="s">
        <v>17</v>
      </c>
      <c r="D3774">
        <v>0</v>
      </c>
      <c r="E3774">
        <v>0</v>
      </c>
      <c r="F3774">
        <v>198.2</v>
      </c>
      <c r="G3774">
        <v>108</v>
      </c>
      <c r="H3774">
        <v>33.69</v>
      </c>
      <c r="I3774">
        <v>1</v>
      </c>
      <c r="J3774" t="s">
        <v>12</v>
      </c>
    </row>
    <row r="3775" spans="1:10" x14ac:dyDescent="0.3">
      <c r="A3775" t="s">
        <v>27</v>
      </c>
      <c r="B3775">
        <v>52</v>
      </c>
      <c r="C3775" t="s">
        <v>14</v>
      </c>
      <c r="D3775">
        <v>0</v>
      </c>
      <c r="E3775">
        <v>0</v>
      </c>
      <c r="F3775">
        <v>96</v>
      </c>
      <c r="G3775">
        <v>95</v>
      </c>
      <c r="H3775">
        <v>16.32</v>
      </c>
      <c r="I3775">
        <v>3</v>
      </c>
      <c r="J3775" t="s">
        <v>12</v>
      </c>
    </row>
    <row r="3776" spans="1:10" x14ac:dyDescent="0.3">
      <c r="A3776" t="s">
        <v>55</v>
      </c>
      <c r="B3776">
        <v>35</v>
      </c>
      <c r="C3776" t="s">
        <v>17</v>
      </c>
      <c r="D3776">
        <v>0</v>
      </c>
      <c r="E3776">
        <v>0</v>
      </c>
      <c r="F3776">
        <v>171.5</v>
      </c>
      <c r="G3776">
        <v>75</v>
      </c>
      <c r="H3776">
        <v>29.16</v>
      </c>
      <c r="I3776">
        <v>1</v>
      </c>
      <c r="J3776" t="s">
        <v>12</v>
      </c>
    </row>
    <row r="3777" spans="1:10" x14ac:dyDescent="0.3">
      <c r="A3777" t="s">
        <v>40</v>
      </c>
      <c r="B3777">
        <v>40</v>
      </c>
      <c r="C3777" t="s">
        <v>11</v>
      </c>
      <c r="D3777">
        <v>1</v>
      </c>
      <c r="E3777">
        <v>27</v>
      </c>
      <c r="F3777">
        <v>111.7</v>
      </c>
      <c r="G3777">
        <v>68</v>
      </c>
      <c r="H3777">
        <v>18.989999999999998</v>
      </c>
      <c r="I3777">
        <v>1</v>
      </c>
      <c r="J3777" t="s">
        <v>12</v>
      </c>
    </row>
    <row r="3778" spans="1:10" x14ac:dyDescent="0.3">
      <c r="A3778" t="s">
        <v>42</v>
      </c>
      <c r="B3778">
        <v>39</v>
      </c>
      <c r="C3778" t="s">
        <v>17</v>
      </c>
      <c r="D3778">
        <v>0</v>
      </c>
      <c r="E3778">
        <v>0</v>
      </c>
      <c r="F3778">
        <v>152.69999999999999</v>
      </c>
      <c r="G3778">
        <v>98</v>
      </c>
      <c r="H3778">
        <v>25.96</v>
      </c>
      <c r="I3778">
        <v>2</v>
      </c>
      <c r="J3778" t="s">
        <v>12</v>
      </c>
    </row>
    <row r="3779" spans="1:10" x14ac:dyDescent="0.3">
      <c r="A3779" t="s">
        <v>50</v>
      </c>
      <c r="B3779">
        <v>47</v>
      </c>
      <c r="C3779" t="s">
        <v>11</v>
      </c>
      <c r="D3779">
        <v>0</v>
      </c>
      <c r="E3779">
        <v>0</v>
      </c>
      <c r="F3779">
        <v>194.7</v>
      </c>
      <c r="G3779">
        <v>105</v>
      </c>
      <c r="H3779">
        <v>33.1</v>
      </c>
      <c r="I3779">
        <v>3</v>
      </c>
      <c r="J3779" t="s">
        <v>12</v>
      </c>
    </row>
    <row r="3780" spans="1:10" x14ac:dyDescent="0.3">
      <c r="A3780" t="s">
        <v>35</v>
      </c>
      <c r="B3780">
        <v>43</v>
      </c>
      <c r="C3780" t="s">
        <v>11</v>
      </c>
      <c r="D3780">
        <v>0</v>
      </c>
      <c r="E3780">
        <v>0</v>
      </c>
      <c r="F3780">
        <v>119.9</v>
      </c>
      <c r="G3780">
        <v>108</v>
      </c>
      <c r="H3780">
        <v>20.38</v>
      </c>
      <c r="I3780">
        <v>3</v>
      </c>
      <c r="J3780" t="s">
        <v>12</v>
      </c>
    </row>
    <row r="3781" spans="1:10" x14ac:dyDescent="0.3">
      <c r="A3781" t="s">
        <v>19</v>
      </c>
      <c r="B3781">
        <v>42</v>
      </c>
      <c r="C3781" t="s">
        <v>11</v>
      </c>
      <c r="D3781">
        <v>0</v>
      </c>
      <c r="E3781">
        <v>0</v>
      </c>
      <c r="F3781">
        <v>222.9</v>
      </c>
      <c r="G3781">
        <v>129</v>
      </c>
      <c r="H3781">
        <v>37.89</v>
      </c>
      <c r="I3781">
        <v>1</v>
      </c>
      <c r="J3781" t="s">
        <v>12</v>
      </c>
    </row>
    <row r="3782" spans="1:10" x14ac:dyDescent="0.3">
      <c r="A3782" t="s">
        <v>23</v>
      </c>
      <c r="B3782">
        <v>36</v>
      </c>
      <c r="C3782" t="s">
        <v>11</v>
      </c>
      <c r="D3782">
        <v>0</v>
      </c>
      <c r="E3782">
        <v>0</v>
      </c>
      <c r="F3782">
        <v>210.7</v>
      </c>
      <c r="G3782">
        <v>46</v>
      </c>
      <c r="H3782">
        <v>35.82</v>
      </c>
      <c r="I3782">
        <v>1</v>
      </c>
      <c r="J3782" t="s">
        <v>12</v>
      </c>
    </row>
    <row r="3783" spans="1:10" x14ac:dyDescent="0.3">
      <c r="A3783" t="s">
        <v>39</v>
      </c>
      <c r="B3783">
        <v>31</v>
      </c>
      <c r="C3783" t="s">
        <v>14</v>
      </c>
      <c r="D3783">
        <v>0</v>
      </c>
      <c r="E3783">
        <v>0</v>
      </c>
      <c r="F3783">
        <v>254.6</v>
      </c>
      <c r="G3783">
        <v>107</v>
      </c>
      <c r="H3783">
        <v>43.28</v>
      </c>
      <c r="I3783">
        <v>2</v>
      </c>
      <c r="J3783" t="s">
        <v>22</v>
      </c>
    </row>
    <row r="3784" spans="1:10" x14ac:dyDescent="0.3">
      <c r="A3784" t="s">
        <v>57</v>
      </c>
      <c r="B3784">
        <v>40</v>
      </c>
      <c r="C3784" t="s">
        <v>11</v>
      </c>
      <c r="D3784">
        <v>0</v>
      </c>
      <c r="E3784">
        <v>0</v>
      </c>
      <c r="F3784">
        <v>265</v>
      </c>
      <c r="G3784">
        <v>100</v>
      </c>
      <c r="H3784">
        <v>45.05</v>
      </c>
      <c r="I3784">
        <v>1</v>
      </c>
      <c r="J3784" t="s">
        <v>12</v>
      </c>
    </row>
    <row r="3785" spans="1:10" x14ac:dyDescent="0.3">
      <c r="A3785" t="s">
        <v>61</v>
      </c>
      <c r="B3785">
        <v>40</v>
      </c>
      <c r="C3785" t="s">
        <v>14</v>
      </c>
      <c r="D3785">
        <v>0</v>
      </c>
      <c r="E3785">
        <v>0</v>
      </c>
      <c r="F3785">
        <v>172.3</v>
      </c>
      <c r="G3785">
        <v>135</v>
      </c>
      <c r="H3785">
        <v>29.29</v>
      </c>
      <c r="I3785">
        <v>3</v>
      </c>
      <c r="J3785" t="s">
        <v>12</v>
      </c>
    </row>
    <row r="3786" spans="1:10" x14ac:dyDescent="0.3">
      <c r="A3786" t="s">
        <v>27</v>
      </c>
      <c r="B3786">
        <v>41</v>
      </c>
      <c r="C3786" t="s">
        <v>11</v>
      </c>
      <c r="D3786">
        <v>0</v>
      </c>
      <c r="E3786">
        <v>0</v>
      </c>
      <c r="F3786">
        <v>259.10000000000002</v>
      </c>
      <c r="G3786">
        <v>140</v>
      </c>
      <c r="H3786">
        <v>44.05</v>
      </c>
      <c r="I3786">
        <v>0</v>
      </c>
      <c r="J3786" t="s">
        <v>12</v>
      </c>
    </row>
    <row r="3787" spans="1:10" x14ac:dyDescent="0.3">
      <c r="A3787" t="s">
        <v>38</v>
      </c>
      <c r="B3787">
        <v>32</v>
      </c>
      <c r="C3787" t="s">
        <v>11</v>
      </c>
      <c r="D3787">
        <v>0</v>
      </c>
      <c r="E3787">
        <v>0</v>
      </c>
      <c r="F3787">
        <v>211.4</v>
      </c>
      <c r="G3787">
        <v>91</v>
      </c>
      <c r="H3787">
        <v>35.94</v>
      </c>
      <c r="I3787">
        <v>1</v>
      </c>
      <c r="J3787" t="s">
        <v>12</v>
      </c>
    </row>
    <row r="3788" spans="1:10" x14ac:dyDescent="0.3">
      <c r="A3788" t="s">
        <v>60</v>
      </c>
      <c r="B3788">
        <v>43</v>
      </c>
      <c r="C3788" t="s">
        <v>14</v>
      </c>
      <c r="D3788">
        <v>0</v>
      </c>
      <c r="E3788">
        <v>0</v>
      </c>
      <c r="F3788">
        <v>175.9</v>
      </c>
      <c r="G3788">
        <v>87</v>
      </c>
      <c r="H3788">
        <v>29.9</v>
      </c>
      <c r="I3788">
        <v>2</v>
      </c>
      <c r="J3788" t="s">
        <v>12</v>
      </c>
    </row>
    <row r="3789" spans="1:10" x14ac:dyDescent="0.3">
      <c r="A3789" t="s">
        <v>20</v>
      </c>
      <c r="B3789">
        <v>43</v>
      </c>
      <c r="C3789" t="s">
        <v>11</v>
      </c>
      <c r="D3789">
        <v>1</v>
      </c>
      <c r="E3789">
        <v>39</v>
      </c>
      <c r="F3789">
        <v>115.5</v>
      </c>
      <c r="G3789">
        <v>90</v>
      </c>
      <c r="H3789">
        <v>19.64</v>
      </c>
      <c r="I3789">
        <v>0</v>
      </c>
      <c r="J3789" t="s">
        <v>12</v>
      </c>
    </row>
    <row r="3790" spans="1:10" x14ac:dyDescent="0.3">
      <c r="A3790" t="s">
        <v>57</v>
      </c>
      <c r="B3790">
        <v>38</v>
      </c>
      <c r="C3790" t="s">
        <v>14</v>
      </c>
      <c r="D3790">
        <v>0</v>
      </c>
      <c r="E3790">
        <v>0</v>
      </c>
      <c r="F3790">
        <v>193</v>
      </c>
      <c r="G3790">
        <v>82</v>
      </c>
      <c r="H3790">
        <v>32.81</v>
      </c>
      <c r="I3790">
        <v>0</v>
      </c>
      <c r="J3790" t="s">
        <v>12</v>
      </c>
    </row>
    <row r="3791" spans="1:10" x14ac:dyDescent="0.3">
      <c r="A3791" t="s">
        <v>57</v>
      </c>
      <c r="B3791">
        <v>39</v>
      </c>
      <c r="C3791" t="s">
        <v>17</v>
      </c>
      <c r="D3791">
        <v>0</v>
      </c>
      <c r="E3791">
        <v>0</v>
      </c>
      <c r="F3791">
        <v>167.4</v>
      </c>
      <c r="G3791">
        <v>105</v>
      </c>
      <c r="H3791">
        <v>28.46</v>
      </c>
      <c r="I3791">
        <v>1</v>
      </c>
      <c r="J3791" t="s">
        <v>12</v>
      </c>
    </row>
    <row r="3792" spans="1:10" x14ac:dyDescent="0.3">
      <c r="A3792" t="s">
        <v>33</v>
      </c>
      <c r="B3792">
        <v>35</v>
      </c>
      <c r="C3792" t="s">
        <v>11</v>
      </c>
      <c r="D3792">
        <v>1</v>
      </c>
      <c r="E3792">
        <v>35</v>
      </c>
      <c r="F3792">
        <v>190.7</v>
      </c>
      <c r="G3792">
        <v>100</v>
      </c>
      <c r="H3792">
        <v>32.42</v>
      </c>
      <c r="I3792">
        <v>1</v>
      </c>
      <c r="J3792" t="s">
        <v>12</v>
      </c>
    </row>
    <row r="3793" spans="1:10" x14ac:dyDescent="0.3">
      <c r="A3793" t="s">
        <v>60</v>
      </c>
      <c r="B3793">
        <v>28</v>
      </c>
      <c r="C3793" t="s">
        <v>11</v>
      </c>
      <c r="D3793">
        <v>0</v>
      </c>
      <c r="E3793">
        <v>0</v>
      </c>
      <c r="F3793">
        <v>325.5</v>
      </c>
      <c r="G3793">
        <v>128</v>
      </c>
      <c r="H3793">
        <v>55.34</v>
      </c>
      <c r="I3793">
        <v>1</v>
      </c>
      <c r="J3793" t="s">
        <v>22</v>
      </c>
    </row>
    <row r="3794" spans="1:10" x14ac:dyDescent="0.3">
      <c r="A3794" t="s">
        <v>27</v>
      </c>
      <c r="B3794">
        <v>48</v>
      </c>
      <c r="C3794" t="s">
        <v>11</v>
      </c>
      <c r="D3794">
        <v>0</v>
      </c>
      <c r="E3794">
        <v>0</v>
      </c>
      <c r="F3794">
        <v>139</v>
      </c>
      <c r="G3794">
        <v>98</v>
      </c>
      <c r="H3794">
        <v>23.63</v>
      </c>
      <c r="I3794">
        <v>3</v>
      </c>
      <c r="J3794" t="s">
        <v>12</v>
      </c>
    </row>
    <row r="3795" spans="1:10" x14ac:dyDescent="0.3">
      <c r="A3795" t="s">
        <v>37</v>
      </c>
      <c r="B3795">
        <v>40</v>
      </c>
      <c r="C3795" t="s">
        <v>11</v>
      </c>
      <c r="D3795">
        <v>1</v>
      </c>
      <c r="E3795">
        <v>40</v>
      </c>
      <c r="F3795">
        <v>155.9</v>
      </c>
      <c r="G3795">
        <v>110</v>
      </c>
      <c r="H3795">
        <v>26.5</v>
      </c>
      <c r="I3795">
        <v>0</v>
      </c>
      <c r="J3795" t="s">
        <v>12</v>
      </c>
    </row>
    <row r="3796" spans="1:10" x14ac:dyDescent="0.3">
      <c r="A3796" t="s">
        <v>57</v>
      </c>
      <c r="B3796">
        <v>40</v>
      </c>
      <c r="C3796" t="s">
        <v>11</v>
      </c>
      <c r="D3796">
        <v>0</v>
      </c>
      <c r="E3796">
        <v>0</v>
      </c>
      <c r="F3796">
        <v>182.1</v>
      </c>
      <c r="G3796">
        <v>97</v>
      </c>
      <c r="H3796">
        <v>30.96</v>
      </c>
      <c r="I3796">
        <v>0</v>
      </c>
      <c r="J3796" t="s">
        <v>12</v>
      </c>
    </row>
    <row r="3797" spans="1:10" x14ac:dyDescent="0.3">
      <c r="A3797" t="s">
        <v>26</v>
      </c>
      <c r="B3797">
        <v>40</v>
      </c>
      <c r="C3797" t="s">
        <v>14</v>
      </c>
      <c r="D3797">
        <v>0</v>
      </c>
      <c r="E3797">
        <v>0</v>
      </c>
      <c r="F3797">
        <v>139.80000000000001</v>
      </c>
      <c r="G3797">
        <v>152</v>
      </c>
      <c r="H3797">
        <v>23.77</v>
      </c>
      <c r="I3797">
        <v>2</v>
      </c>
      <c r="J3797" t="s">
        <v>12</v>
      </c>
    </row>
    <row r="3798" spans="1:10" x14ac:dyDescent="0.3">
      <c r="A3798" t="s">
        <v>10</v>
      </c>
      <c r="B3798">
        <v>40</v>
      </c>
      <c r="C3798" t="s">
        <v>17</v>
      </c>
      <c r="D3798">
        <v>0</v>
      </c>
      <c r="E3798">
        <v>0</v>
      </c>
      <c r="F3798">
        <v>112.7</v>
      </c>
      <c r="G3798">
        <v>123</v>
      </c>
      <c r="H3798">
        <v>19.16</v>
      </c>
      <c r="I3798">
        <v>0</v>
      </c>
      <c r="J3798" t="s">
        <v>12</v>
      </c>
    </row>
    <row r="3799" spans="1:10" x14ac:dyDescent="0.3">
      <c r="A3799" t="s">
        <v>44</v>
      </c>
      <c r="B3799">
        <v>42</v>
      </c>
      <c r="C3799" t="s">
        <v>11</v>
      </c>
      <c r="D3799">
        <v>1</v>
      </c>
      <c r="E3799">
        <v>31</v>
      </c>
      <c r="F3799">
        <v>173.2</v>
      </c>
      <c r="G3799">
        <v>98</v>
      </c>
      <c r="H3799">
        <v>29.44</v>
      </c>
      <c r="I3799">
        <v>1</v>
      </c>
      <c r="J3799" t="s">
        <v>12</v>
      </c>
    </row>
    <row r="3800" spans="1:10" x14ac:dyDescent="0.3">
      <c r="A3800" t="s">
        <v>23</v>
      </c>
      <c r="B3800">
        <v>37</v>
      </c>
      <c r="C3800" t="s">
        <v>14</v>
      </c>
      <c r="D3800">
        <v>0</v>
      </c>
      <c r="E3800">
        <v>0</v>
      </c>
      <c r="F3800">
        <v>225.6</v>
      </c>
      <c r="G3800">
        <v>102</v>
      </c>
      <c r="H3800">
        <v>38.35</v>
      </c>
      <c r="I3800">
        <v>1</v>
      </c>
      <c r="J3800" t="s">
        <v>12</v>
      </c>
    </row>
    <row r="3801" spans="1:10" x14ac:dyDescent="0.3">
      <c r="A3801" t="s">
        <v>59</v>
      </c>
      <c r="B3801">
        <v>45</v>
      </c>
      <c r="C3801" t="s">
        <v>11</v>
      </c>
      <c r="D3801">
        <v>0</v>
      </c>
      <c r="E3801">
        <v>0</v>
      </c>
      <c r="F3801">
        <v>195.7</v>
      </c>
      <c r="G3801">
        <v>123</v>
      </c>
      <c r="H3801">
        <v>33.270000000000003</v>
      </c>
      <c r="I3801">
        <v>1</v>
      </c>
      <c r="J3801" t="s">
        <v>12</v>
      </c>
    </row>
    <row r="3802" spans="1:10" x14ac:dyDescent="0.3">
      <c r="A3802" t="s">
        <v>35</v>
      </c>
      <c r="B3802">
        <v>36</v>
      </c>
      <c r="C3802" t="s">
        <v>11</v>
      </c>
      <c r="D3802">
        <v>0</v>
      </c>
      <c r="E3802">
        <v>0</v>
      </c>
      <c r="F3802">
        <v>214</v>
      </c>
      <c r="G3802">
        <v>100</v>
      </c>
      <c r="H3802">
        <v>36.380000000000003</v>
      </c>
      <c r="I3802">
        <v>0</v>
      </c>
      <c r="J3802" t="s">
        <v>12</v>
      </c>
    </row>
    <row r="3803" spans="1:10" x14ac:dyDescent="0.3">
      <c r="A3803" t="s">
        <v>51</v>
      </c>
      <c r="B3803">
        <v>41</v>
      </c>
      <c r="C3803" t="s">
        <v>11</v>
      </c>
      <c r="D3803">
        <v>0</v>
      </c>
      <c r="E3803">
        <v>0</v>
      </c>
      <c r="F3803">
        <v>271.7</v>
      </c>
      <c r="G3803">
        <v>67</v>
      </c>
      <c r="H3803">
        <v>46.19</v>
      </c>
      <c r="I3803">
        <v>1</v>
      </c>
      <c r="J3803" t="s">
        <v>12</v>
      </c>
    </row>
    <row r="3804" spans="1:10" x14ac:dyDescent="0.3">
      <c r="A3804" t="s">
        <v>45</v>
      </c>
      <c r="B3804">
        <v>45</v>
      </c>
      <c r="C3804" t="s">
        <v>17</v>
      </c>
      <c r="D3804">
        <v>0</v>
      </c>
      <c r="E3804">
        <v>0</v>
      </c>
      <c r="F3804">
        <v>257.7</v>
      </c>
      <c r="G3804">
        <v>98</v>
      </c>
      <c r="H3804">
        <v>43.81</v>
      </c>
      <c r="I3804">
        <v>1</v>
      </c>
      <c r="J3804" t="s">
        <v>12</v>
      </c>
    </row>
    <row r="3805" spans="1:10" x14ac:dyDescent="0.3">
      <c r="A3805" t="s">
        <v>39</v>
      </c>
      <c r="B3805">
        <v>31</v>
      </c>
      <c r="C3805" t="s">
        <v>11</v>
      </c>
      <c r="D3805">
        <v>0</v>
      </c>
      <c r="E3805">
        <v>0</v>
      </c>
      <c r="F3805">
        <v>133.19999999999999</v>
      </c>
      <c r="G3805">
        <v>90</v>
      </c>
      <c r="H3805">
        <v>22.64</v>
      </c>
      <c r="I3805">
        <v>1</v>
      </c>
      <c r="J3805" t="s">
        <v>22</v>
      </c>
    </row>
    <row r="3806" spans="1:10" x14ac:dyDescent="0.3">
      <c r="A3806" t="s">
        <v>24</v>
      </c>
      <c r="B3806">
        <v>35</v>
      </c>
      <c r="C3806" t="s">
        <v>11</v>
      </c>
      <c r="D3806">
        <v>0</v>
      </c>
      <c r="E3806">
        <v>0</v>
      </c>
      <c r="F3806">
        <v>248.7</v>
      </c>
      <c r="G3806">
        <v>113</v>
      </c>
      <c r="H3806">
        <v>42.28</v>
      </c>
      <c r="I3806">
        <v>5</v>
      </c>
      <c r="J3806" t="s">
        <v>22</v>
      </c>
    </row>
    <row r="3807" spans="1:10" x14ac:dyDescent="0.3">
      <c r="A3807" t="s">
        <v>55</v>
      </c>
      <c r="B3807">
        <v>42</v>
      </c>
      <c r="C3807" t="s">
        <v>14</v>
      </c>
      <c r="D3807">
        <v>0</v>
      </c>
      <c r="E3807">
        <v>0</v>
      </c>
      <c r="F3807">
        <v>180.8</v>
      </c>
      <c r="G3807">
        <v>93</v>
      </c>
      <c r="H3807">
        <v>30.74</v>
      </c>
      <c r="I3807">
        <v>2</v>
      </c>
      <c r="J3807" t="s">
        <v>12</v>
      </c>
    </row>
    <row r="3808" spans="1:10" x14ac:dyDescent="0.3">
      <c r="A3808" t="s">
        <v>54</v>
      </c>
      <c r="B3808">
        <v>46</v>
      </c>
      <c r="C3808" t="s">
        <v>11</v>
      </c>
      <c r="D3808">
        <v>1</v>
      </c>
      <c r="E3808">
        <v>32</v>
      </c>
      <c r="F3808">
        <v>229</v>
      </c>
      <c r="G3808">
        <v>80</v>
      </c>
      <c r="H3808">
        <v>38.93</v>
      </c>
      <c r="I3808">
        <v>1</v>
      </c>
      <c r="J3808" t="s">
        <v>12</v>
      </c>
    </row>
    <row r="3809" spans="1:10" x14ac:dyDescent="0.3">
      <c r="A3809" t="s">
        <v>51</v>
      </c>
      <c r="B3809">
        <v>31</v>
      </c>
      <c r="C3809" t="s">
        <v>14</v>
      </c>
      <c r="D3809">
        <v>0</v>
      </c>
      <c r="E3809">
        <v>0</v>
      </c>
      <c r="F3809">
        <v>276.3</v>
      </c>
      <c r="G3809">
        <v>94</v>
      </c>
      <c r="H3809">
        <v>46.97</v>
      </c>
      <c r="I3809">
        <v>1</v>
      </c>
      <c r="J3809" t="s">
        <v>22</v>
      </c>
    </row>
    <row r="3810" spans="1:10" x14ac:dyDescent="0.3">
      <c r="A3810" t="s">
        <v>54</v>
      </c>
      <c r="B3810">
        <v>43</v>
      </c>
      <c r="C3810" t="s">
        <v>17</v>
      </c>
      <c r="D3810">
        <v>1</v>
      </c>
      <c r="E3810">
        <v>37</v>
      </c>
      <c r="F3810">
        <v>133.1</v>
      </c>
      <c r="G3810">
        <v>117</v>
      </c>
      <c r="H3810">
        <v>22.63</v>
      </c>
      <c r="I3810">
        <v>3</v>
      </c>
      <c r="J3810" t="s">
        <v>12</v>
      </c>
    </row>
    <row r="3811" spans="1:10" x14ac:dyDescent="0.3">
      <c r="A3811" t="s">
        <v>63</v>
      </c>
      <c r="B3811">
        <v>39</v>
      </c>
      <c r="C3811" t="s">
        <v>11</v>
      </c>
      <c r="D3811">
        <v>0</v>
      </c>
      <c r="E3811">
        <v>0</v>
      </c>
      <c r="F3811">
        <v>248.3</v>
      </c>
      <c r="G3811">
        <v>63</v>
      </c>
      <c r="H3811">
        <v>42.21</v>
      </c>
      <c r="I3811">
        <v>1</v>
      </c>
      <c r="J3811" t="s">
        <v>12</v>
      </c>
    </row>
    <row r="3812" spans="1:10" x14ac:dyDescent="0.3">
      <c r="A3812" t="s">
        <v>54</v>
      </c>
      <c r="B3812">
        <v>42</v>
      </c>
      <c r="C3812" t="s">
        <v>11</v>
      </c>
      <c r="D3812">
        <v>1</v>
      </c>
      <c r="E3812">
        <v>37</v>
      </c>
      <c r="F3812">
        <v>230.4</v>
      </c>
      <c r="G3812">
        <v>95</v>
      </c>
      <c r="H3812">
        <v>39.17</v>
      </c>
      <c r="I3812">
        <v>3</v>
      </c>
      <c r="J3812" t="s">
        <v>12</v>
      </c>
    </row>
    <row r="3813" spans="1:10" x14ac:dyDescent="0.3">
      <c r="A3813" t="s">
        <v>42</v>
      </c>
      <c r="B3813">
        <v>44</v>
      </c>
      <c r="C3813" t="s">
        <v>14</v>
      </c>
      <c r="D3813">
        <v>0</v>
      </c>
      <c r="E3813">
        <v>0</v>
      </c>
      <c r="F3813">
        <v>185.8</v>
      </c>
      <c r="G3813">
        <v>118</v>
      </c>
      <c r="H3813">
        <v>31.59</v>
      </c>
      <c r="I3813">
        <v>1</v>
      </c>
      <c r="J3813" t="s">
        <v>12</v>
      </c>
    </row>
    <row r="3814" spans="1:10" x14ac:dyDescent="0.3">
      <c r="A3814" t="s">
        <v>46</v>
      </c>
      <c r="B3814">
        <v>39</v>
      </c>
      <c r="C3814" t="s">
        <v>11</v>
      </c>
      <c r="D3814">
        <v>0</v>
      </c>
      <c r="E3814">
        <v>0</v>
      </c>
      <c r="F3814">
        <v>183.9</v>
      </c>
      <c r="G3814">
        <v>88</v>
      </c>
      <c r="H3814">
        <v>31.26</v>
      </c>
      <c r="I3814">
        <v>2</v>
      </c>
      <c r="J3814" t="s">
        <v>12</v>
      </c>
    </row>
    <row r="3815" spans="1:10" x14ac:dyDescent="0.3">
      <c r="A3815" t="s">
        <v>26</v>
      </c>
      <c r="B3815">
        <v>42</v>
      </c>
      <c r="C3815" t="s">
        <v>11</v>
      </c>
      <c r="D3815">
        <v>0</v>
      </c>
      <c r="E3815">
        <v>0</v>
      </c>
      <c r="F3815">
        <v>132.9</v>
      </c>
      <c r="G3815">
        <v>86</v>
      </c>
      <c r="H3815">
        <v>22.59</v>
      </c>
      <c r="I3815">
        <v>0</v>
      </c>
      <c r="J3815" t="s">
        <v>12</v>
      </c>
    </row>
    <row r="3816" spans="1:10" x14ac:dyDescent="0.3">
      <c r="A3816" t="s">
        <v>51</v>
      </c>
      <c r="B3816">
        <v>39</v>
      </c>
      <c r="C3816" t="s">
        <v>17</v>
      </c>
      <c r="D3816">
        <v>0</v>
      </c>
      <c r="E3816">
        <v>0</v>
      </c>
      <c r="F3816">
        <v>179</v>
      </c>
      <c r="G3816">
        <v>81</v>
      </c>
      <c r="H3816">
        <v>30.43</v>
      </c>
      <c r="I3816">
        <v>1</v>
      </c>
      <c r="J3816" t="s">
        <v>12</v>
      </c>
    </row>
    <row r="3817" spans="1:10" x14ac:dyDescent="0.3">
      <c r="A3817" t="s">
        <v>50</v>
      </c>
      <c r="B3817">
        <v>44</v>
      </c>
      <c r="C3817" t="s">
        <v>14</v>
      </c>
      <c r="D3817">
        <v>0</v>
      </c>
      <c r="E3817">
        <v>0</v>
      </c>
      <c r="F3817">
        <v>188.8</v>
      </c>
      <c r="G3817">
        <v>119</v>
      </c>
      <c r="H3817">
        <v>32.1</v>
      </c>
      <c r="I3817">
        <v>3</v>
      </c>
      <c r="J3817" t="s">
        <v>12</v>
      </c>
    </row>
    <row r="3818" spans="1:10" x14ac:dyDescent="0.3">
      <c r="A3818" t="s">
        <v>64</v>
      </c>
      <c r="B3818">
        <v>28</v>
      </c>
      <c r="C3818" t="s">
        <v>11</v>
      </c>
      <c r="D3818">
        <v>1</v>
      </c>
      <c r="E3818">
        <v>45</v>
      </c>
      <c r="F3818">
        <v>135.6</v>
      </c>
      <c r="G3818">
        <v>101</v>
      </c>
      <c r="H3818">
        <v>23.05</v>
      </c>
      <c r="I3818">
        <v>4</v>
      </c>
      <c r="J3818" t="s">
        <v>22</v>
      </c>
    </row>
    <row r="3819" spans="1:10" x14ac:dyDescent="0.3">
      <c r="A3819" t="s">
        <v>24</v>
      </c>
      <c r="B3819">
        <v>41</v>
      </c>
      <c r="C3819" t="s">
        <v>14</v>
      </c>
      <c r="D3819">
        <v>1</v>
      </c>
      <c r="E3819">
        <v>31</v>
      </c>
      <c r="F3819">
        <v>172.5</v>
      </c>
      <c r="G3819">
        <v>103</v>
      </c>
      <c r="H3819">
        <v>29.33</v>
      </c>
      <c r="I3819">
        <v>2</v>
      </c>
      <c r="J3819" t="s">
        <v>12</v>
      </c>
    </row>
    <row r="3820" spans="1:10" x14ac:dyDescent="0.3">
      <c r="A3820" t="s">
        <v>13</v>
      </c>
      <c r="B3820">
        <v>35</v>
      </c>
      <c r="C3820" t="s">
        <v>17</v>
      </c>
      <c r="D3820">
        <v>0</v>
      </c>
      <c r="E3820">
        <v>0</v>
      </c>
      <c r="F3820">
        <v>156.30000000000001</v>
      </c>
      <c r="G3820">
        <v>75</v>
      </c>
      <c r="H3820">
        <v>26.57</v>
      </c>
      <c r="I3820">
        <v>1</v>
      </c>
      <c r="J3820" t="s">
        <v>12</v>
      </c>
    </row>
    <row r="3821" spans="1:10" x14ac:dyDescent="0.3">
      <c r="A3821" t="s">
        <v>46</v>
      </c>
      <c r="B3821">
        <v>34</v>
      </c>
      <c r="C3821" t="s">
        <v>11</v>
      </c>
      <c r="D3821">
        <v>0</v>
      </c>
      <c r="E3821">
        <v>0</v>
      </c>
      <c r="F3821">
        <v>234.6</v>
      </c>
      <c r="G3821">
        <v>102</v>
      </c>
      <c r="H3821">
        <v>39.880000000000003</v>
      </c>
      <c r="I3821">
        <v>1</v>
      </c>
      <c r="J3821" t="s">
        <v>22</v>
      </c>
    </row>
    <row r="3822" spans="1:10" x14ac:dyDescent="0.3">
      <c r="A3822" t="s">
        <v>54</v>
      </c>
      <c r="B3822">
        <v>38</v>
      </c>
      <c r="C3822" t="s">
        <v>11</v>
      </c>
      <c r="D3822">
        <v>0</v>
      </c>
      <c r="E3822">
        <v>0</v>
      </c>
      <c r="F3822">
        <v>202.1</v>
      </c>
      <c r="G3822">
        <v>95</v>
      </c>
      <c r="H3822">
        <v>34.36</v>
      </c>
      <c r="I3822">
        <v>1</v>
      </c>
      <c r="J3822" t="s">
        <v>12</v>
      </c>
    </row>
    <row r="3823" spans="1:10" x14ac:dyDescent="0.3">
      <c r="A3823" t="s">
        <v>61</v>
      </c>
      <c r="B3823">
        <v>38</v>
      </c>
      <c r="C3823" t="s">
        <v>17</v>
      </c>
      <c r="D3823">
        <v>1</v>
      </c>
      <c r="E3823">
        <v>40</v>
      </c>
      <c r="F3823">
        <v>272.2</v>
      </c>
      <c r="G3823">
        <v>112</v>
      </c>
      <c r="H3823">
        <v>46.27</v>
      </c>
      <c r="I3823">
        <v>1</v>
      </c>
      <c r="J3823" t="s">
        <v>12</v>
      </c>
    </row>
    <row r="3824" spans="1:10" x14ac:dyDescent="0.3">
      <c r="A3824" t="s">
        <v>47</v>
      </c>
      <c r="B3824">
        <v>34</v>
      </c>
      <c r="C3824" t="s">
        <v>11</v>
      </c>
      <c r="D3824">
        <v>0</v>
      </c>
      <c r="E3824">
        <v>0</v>
      </c>
      <c r="F3824">
        <v>245.2</v>
      </c>
      <c r="G3824">
        <v>109</v>
      </c>
      <c r="H3824">
        <v>41.68</v>
      </c>
      <c r="I3824">
        <v>1</v>
      </c>
      <c r="J3824" t="s">
        <v>12</v>
      </c>
    </row>
    <row r="3825" spans="1:10" x14ac:dyDescent="0.3">
      <c r="A3825" t="s">
        <v>31</v>
      </c>
      <c r="B3825">
        <v>44</v>
      </c>
      <c r="C3825" t="s">
        <v>11</v>
      </c>
      <c r="D3825">
        <v>0</v>
      </c>
      <c r="E3825">
        <v>0</v>
      </c>
      <c r="F3825">
        <v>207.6</v>
      </c>
      <c r="G3825">
        <v>82</v>
      </c>
      <c r="H3825">
        <v>35.29</v>
      </c>
      <c r="I3825">
        <v>1</v>
      </c>
      <c r="J3825" t="s">
        <v>12</v>
      </c>
    </row>
    <row r="3826" spans="1:10" x14ac:dyDescent="0.3">
      <c r="A3826" t="s">
        <v>55</v>
      </c>
      <c r="B3826">
        <v>37</v>
      </c>
      <c r="C3826" t="s">
        <v>11</v>
      </c>
      <c r="D3826">
        <v>0</v>
      </c>
      <c r="E3826">
        <v>0</v>
      </c>
      <c r="F3826">
        <v>222.9</v>
      </c>
      <c r="G3826">
        <v>97</v>
      </c>
      <c r="H3826">
        <v>37.89</v>
      </c>
      <c r="I3826">
        <v>1</v>
      </c>
      <c r="J3826" t="s">
        <v>12</v>
      </c>
    </row>
    <row r="3827" spans="1:10" x14ac:dyDescent="0.3">
      <c r="A3827" t="s">
        <v>24</v>
      </c>
      <c r="B3827">
        <v>33</v>
      </c>
      <c r="C3827" t="s">
        <v>11</v>
      </c>
      <c r="D3827">
        <v>0</v>
      </c>
      <c r="E3827">
        <v>0</v>
      </c>
      <c r="F3827">
        <v>273.8</v>
      </c>
      <c r="G3827">
        <v>96</v>
      </c>
      <c r="H3827">
        <v>46.55</v>
      </c>
      <c r="I3827">
        <v>1</v>
      </c>
      <c r="J3827" t="s">
        <v>22</v>
      </c>
    </row>
    <row r="3828" spans="1:10" x14ac:dyDescent="0.3">
      <c r="A3828" t="s">
        <v>64</v>
      </c>
      <c r="B3828">
        <v>41</v>
      </c>
      <c r="C3828" t="s">
        <v>17</v>
      </c>
      <c r="D3828">
        <v>0</v>
      </c>
      <c r="E3828">
        <v>0</v>
      </c>
      <c r="F3828">
        <v>192.8</v>
      </c>
      <c r="G3828">
        <v>98</v>
      </c>
      <c r="H3828">
        <v>32.78</v>
      </c>
      <c r="I3828">
        <v>2</v>
      </c>
      <c r="J3828" t="s">
        <v>12</v>
      </c>
    </row>
    <row r="3829" spans="1:10" x14ac:dyDescent="0.3">
      <c r="A3829" t="s">
        <v>16</v>
      </c>
      <c r="B3829">
        <v>43</v>
      </c>
      <c r="C3829" t="s">
        <v>17</v>
      </c>
      <c r="D3829">
        <v>0</v>
      </c>
      <c r="E3829">
        <v>0</v>
      </c>
      <c r="F3829">
        <v>268.7</v>
      </c>
      <c r="G3829">
        <v>81</v>
      </c>
      <c r="H3829">
        <v>45.68</v>
      </c>
      <c r="I3829">
        <v>0</v>
      </c>
      <c r="J3829" t="s">
        <v>12</v>
      </c>
    </row>
    <row r="3830" spans="1:10" x14ac:dyDescent="0.3">
      <c r="A3830" t="s">
        <v>52</v>
      </c>
      <c r="B3830">
        <v>42</v>
      </c>
      <c r="C3830" t="s">
        <v>14</v>
      </c>
      <c r="D3830">
        <v>1</v>
      </c>
      <c r="E3830">
        <v>48</v>
      </c>
      <c r="F3830">
        <v>178.8</v>
      </c>
      <c r="G3830">
        <v>91</v>
      </c>
      <c r="H3830">
        <v>30.4</v>
      </c>
      <c r="I3830">
        <v>1</v>
      </c>
      <c r="J3830" t="s">
        <v>12</v>
      </c>
    </row>
    <row r="3831" spans="1:10" x14ac:dyDescent="0.3">
      <c r="A3831" t="s">
        <v>28</v>
      </c>
      <c r="B3831">
        <v>42</v>
      </c>
      <c r="C3831" t="s">
        <v>11</v>
      </c>
      <c r="D3831">
        <v>1</v>
      </c>
      <c r="E3831">
        <v>24</v>
      </c>
      <c r="F3831">
        <v>197.3</v>
      </c>
      <c r="G3831">
        <v>82</v>
      </c>
      <c r="H3831">
        <v>33.54</v>
      </c>
      <c r="I3831">
        <v>1</v>
      </c>
      <c r="J3831" t="s">
        <v>12</v>
      </c>
    </row>
    <row r="3832" spans="1:10" x14ac:dyDescent="0.3">
      <c r="A3832" t="s">
        <v>26</v>
      </c>
      <c r="B3832">
        <v>38</v>
      </c>
      <c r="C3832" t="s">
        <v>11</v>
      </c>
      <c r="D3832">
        <v>1</v>
      </c>
      <c r="E3832">
        <v>36</v>
      </c>
      <c r="F3832">
        <v>233.9</v>
      </c>
      <c r="G3832">
        <v>97</v>
      </c>
      <c r="H3832">
        <v>39.76</v>
      </c>
      <c r="I3832">
        <v>1</v>
      </c>
      <c r="J3832" t="s">
        <v>12</v>
      </c>
    </row>
    <row r="3833" spans="1:10" x14ac:dyDescent="0.3">
      <c r="A3833" t="s">
        <v>18</v>
      </c>
      <c r="B3833">
        <v>47</v>
      </c>
      <c r="C3833" t="s">
        <v>14</v>
      </c>
      <c r="D3833">
        <v>0</v>
      </c>
      <c r="E3833">
        <v>0</v>
      </c>
      <c r="F3833">
        <v>207.1</v>
      </c>
      <c r="G3833">
        <v>87</v>
      </c>
      <c r="H3833">
        <v>35.21</v>
      </c>
      <c r="I3833">
        <v>2</v>
      </c>
      <c r="J3833" t="s">
        <v>12</v>
      </c>
    </row>
    <row r="3834" spans="1:10" x14ac:dyDescent="0.3">
      <c r="A3834" t="s">
        <v>30</v>
      </c>
      <c r="B3834">
        <v>37</v>
      </c>
      <c r="C3834" t="s">
        <v>14</v>
      </c>
      <c r="D3834">
        <v>0</v>
      </c>
      <c r="E3834">
        <v>0</v>
      </c>
      <c r="F3834">
        <v>136.80000000000001</v>
      </c>
      <c r="G3834">
        <v>84</v>
      </c>
      <c r="H3834">
        <v>23.26</v>
      </c>
      <c r="I3834">
        <v>2</v>
      </c>
      <c r="J3834" t="s">
        <v>12</v>
      </c>
    </row>
    <row r="3835" spans="1:10" x14ac:dyDescent="0.3">
      <c r="A3835" t="s">
        <v>33</v>
      </c>
      <c r="B3835">
        <v>44</v>
      </c>
      <c r="C3835" t="s">
        <v>11</v>
      </c>
      <c r="D3835">
        <v>0</v>
      </c>
      <c r="E3835">
        <v>0</v>
      </c>
      <c r="F3835">
        <v>159.4</v>
      </c>
      <c r="G3835">
        <v>126</v>
      </c>
      <c r="H3835">
        <v>27.1</v>
      </c>
      <c r="I3835">
        <v>1</v>
      </c>
      <c r="J3835" t="s">
        <v>12</v>
      </c>
    </row>
    <row r="3836" spans="1:10" x14ac:dyDescent="0.3">
      <c r="A3836" t="s">
        <v>62</v>
      </c>
      <c r="B3836">
        <v>46</v>
      </c>
      <c r="C3836" t="s">
        <v>11</v>
      </c>
      <c r="D3836">
        <v>0</v>
      </c>
      <c r="E3836">
        <v>0</v>
      </c>
      <c r="F3836">
        <v>112.1</v>
      </c>
      <c r="G3836">
        <v>122</v>
      </c>
      <c r="H3836">
        <v>19.059999999999999</v>
      </c>
      <c r="I3836">
        <v>0</v>
      </c>
      <c r="J3836" t="s">
        <v>12</v>
      </c>
    </row>
    <row r="3837" spans="1:10" x14ac:dyDescent="0.3">
      <c r="A3837" t="s">
        <v>59</v>
      </c>
      <c r="B3837">
        <v>45</v>
      </c>
      <c r="C3837" t="s">
        <v>11</v>
      </c>
      <c r="D3837">
        <v>0</v>
      </c>
      <c r="E3837">
        <v>0</v>
      </c>
      <c r="F3837">
        <v>238.6</v>
      </c>
      <c r="G3837">
        <v>117</v>
      </c>
      <c r="H3837">
        <v>40.56</v>
      </c>
      <c r="I3837">
        <v>4</v>
      </c>
      <c r="J3837" t="s">
        <v>12</v>
      </c>
    </row>
    <row r="3838" spans="1:10" x14ac:dyDescent="0.3">
      <c r="A3838" t="s">
        <v>37</v>
      </c>
      <c r="B3838">
        <v>39</v>
      </c>
      <c r="C3838" t="s">
        <v>17</v>
      </c>
      <c r="D3838">
        <v>0</v>
      </c>
      <c r="E3838">
        <v>0</v>
      </c>
      <c r="F3838">
        <v>163.5</v>
      </c>
      <c r="G3838">
        <v>85</v>
      </c>
      <c r="H3838">
        <v>27.8</v>
      </c>
      <c r="I3838">
        <v>1</v>
      </c>
      <c r="J3838" t="s">
        <v>12</v>
      </c>
    </row>
    <row r="3839" spans="1:10" x14ac:dyDescent="0.3">
      <c r="A3839" t="s">
        <v>61</v>
      </c>
      <c r="B3839">
        <v>47</v>
      </c>
      <c r="C3839" t="s">
        <v>14</v>
      </c>
      <c r="D3839">
        <v>0</v>
      </c>
      <c r="E3839">
        <v>0</v>
      </c>
      <c r="F3839">
        <v>127.2</v>
      </c>
      <c r="G3839">
        <v>94</v>
      </c>
      <c r="H3839">
        <v>21.62</v>
      </c>
      <c r="I3839">
        <v>2</v>
      </c>
      <c r="J3839" t="s">
        <v>12</v>
      </c>
    </row>
    <row r="3840" spans="1:10" x14ac:dyDescent="0.3">
      <c r="A3840" t="s">
        <v>51</v>
      </c>
      <c r="B3840">
        <v>37</v>
      </c>
      <c r="C3840" t="s">
        <v>14</v>
      </c>
      <c r="D3840">
        <v>0</v>
      </c>
      <c r="E3840">
        <v>0</v>
      </c>
      <c r="F3840">
        <v>145.80000000000001</v>
      </c>
      <c r="G3840">
        <v>95</v>
      </c>
      <c r="H3840">
        <v>24.79</v>
      </c>
      <c r="I3840">
        <v>0</v>
      </c>
      <c r="J3840" t="s">
        <v>12</v>
      </c>
    </row>
    <row r="3841" spans="1:10" x14ac:dyDescent="0.3">
      <c r="A3841" t="s">
        <v>52</v>
      </c>
      <c r="B3841">
        <v>39</v>
      </c>
      <c r="C3841" t="s">
        <v>11</v>
      </c>
      <c r="D3841">
        <v>0</v>
      </c>
      <c r="E3841">
        <v>0</v>
      </c>
      <c r="F3841">
        <v>250.1</v>
      </c>
      <c r="G3841">
        <v>108</v>
      </c>
      <c r="H3841">
        <v>42.52</v>
      </c>
      <c r="I3841">
        <v>2</v>
      </c>
      <c r="J3841" t="s">
        <v>12</v>
      </c>
    </row>
    <row r="3842" spans="1:10" x14ac:dyDescent="0.3">
      <c r="A3842" t="s">
        <v>20</v>
      </c>
      <c r="B3842">
        <v>35</v>
      </c>
      <c r="C3842" t="s">
        <v>17</v>
      </c>
      <c r="D3842">
        <v>0</v>
      </c>
      <c r="E3842">
        <v>0</v>
      </c>
      <c r="F3842">
        <v>101.5</v>
      </c>
      <c r="G3842">
        <v>83</v>
      </c>
      <c r="H3842">
        <v>17.260000000000002</v>
      </c>
      <c r="I3842">
        <v>3</v>
      </c>
      <c r="J3842" t="s">
        <v>12</v>
      </c>
    </row>
    <row r="3843" spans="1:10" x14ac:dyDescent="0.3">
      <c r="A3843" t="s">
        <v>62</v>
      </c>
      <c r="B3843">
        <v>37</v>
      </c>
      <c r="C3843" t="s">
        <v>11</v>
      </c>
      <c r="D3843">
        <v>1</v>
      </c>
      <c r="E3843">
        <v>26</v>
      </c>
      <c r="F3843">
        <v>119.6</v>
      </c>
      <c r="G3843">
        <v>133</v>
      </c>
      <c r="H3843">
        <v>20.329999999999998</v>
      </c>
      <c r="I3843">
        <v>1</v>
      </c>
      <c r="J3843" t="s">
        <v>12</v>
      </c>
    </row>
    <row r="3844" spans="1:10" x14ac:dyDescent="0.3">
      <c r="A3844" t="s">
        <v>35</v>
      </c>
      <c r="B3844">
        <v>38</v>
      </c>
      <c r="C3844" t="s">
        <v>11</v>
      </c>
      <c r="D3844">
        <v>0</v>
      </c>
      <c r="E3844">
        <v>0</v>
      </c>
      <c r="F3844">
        <v>158.19999999999999</v>
      </c>
      <c r="G3844">
        <v>85</v>
      </c>
      <c r="H3844">
        <v>26.89</v>
      </c>
      <c r="I3844">
        <v>1</v>
      </c>
      <c r="J3844" t="s">
        <v>12</v>
      </c>
    </row>
    <row r="3845" spans="1:10" x14ac:dyDescent="0.3">
      <c r="A3845" t="s">
        <v>53</v>
      </c>
      <c r="B3845">
        <v>37</v>
      </c>
      <c r="C3845" t="s">
        <v>17</v>
      </c>
      <c r="D3845">
        <v>0</v>
      </c>
      <c r="E3845">
        <v>0</v>
      </c>
      <c r="F3845">
        <v>193.2</v>
      </c>
      <c r="G3845">
        <v>139</v>
      </c>
      <c r="H3845">
        <v>32.840000000000003</v>
      </c>
      <c r="I3845">
        <v>1</v>
      </c>
      <c r="J3845" t="s">
        <v>12</v>
      </c>
    </row>
    <row r="3846" spans="1:10" x14ac:dyDescent="0.3">
      <c r="A3846" t="s">
        <v>27</v>
      </c>
      <c r="B3846">
        <v>39</v>
      </c>
      <c r="C3846" t="s">
        <v>17</v>
      </c>
      <c r="D3846">
        <v>1</v>
      </c>
      <c r="E3846">
        <v>33</v>
      </c>
      <c r="F3846">
        <v>217.7</v>
      </c>
      <c r="G3846">
        <v>108</v>
      </c>
      <c r="H3846">
        <v>37.01</v>
      </c>
      <c r="I3846">
        <v>1</v>
      </c>
      <c r="J3846" t="s">
        <v>12</v>
      </c>
    </row>
    <row r="3847" spans="1:10" x14ac:dyDescent="0.3">
      <c r="A3847" t="s">
        <v>48</v>
      </c>
      <c r="B3847">
        <v>36</v>
      </c>
      <c r="C3847" t="s">
        <v>14</v>
      </c>
      <c r="D3847">
        <v>0</v>
      </c>
      <c r="E3847">
        <v>0</v>
      </c>
      <c r="F3847">
        <v>199.8</v>
      </c>
      <c r="G3847">
        <v>94</v>
      </c>
      <c r="H3847">
        <v>33.97</v>
      </c>
      <c r="I3847">
        <v>0</v>
      </c>
      <c r="J3847" t="s">
        <v>12</v>
      </c>
    </row>
    <row r="3848" spans="1:10" x14ac:dyDescent="0.3">
      <c r="A3848" t="s">
        <v>58</v>
      </c>
      <c r="B3848">
        <v>36</v>
      </c>
      <c r="C3848" t="s">
        <v>17</v>
      </c>
      <c r="D3848">
        <v>0</v>
      </c>
      <c r="E3848">
        <v>0</v>
      </c>
      <c r="F3848">
        <v>171.9</v>
      </c>
      <c r="G3848">
        <v>77</v>
      </c>
      <c r="H3848">
        <v>29.22</v>
      </c>
      <c r="I3848">
        <v>2</v>
      </c>
      <c r="J3848" t="s">
        <v>12</v>
      </c>
    </row>
    <row r="3849" spans="1:10" x14ac:dyDescent="0.3">
      <c r="A3849" t="s">
        <v>42</v>
      </c>
      <c r="B3849">
        <v>29</v>
      </c>
      <c r="C3849" t="s">
        <v>11</v>
      </c>
      <c r="D3849">
        <v>1</v>
      </c>
      <c r="E3849">
        <v>31</v>
      </c>
      <c r="F3849">
        <v>67.7</v>
      </c>
      <c r="G3849">
        <v>67</v>
      </c>
      <c r="H3849">
        <v>11.51</v>
      </c>
      <c r="I3849">
        <v>6</v>
      </c>
      <c r="J3849" t="s">
        <v>22</v>
      </c>
    </row>
    <row r="3850" spans="1:10" x14ac:dyDescent="0.3">
      <c r="A3850" t="s">
        <v>62</v>
      </c>
      <c r="B3850">
        <v>42</v>
      </c>
      <c r="C3850" t="s">
        <v>14</v>
      </c>
      <c r="D3850">
        <v>0</v>
      </c>
      <c r="E3850">
        <v>0</v>
      </c>
      <c r="F3850">
        <v>228.2</v>
      </c>
      <c r="G3850">
        <v>90</v>
      </c>
      <c r="H3850">
        <v>38.79</v>
      </c>
      <c r="I3850">
        <v>4</v>
      </c>
      <c r="J3850" t="s">
        <v>12</v>
      </c>
    </row>
    <row r="3851" spans="1:10" x14ac:dyDescent="0.3">
      <c r="A3851" t="s">
        <v>20</v>
      </c>
      <c r="B3851">
        <v>39</v>
      </c>
      <c r="C3851" t="s">
        <v>17</v>
      </c>
      <c r="D3851">
        <v>0</v>
      </c>
      <c r="E3851">
        <v>0</v>
      </c>
      <c r="F3851">
        <v>191.5</v>
      </c>
      <c r="G3851">
        <v>93</v>
      </c>
      <c r="H3851">
        <v>32.56</v>
      </c>
      <c r="I3851">
        <v>1</v>
      </c>
      <c r="J3851" t="s">
        <v>12</v>
      </c>
    </row>
    <row r="3852" spans="1:10" x14ac:dyDescent="0.3">
      <c r="A3852" t="s">
        <v>50</v>
      </c>
      <c r="B3852">
        <v>42</v>
      </c>
      <c r="C3852" t="s">
        <v>11</v>
      </c>
      <c r="D3852">
        <v>0</v>
      </c>
      <c r="E3852">
        <v>0</v>
      </c>
      <c r="F3852">
        <v>171.5</v>
      </c>
      <c r="G3852">
        <v>86</v>
      </c>
      <c r="H3852">
        <v>29.16</v>
      </c>
      <c r="I3852">
        <v>2</v>
      </c>
      <c r="J3852" t="s">
        <v>12</v>
      </c>
    </row>
    <row r="3853" spans="1:10" x14ac:dyDescent="0.3">
      <c r="A3853" t="s">
        <v>19</v>
      </c>
      <c r="B3853">
        <v>40</v>
      </c>
      <c r="C3853" t="s">
        <v>14</v>
      </c>
      <c r="D3853">
        <v>0</v>
      </c>
      <c r="E3853">
        <v>0</v>
      </c>
      <c r="F3853">
        <v>151.1</v>
      </c>
      <c r="G3853">
        <v>92</v>
      </c>
      <c r="H3853">
        <v>25.69</v>
      </c>
      <c r="I3853">
        <v>0</v>
      </c>
      <c r="J3853" t="s">
        <v>12</v>
      </c>
    </row>
    <row r="3854" spans="1:10" x14ac:dyDescent="0.3">
      <c r="A3854" t="s">
        <v>54</v>
      </c>
      <c r="B3854">
        <v>40</v>
      </c>
      <c r="C3854" t="s">
        <v>11</v>
      </c>
      <c r="D3854">
        <v>0</v>
      </c>
      <c r="E3854">
        <v>0</v>
      </c>
      <c r="F3854">
        <v>134.30000000000001</v>
      </c>
      <c r="G3854">
        <v>99</v>
      </c>
      <c r="H3854">
        <v>22.83</v>
      </c>
      <c r="I3854">
        <v>3</v>
      </c>
      <c r="J3854" t="s">
        <v>12</v>
      </c>
    </row>
    <row r="3855" spans="1:10" x14ac:dyDescent="0.3">
      <c r="A3855" t="s">
        <v>62</v>
      </c>
      <c r="B3855">
        <v>44</v>
      </c>
      <c r="C3855" t="s">
        <v>17</v>
      </c>
      <c r="D3855">
        <v>0</v>
      </c>
      <c r="E3855">
        <v>0</v>
      </c>
      <c r="F3855">
        <v>117.8</v>
      </c>
      <c r="G3855">
        <v>64</v>
      </c>
      <c r="H3855">
        <v>20.03</v>
      </c>
      <c r="I3855">
        <v>1</v>
      </c>
      <c r="J3855" t="s">
        <v>12</v>
      </c>
    </row>
    <row r="3856" spans="1:10" x14ac:dyDescent="0.3">
      <c r="A3856" t="s">
        <v>60</v>
      </c>
      <c r="B3856">
        <v>37</v>
      </c>
      <c r="C3856" t="s">
        <v>14</v>
      </c>
      <c r="D3856">
        <v>0</v>
      </c>
      <c r="E3856">
        <v>0</v>
      </c>
      <c r="F3856">
        <v>181.2</v>
      </c>
      <c r="G3856">
        <v>71</v>
      </c>
      <c r="H3856">
        <v>30.8</v>
      </c>
      <c r="I3856">
        <v>3</v>
      </c>
      <c r="J3856" t="s">
        <v>12</v>
      </c>
    </row>
    <row r="3857" spans="1:10" x14ac:dyDescent="0.3">
      <c r="A3857" t="s">
        <v>45</v>
      </c>
      <c r="B3857">
        <v>37</v>
      </c>
      <c r="C3857" t="s">
        <v>11</v>
      </c>
      <c r="D3857">
        <v>0</v>
      </c>
      <c r="E3857">
        <v>0</v>
      </c>
      <c r="F3857">
        <v>152.30000000000001</v>
      </c>
      <c r="G3857">
        <v>91</v>
      </c>
      <c r="H3857">
        <v>25.89</v>
      </c>
      <c r="I3857">
        <v>2</v>
      </c>
      <c r="J3857" t="s">
        <v>12</v>
      </c>
    </row>
    <row r="3858" spans="1:10" x14ac:dyDescent="0.3">
      <c r="A3858" t="s">
        <v>55</v>
      </c>
      <c r="B3858">
        <v>54</v>
      </c>
      <c r="C3858" t="s">
        <v>14</v>
      </c>
      <c r="D3858">
        <v>0</v>
      </c>
      <c r="E3858">
        <v>0</v>
      </c>
      <c r="F3858">
        <v>204.4</v>
      </c>
      <c r="G3858">
        <v>91</v>
      </c>
      <c r="H3858">
        <v>34.75</v>
      </c>
      <c r="I3858">
        <v>2</v>
      </c>
      <c r="J3858" t="s">
        <v>12</v>
      </c>
    </row>
    <row r="3859" spans="1:10" x14ac:dyDescent="0.3">
      <c r="A3859" t="s">
        <v>25</v>
      </c>
      <c r="B3859">
        <v>41</v>
      </c>
      <c r="C3859" t="s">
        <v>11</v>
      </c>
      <c r="D3859">
        <v>0</v>
      </c>
      <c r="E3859">
        <v>0</v>
      </c>
      <c r="F3859">
        <v>283.89999999999998</v>
      </c>
      <c r="G3859">
        <v>98</v>
      </c>
      <c r="H3859">
        <v>48.26</v>
      </c>
      <c r="I3859">
        <v>2</v>
      </c>
      <c r="J3859" t="s">
        <v>12</v>
      </c>
    </row>
    <row r="3860" spans="1:10" x14ac:dyDescent="0.3">
      <c r="A3860" t="s">
        <v>16</v>
      </c>
      <c r="B3860">
        <v>37</v>
      </c>
      <c r="C3860" t="s">
        <v>11</v>
      </c>
      <c r="D3860">
        <v>1</v>
      </c>
      <c r="E3860">
        <v>29</v>
      </c>
      <c r="F3860">
        <v>142.69999999999999</v>
      </c>
      <c r="G3860">
        <v>94</v>
      </c>
      <c r="H3860">
        <v>24.26</v>
      </c>
      <c r="I3860">
        <v>0</v>
      </c>
      <c r="J3860" t="s">
        <v>12</v>
      </c>
    </row>
    <row r="3861" spans="1:10" x14ac:dyDescent="0.3">
      <c r="A3861" t="s">
        <v>13</v>
      </c>
      <c r="B3861">
        <v>38</v>
      </c>
      <c r="C3861" t="s">
        <v>11</v>
      </c>
      <c r="D3861">
        <v>0</v>
      </c>
      <c r="E3861">
        <v>0</v>
      </c>
      <c r="F3861">
        <v>145.4</v>
      </c>
      <c r="G3861">
        <v>92</v>
      </c>
      <c r="H3861">
        <v>24.72</v>
      </c>
      <c r="I3861">
        <v>2</v>
      </c>
      <c r="J3861" t="s">
        <v>12</v>
      </c>
    </row>
    <row r="3862" spans="1:10" x14ac:dyDescent="0.3">
      <c r="A3862" t="s">
        <v>34</v>
      </c>
      <c r="B3862">
        <v>33</v>
      </c>
      <c r="C3862" t="s">
        <v>11</v>
      </c>
      <c r="D3862">
        <v>0</v>
      </c>
      <c r="E3862">
        <v>0</v>
      </c>
      <c r="F3862">
        <v>211.7</v>
      </c>
      <c r="G3862">
        <v>94</v>
      </c>
      <c r="H3862">
        <v>35.99</v>
      </c>
      <c r="I3862">
        <v>4</v>
      </c>
      <c r="J3862" t="s">
        <v>12</v>
      </c>
    </row>
    <row r="3863" spans="1:10" x14ac:dyDescent="0.3">
      <c r="A3863" t="s">
        <v>54</v>
      </c>
      <c r="B3863">
        <v>38</v>
      </c>
      <c r="C3863" t="s">
        <v>11</v>
      </c>
      <c r="D3863">
        <v>0</v>
      </c>
      <c r="E3863">
        <v>0</v>
      </c>
      <c r="F3863">
        <v>192.6</v>
      </c>
      <c r="G3863">
        <v>129</v>
      </c>
      <c r="H3863">
        <v>32.74</v>
      </c>
      <c r="I3863">
        <v>3</v>
      </c>
      <c r="J3863" t="s">
        <v>12</v>
      </c>
    </row>
    <row r="3864" spans="1:10" x14ac:dyDescent="0.3">
      <c r="A3864" t="s">
        <v>58</v>
      </c>
      <c r="B3864">
        <v>37</v>
      </c>
      <c r="C3864" t="s">
        <v>14</v>
      </c>
      <c r="D3864">
        <v>0</v>
      </c>
      <c r="E3864">
        <v>0</v>
      </c>
      <c r="F3864">
        <v>52</v>
      </c>
      <c r="G3864">
        <v>60</v>
      </c>
      <c r="H3864">
        <v>8.84</v>
      </c>
      <c r="I3864">
        <v>2</v>
      </c>
      <c r="J3864" t="s">
        <v>12</v>
      </c>
    </row>
    <row r="3865" spans="1:10" x14ac:dyDescent="0.3">
      <c r="A3865" t="s">
        <v>44</v>
      </c>
      <c r="B3865">
        <v>44</v>
      </c>
      <c r="C3865" t="s">
        <v>11</v>
      </c>
      <c r="D3865">
        <v>1</v>
      </c>
      <c r="E3865">
        <v>30</v>
      </c>
      <c r="F3865">
        <v>237.7</v>
      </c>
      <c r="G3865">
        <v>94</v>
      </c>
      <c r="H3865">
        <v>40.409999999999997</v>
      </c>
      <c r="I3865">
        <v>1</v>
      </c>
      <c r="J3865" t="s">
        <v>12</v>
      </c>
    </row>
    <row r="3866" spans="1:10" x14ac:dyDescent="0.3">
      <c r="A3866" t="s">
        <v>20</v>
      </c>
      <c r="B3866">
        <v>39</v>
      </c>
      <c r="C3866" t="s">
        <v>14</v>
      </c>
      <c r="D3866">
        <v>1</v>
      </c>
      <c r="E3866">
        <v>31</v>
      </c>
      <c r="F3866">
        <v>203.6</v>
      </c>
      <c r="G3866">
        <v>108</v>
      </c>
      <c r="H3866">
        <v>34.61</v>
      </c>
      <c r="I3866">
        <v>1</v>
      </c>
      <c r="J3866" t="s">
        <v>12</v>
      </c>
    </row>
    <row r="3867" spans="1:10" x14ac:dyDescent="0.3">
      <c r="A3867" t="s">
        <v>24</v>
      </c>
      <c r="B3867">
        <v>45</v>
      </c>
      <c r="C3867" t="s">
        <v>17</v>
      </c>
      <c r="D3867">
        <v>0</v>
      </c>
      <c r="E3867">
        <v>0</v>
      </c>
      <c r="F3867">
        <v>192.4</v>
      </c>
      <c r="G3867">
        <v>79</v>
      </c>
      <c r="H3867">
        <v>32.71</v>
      </c>
      <c r="I3867">
        <v>1</v>
      </c>
      <c r="J3867" t="s">
        <v>12</v>
      </c>
    </row>
    <row r="3868" spans="1:10" x14ac:dyDescent="0.3">
      <c r="A3868" t="s">
        <v>63</v>
      </c>
      <c r="B3868">
        <v>41</v>
      </c>
      <c r="C3868" t="s">
        <v>14</v>
      </c>
      <c r="D3868">
        <v>0</v>
      </c>
      <c r="E3868">
        <v>0</v>
      </c>
      <c r="F3868">
        <v>212.5</v>
      </c>
      <c r="G3868">
        <v>88</v>
      </c>
      <c r="H3868">
        <v>36.130000000000003</v>
      </c>
      <c r="I3868">
        <v>0</v>
      </c>
      <c r="J3868" t="s">
        <v>12</v>
      </c>
    </row>
    <row r="3869" spans="1:10" x14ac:dyDescent="0.3">
      <c r="A3869" t="s">
        <v>61</v>
      </c>
      <c r="B3869">
        <v>43</v>
      </c>
      <c r="C3869" t="s">
        <v>11</v>
      </c>
      <c r="D3869">
        <v>0</v>
      </c>
      <c r="E3869">
        <v>0</v>
      </c>
      <c r="F3869">
        <v>114.4</v>
      </c>
      <c r="G3869">
        <v>114</v>
      </c>
      <c r="H3869">
        <v>19.45</v>
      </c>
      <c r="I3869">
        <v>3</v>
      </c>
      <c r="J3869" t="s">
        <v>12</v>
      </c>
    </row>
    <row r="3870" spans="1:10" x14ac:dyDescent="0.3">
      <c r="A3870" t="s">
        <v>36</v>
      </c>
      <c r="B3870">
        <v>36</v>
      </c>
      <c r="C3870" t="s">
        <v>11</v>
      </c>
      <c r="D3870">
        <v>0</v>
      </c>
      <c r="E3870">
        <v>0</v>
      </c>
      <c r="F3870">
        <v>222.8</v>
      </c>
      <c r="G3870">
        <v>82</v>
      </c>
      <c r="H3870">
        <v>37.880000000000003</v>
      </c>
      <c r="I3870">
        <v>1</v>
      </c>
      <c r="J3870" t="s">
        <v>12</v>
      </c>
    </row>
    <row r="3871" spans="1:10" x14ac:dyDescent="0.3">
      <c r="A3871" t="s">
        <v>55</v>
      </c>
      <c r="B3871">
        <v>45</v>
      </c>
      <c r="C3871" t="s">
        <v>11</v>
      </c>
      <c r="D3871">
        <v>0</v>
      </c>
      <c r="E3871">
        <v>0</v>
      </c>
      <c r="F3871">
        <v>207.7</v>
      </c>
      <c r="G3871">
        <v>75</v>
      </c>
      <c r="H3871">
        <v>35.31</v>
      </c>
      <c r="I3871">
        <v>2</v>
      </c>
      <c r="J3871" t="s">
        <v>12</v>
      </c>
    </row>
    <row r="3872" spans="1:10" x14ac:dyDescent="0.3">
      <c r="A3872" t="s">
        <v>50</v>
      </c>
      <c r="B3872">
        <v>42</v>
      </c>
      <c r="C3872" t="s">
        <v>17</v>
      </c>
      <c r="D3872">
        <v>1</v>
      </c>
      <c r="E3872">
        <v>33</v>
      </c>
      <c r="F3872">
        <v>157.9</v>
      </c>
      <c r="G3872">
        <v>84</v>
      </c>
      <c r="H3872">
        <v>26.84</v>
      </c>
      <c r="I3872">
        <v>3</v>
      </c>
      <c r="J3872" t="s">
        <v>12</v>
      </c>
    </row>
    <row r="3873" spans="1:10" x14ac:dyDescent="0.3">
      <c r="A3873" t="s">
        <v>51</v>
      </c>
      <c r="B3873">
        <v>26</v>
      </c>
      <c r="C3873" t="s">
        <v>11</v>
      </c>
      <c r="D3873">
        <v>0</v>
      </c>
      <c r="E3873">
        <v>0</v>
      </c>
      <c r="F3873">
        <v>137.9</v>
      </c>
      <c r="G3873">
        <v>160</v>
      </c>
      <c r="H3873">
        <v>23.44</v>
      </c>
      <c r="I3873">
        <v>5</v>
      </c>
      <c r="J3873" t="s">
        <v>22</v>
      </c>
    </row>
    <row r="3874" spans="1:10" x14ac:dyDescent="0.3">
      <c r="A3874" t="s">
        <v>36</v>
      </c>
      <c r="B3874">
        <v>39</v>
      </c>
      <c r="C3874" t="s">
        <v>11</v>
      </c>
      <c r="D3874">
        <v>0</v>
      </c>
      <c r="E3874">
        <v>0</v>
      </c>
      <c r="F3874">
        <v>176</v>
      </c>
      <c r="G3874">
        <v>97</v>
      </c>
      <c r="H3874">
        <v>29.92</v>
      </c>
      <c r="I3874">
        <v>1</v>
      </c>
      <c r="J3874" t="s">
        <v>12</v>
      </c>
    </row>
    <row r="3875" spans="1:10" x14ac:dyDescent="0.3">
      <c r="A3875" t="s">
        <v>29</v>
      </c>
      <c r="B3875">
        <v>41</v>
      </c>
      <c r="C3875" t="s">
        <v>17</v>
      </c>
      <c r="D3875">
        <v>0</v>
      </c>
      <c r="E3875">
        <v>0</v>
      </c>
      <c r="F3875">
        <v>158.80000000000001</v>
      </c>
      <c r="G3875">
        <v>120</v>
      </c>
      <c r="H3875">
        <v>27</v>
      </c>
      <c r="I3875">
        <v>2</v>
      </c>
      <c r="J3875" t="s">
        <v>12</v>
      </c>
    </row>
    <row r="3876" spans="1:10" x14ac:dyDescent="0.3">
      <c r="A3876" t="s">
        <v>58</v>
      </c>
      <c r="B3876">
        <v>37</v>
      </c>
      <c r="C3876" t="s">
        <v>11</v>
      </c>
      <c r="D3876">
        <v>0</v>
      </c>
      <c r="E3876">
        <v>0</v>
      </c>
      <c r="F3876">
        <v>234</v>
      </c>
      <c r="G3876">
        <v>117</v>
      </c>
      <c r="H3876">
        <v>39.78</v>
      </c>
      <c r="I3876">
        <v>1</v>
      </c>
      <c r="J3876" t="s">
        <v>12</v>
      </c>
    </row>
    <row r="3877" spans="1:10" x14ac:dyDescent="0.3">
      <c r="A3877" t="s">
        <v>49</v>
      </c>
      <c r="B3877">
        <v>43</v>
      </c>
      <c r="C3877" t="s">
        <v>11</v>
      </c>
      <c r="D3877">
        <v>0</v>
      </c>
      <c r="E3877">
        <v>0</v>
      </c>
      <c r="F3877">
        <v>132.30000000000001</v>
      </c>
      <c r="G3877">
        <v>105</v>
      </c>
      <c r="H3877">
        <v>22.49</v>
      </c>
      <c r="I3877">
        <v>0</v>
      </c>
      <c r="J3877" t="s">
        <v>12</v>
      </c>
    </row>
    <row r="3878" spans="1:10" x14ac:dyDescent="0.3">
      <c r="A3878" t="s">
        <v>50</v>
      </c>
      <c r="B3878">
        <v>38</v>
      </c>
      <c r="C3878" t="s">
        <v>14</v>
      </c>
      <c r="D3878">
        <v>1</v>
      </c>
      <c r="E3878">
        <v>32</v>
      </c>
      <c r="F3878">
        <v>276.60000000000002</v>
      </c>
      <c r="G3878">
        <v>76</v>
      </c>
      <c r="H3878">
        <v>47.02</v>
      </c>
      <c r="I3878">
        <v>3</v>
      </c>
      <c r="J3878" t="s">
        <v>12</v>
      </c>
    </row>
    <row r="3879" spans="1:10" x14ac:dyDescent="0.3">
      <c r="A3879" t="s">
        <v>13</v>
      </c>
      <c r="B3879">
        <v>29</v>
      </c>
      <c r="C3879" t="s">
        <v>11</v>
      </c>
      <c r="D3879">
        <v>0</v>
      </c>
      <c r="E3879">
        <v>0</v>
      </c>
      <c r="F3879">
        <v>108.2</v>
      </c>
      <c r="G3879">
        <v>92</v>
      </c>
      <c r="H3879">
        <v>18.39</v>
      </c>
      <c r="I3879">
        <v>4</v>
      </c>
      <c r="J3879" t="s">
        <v>22</v>
      </c>
    </row>
    <row r="3880" spans="1:10" x14ac:dyDescent="0.3">
      <c r="A3880" t="s">
        <v>36</v>
      </c>
      <c r="B3880">
        <v>46</v>
      </c>
      <c r="C3880" t="s">
        <v>14</v>
      </c>
      <c r="D3880">
        <v>0</v>
      </c>
      <c r="E3880">
        <v>0</v>
      </c>
      <c r="F3880">
        <v>156</v>
      </c>
      <c r="G3880">
        <v>94</v>
      </c>
      <c r="H3880">
        <v>26.52</v>
      </c>
      <c r="I3880">
        <v>0</v>
      </c>
      <c r="J3880" t="s">
        <v>12</v>
      </c>
    </row>
    <row r="3881" spans="1:10" x14ac:dyDescent="0.3">
      <c r="A3881" t="s">
        <v>54</v>
      </c>
      <c r="B3881">
        <v>40</v>
      </c>
      <c r="C3881" t="s">
        <v>14</v>
      </c>
      <c r="D3881">
        <v>0</v>
      </c>
      <c r="E3881">
        <v>0</v>
      </c>
      <c r="F3881">
        <v>208.5</v>
      </c>
      <c r="G3881">
        <v>124</v>
      </c>
      <c r="H3881">
        <v>35.450000000000003</v>
      </c>
      <c r="I3881">
        <v>0</v>
      </c>
      <c r="J3881" t="s">
        <v>12</v>
      </c>
    </row>
    <row r="3882" spans="1:10" x14ac:dyDescent="0.3">
      <c r="A3882" t="s">
        <v>36</v>
      </c>
      <c r="B3882">
        <v>40</v>
      </c>
      <c r="C3882" t="s">
        <v>11</v>
      </c>
      <c r="D3882">
        <v>0</v>
      </c>
      <c r="E3882">
        <v>0</v>
      </c>
      <c r="F3882">
        <v>243.4</v>
      </c>
      <c r="G3882">
        <v>88</v>
      </c>
      <c r="H3882">
        <v>41.38</v>
      </c>
      <c r="I3882">
        <v>2</v>
      </c>
      <c r="J3882" t="s">
        <v>12</v>
      </c>
    </row>
    <row r="3883" spans="1:10" x14ac:dyDescent="0.3">
      <c r="A3883" t="s">
        <v>39</v>
      </c>
      <c r="B3883">
        <v>29</v>
      </c>
      <c r="C3883" t="s">
        <v>17</v>
      </c>
      <c r="D3883">
        <v>0</v>
      </c>
      <c r="E3883">
        <v>0</v>
      </c>
      <c r="F3883">
        <v>275.39999999999998</v>
      </c>
      <c r="G3883">
        <v>89</v>
      </c>
      <c r="H3883">
        <v>46.82</v>
      </c>
      <c r="I3883">
        <v>0</v>
      </c>
      <c r="J3883" t="s">
        <v>22</v>
      </c>
    </row>
    <row r="3884" spans="1:10" x14ac:dyDescent="0.3">
      <c r="A3884" t="s">
        <v>19</v>
      </c>
      <c r="B3884">
        <v>39</v>
      </c>
      <c r="C3884" t="s">
        <v>11</v>
      </c>
      <c r="D3884">
        <v>0</v>
      </c>
      <c r="E3884">
        <v>0</v>
      </c>
      <c r="F3884">
        <v>198.1</v>
      </c>
      <c r="G3884">
        <v>89</v>
      </c>
      <c r="H3884">
        <v>33.68</v>
      </c>
      <c r="I3884">
        <v>1</v>
      </c>
      <c r="J3884" t="s">
        <v>12</v>
      </c>
    </row>
    <row r="3885" spans="1:10" x14ac:dyDescent="0.3">
      <c r="A3885" t="s">
        <v>33</v>
      </c>
      <c r="B3885">
        <v>36</v>
      </c>
      <c r="C3885" t="s">
        <v>17</v>
      </c>
      <c r="D3885">
        <v>0</v>
      </c>
      <c r="E3885">
        <v>0</v>
      </c>
      <c r="F3885">
        <v>109.8</v>
      </c>
      <c r="G3885">
        <v>112</v>
      </c>
      <c r="H3885">
        <v>18.670000000000002</v>
      </c>
      <c r="I3885">
        <v>1</v>
      </c>
      <c r="J3885" t="s">
        <v>12</v>
      </c>
    </row>
    <row r="3886" spans="1:10" x14ac:dyDescent="0.3">
      <c r="A3886" t="s">
        <v>40</v>
      </c>
      <c r="B3886">
        <v>41</v>
      </c>
      <c r="C3886" t="s">
        <v>17</v>
      </c>
      <c r="D3886">
        <v>0</v>
      </c>
      <c r="E3886">
        <v>0</v>
      </c>
      <c r="F3886">
        <v>120.5</v>
      </c>
      <c r="G3886">
        <v>99</v>
      </c>
      <c r="H3886">
        <v>20.49</v>
      </c>
      <c r="I3886">
        <v>2</v>
      </c>
      <c r="J3886" t="s">
        <v>12</v>
      </c>
    </row>
    <row r="3887" spans="1:10" x14ac:dyDescent="0.3">
      <c r="A3887" t="s">
        <v>20</v>
      </c>
      <c r="B3887">
        <v>32</v>
      </c>
      <c r="C3887" t="s">
        <v>17</v>
      </c>
      <c r="D3887">
        <v>0</v>
      </c>
      <c r="E3887">
        <v>0</v>
      </c>
      <c r="F3887">
        <v>256.60000000000002</v>
      </c>
      <c r="G3887">
        <v>96</v>
      </c>
      <c r="H3887">
        <v>43.62</v>
      </c>
      <c r="I3887">
        <v>1</v>
      </c>
      <c r="J3887" t="s">
        <v>22</v>
      </c>
    </row>
    <row r="3888" spans="1:10" x14ac:dyDescent="0.3">
      <c r="A3888" t="s">
        <v>40</v>
      </c>
      <c r="B3888">
        <v>39</v>
      </c>
      <c r="C3888" t="s">
        <v>14</v>
      </c>
      <c r="D3888">
        <v>0</v>
      </c>
      <c r="E3888">
        <v>0</v>
      </c>
      <c r="F3888">
        <v>85.8</v>
      </c>
      <c r="G3888">
        <v>88</v>
      </c>
      <c r="H3888">
        <v>14.59</v>
      </c>
      <c r="I3888">
        <v>1</v>
      </c>
      <c r="J3888" t="s">
        <v>12</v>
      </c>
    </row>
    <row r="3889" spans="1:10" x14ac:dyDescent="0.3">
      <c r="A3889" t="s">
        <v>36</v>
      </c>
      <c r="B3889">
        <v>44</v>
      </c>
      <c r="C3889" t="s">
        <v>17</v>
      </c>
      <c r="D3889">
        <v>1</v>
      </c>
      <c r="E3889">
        <v>19</v>
      </c>
      <c r="F3889">
        <v>174</v>
      </c>
      <c r="G3889">
        <v>96</v>
      </c>
      <c r="H3889">
        <v>29.58</v>
      </c>
      <c r="I3889">
        <v>1</v>
      </c>
      <c r="J3889" t="s">
        <v>12</v>
      </c>
    </row>
    <row r="3890" spans="1:10" x14ac:dyDescent="0.3">
      <c r="A3890" t="s">
        <v>29</v>
      </c>
      <c r="B3890">
        <v>45</v>
      </c>
      <c r="C3890" t="s">
        <v>17</v>
      </c>
      <c r="D3890">
        <v>0</v>
      </c>
      <c r="E3890">
        <v>0</v>
      </c>
      <c r="F3890">
        <v>221.4</v>
      </c>
      <c r="G3890">
        <v>95</v>
      </c>
      <c r="H3890">
        <v>37.64</v>
      </c>
      <c r="I3890">
        <v>1</v>
      </c>
      <c r="J3890" t="s">
        <v>12</v>
      </c>
    </row>
    <row r="3891" spans="1:10" x14ac:dyDescent="0.3">
      <c r="A3891" t="s">
        <v>29</v>
      </c>
      <c r="B3891">
        <v>39</v>
      </c>
      <c r="C3891" t="s">
        <v>11</v>
      </c>
      <c r="D3891">
        <v>0</v>
      </c>
      <c r="E3891">
        <v>0</v>
      </c>
      <c r="F3891">
        <v>133.1</v>
      </c>
      <c r="G3891">
        <v>52</v>
      </c>
      <c r="H3891">
        <v>22.63</v>
      </c>
      <c r="I3891">
        <v>3</v>
      </c>
      <c r="J3891" t="s">
        <v>12</v>
      </c>
    </row>
    <row r="3892" spans="1:10" x14ac:dyDescent="0.3">
      <c r="A3892" t="s">
        <v>63</v>
      </c>
      <c r="B3892">
        <v>36</v>
      </c>
      <c r="C3892" t="s">
        <v>11</v>
      </c>
      <c r="D3892">
        <v>0</v>
      </c>
      <c r="E3892">
        <v>0</v>
      </c>
      <c r="F3892">
        <v>195.2</v>
      </c>
      <c r="G3892">
        <v>77</v>
      </c>
      <c r="H3892">
        <v>33.18</v>
      </c>
      <c r="I3892">
        <v>2</v>
      </c>
      <c r="J3892" t="s">
        <v>12</v>
      </c>
    </row>
    <row r="3893" spans="1:10" x14ac:dyDescent="0.3">
      <c r="A3893" t="s">
        <v>56</v>
      </c>
      <c r="B3893">
        <v>41</v>
      </c>
      <c r="C3893" t="s">
        <v>11</v>
      </c>
      <c r="D3893">
        <v>0</v>
      </c>
      <c r="E3893">
        <v>0</v>
      </c>
      <c r="F3893">
        <v>246.4</v>
      </c>
      <c r="G3893">
        <v>108</v>
      </c>
      <c r="H3893">
        <v>41.89</v>
      </c>
      <c r="I3893">
        <v>2</v>
      </c>
      <c r="J3893" t="s">
        <v>12</v>
      </c>
    </row>
    <row r="3894" spans="1:10" x14ac:dyDescent="0.3">
      <c r="A3894" t="s">
        <v>34</v>
      </c>
      <c r="B3894">
        <v>35</v>
      </c>
      <c r="C3894" t="s">
        <v>14</v>
      </c>
      <c r="D3894">
        <v>0</v>
      </c>
      <c r="E3894">
        <v>0</v>
      </c>
      <c r="F3894">
        <v>199.2</v>
      </c>
      <c r="G3894">
        <v>80</v>
      </c>
      <c r="H3894">
        <v>33.86</v>
      </c>
      <c r="I3894">
        <v>2</v>
      </c>
      <c r="J3894" t="s">
        <v>12</v>
      </c>
    </row>
    <row r="3895" spans="1:10" x14ac:dyDescent="0.3">
      <c r="A3895" t="s">
        <v>55</v>
      </c>
      <c r="B3895">
        <v>40</v>
      </c>
      <c r="C3895" t="s">
        <v>14</v>
      </c>
      <c r="D3895">
        <v>1</v>
      </c>
      <c r="E3895">
        <v>24</v>
      </c>
      <c r="F3895">
        <v>235.4</v>
      </c>
      <c r="G3895">
        <v>92</v>
      </c>
      <c r="H3895">
        <v>40.020000000000003</v>
      </c>
      <c r="I3895">
        <v>3</v>
      </c>
      <c r="J3895" t="s">
        <v>12</v>
      </c>
    </row>
    <row r="3896" spans="1:10" x14ac:dyDescent="0.3">
      <c r="A3896" t="s">
        <v>23</v>
      </c>
      <c r="B3896">
        <v>32</v>
      </c>
      <c r="C3896" t="s">
        <v>11</v>
      </c>
      <c r="D3896">
        <v>0</v>
      </c>
      <c r="E3896">
        <v>0</v>
      </c>
      <c r="F3896">
        <v>155.9</v>
      </c>
      <c r="G3896">
        <v>90</v>
      </c>
      <c r="H3896">
        <v>26.5</v>
      </c>
      <c r="I3896">
        <v>2</v>
      </c>
      <c r="J3896" t="s">
        <v>12</v>
      </c>
    </row>
    <row r="3897" spans="1:10" x14ac:dyDescent="0.3">
      <c r="A3897" t="s">
        <v>19</v>
      </c>
      <c r="B3897">
        <v>42</v>
      </c>
      <c r="C3897" t="s">
        <v>11</v>
      </c>
      <c r="D3897">
        <v>1</v>
      </c>
      <c r="E3897">
        <v>43</v>
      </c>
      <c r="F3897">
        <v>102.4</v>
      </c>
      <c r="G3897">
        <v>102</v>
      </c>
      <c r="H3897">
        <v>17.41</v>
      </c>
      <c r="I3897">
        <v>2</v>
      </c>
      <c r="J3897" t="s">
        <v>12</v>
      </c>
    </row>
    <row r="3898" spans="1:10" x14ac:dyDescent="0.3">
      <c r="A3898" t="s">
        <v>55</v>
      </c>
      <c r="B3898">
        <v>45</v>
      </c>
      <c r="C3898" t="s">
        <v>11</v>
      </c>
      <c r="D3898">
        <v>1</v>
      </c>
      <c r="E3898">
        <v>32</v>
      </c>
      <c r="F3898">
        <v>192.2</v>
      </c>
      <c r="G3898">
        <v>101</v>
      </c>
      <c r="H3898">
        <v>32.67</v>
      </c>
      <c r="I3898">
        <v>1</v>
      </c>
      <c r="J3898" t="s">
        <v>12</v>
      </c>
    </row>
    <row r="3899" spans="1:10" x14ac:dyDescent="0.3">
      <c r="A3899" t="s">
        <v>44</v>
      </c>
      <c r="B3899">
        <v>39</v>
      </c>
      <c r="C3899" t="s">
        <v>11</v>
      </c>
      <c r="D3899">
        <v>1</v>
      </c>
      <c r="E3899">
        <v>28</v>
      </c>
      <c r="F3899">
        <v>202.7</v>
      </c>
      <c r="G3899">
        <v>124</v>
      </c>
      <c r="H3899">
        <v>34.46</v>
      </c>
      <c r="I3899">
        <v>1</v>
      </c>
      <c r="J3899" t="s">
        <v>12</v>
      </c>
    </row>
    <row r="3900" spans="1:10" x14ac:dyDescent="0.3">
      <c r="A3900" t="s">
        <v>47</v>
      </c>
      <c r="B3900">
        <v>25</v>
      </c>
      <c r="C3900" t="s">
        <v>11</v>
      </c>
      <c r="D3900">
        <v>1</v>
      </c>
      <c r="E3900">
        <v>38</v>
      </c>
      <c r="F3900">
        <v>84.3</v>
      </c>
      <c r="G3900">
        <v>116</v>
      </c>
      <c r="H3900">
        <v>14.33</v>
      </c>
      <c r="I3900">
        <v>4</v>
      </c>
      <c r="J3900" t="s">
        <v>22</v>
      </c>
    </row>
    <row r="3901" spans="1:10" x14ac:dyDescent="0.3">
      <c r="A3901" t="s">
        <v>57</v>
      </c>
      <c r="B3901">
        <v>44</v>
      </c>
      <c r="C3901" t="s">
        <v>11</v>
      </c>
      <c r="D3901">
        <v>1</v>
      </c>
      <c r="E3901">
        <v>18</v>
      </c>
      <c r="F3901">
        <v>168</v>
      </c>
      <c r="G3901">
        <v>127</v>
      </c>
      <c r="H3901">
        <v>28.56</v>
      </c>
      <c r="I3901">
        <v>0</v>
      </c>
      <c r="J3901" t="s">
        <v>12</v>
      </c>
    </row>
    <row r="3902" spans="1:10" x14ac:dyDescent="0.3">
      <c r="A3902" t="s">
        <v>41</v>
      </c>
      <c r="B3902">
        <v>46</v>
      </c>
      <c r="C3902" t="s">
        <v>14</v>
      </c>
      <c r="D3902">
        <v>1</v>
      </c>
      <c r="E3902">
        <v>31</v>
      </c>
      <c r="F3902">
        <v>278.10000000000002</v>
      </c>
      <c r="G3902">
        <v>86</v>
      </c>
      <c r="H3902">
        <v>47.28</v>
      </c>
      <c r="I3902">
        <v>0</v>
      </c>
      <c r="J3902" t="s">
        <v>12</v>
      </c>
    </row>
    <row r="3903" spans="1:10" x14ac:dyDescent="0.3">
      <c r="A3903" t="s">
        <v>54</v>
      </c>
      <c r="B3903">
        <v>40</v>
      </c>
      <c r="C3903" t="s">
        <v>14</v>
      </c>
      <c r="D3903">
        <v>0</v>
      </c>
      <c r="E3903">
        <v>0</v>
      </c>
      <c r="F3903">
        <v>128.30000000000001</v>
      </c>
      <c r="G3903">
        <v>89</v>
      </c>
      <c r="H3903">
        <v>21.81</v>
      </c>
      <c r="I3903">
        <v>1</v>
      </c>
      <c r="J3903" t="s">
        <v>12</v>
      </c>
    </row>
    <row r="3904" spans="1:10" x14ac:dyDescent="0.3">
      <c r="A3904" t="s">
        <v>16</v>
      </c>
      <c r="B3904">
        <v>36</v>
      </c>
      <c r="C3904" t="s">
        <v>14</v>
      </c>
      <c r="D3904">
        <v>1</v>
      </c>
      <c r="E3904">
        <v>21</v>
      </c>
      <c r="F3904">
        <v>227.8</v>
      </c>
      <c r="G3904">
        <v>107</v>
      </c>
      <c r="H3904">
        <v>38.729999999999997</v>
      </c>
      <c r="I3904">
        <v>0</v>
      </c>
      <c r="J3904" t="s">
        <v>12</v>
      </c>
    </row>
    <row r="3905" spans="1:10" x14ac:dyDescent="0.3">
      <c r="A3905" t="s">
        <v>42</v>
      </c>
      <c r="B3905">
        <v>31</v>
      </c>
      <c r="C3905" t="s">
        <v>14</v>
      </c>
      <c r="D3905">
        <v>0</v>
      </c>
      <c r="E3905">
        <v>0</v>
      </c>
      <c r="F3905">
        <v>54.8</v>
      </c>
      <c r="G3905">
        <v>74</v>
      </c>
      <c r="H3905">
        <v>9.32</v>
      </c>
      <c r="I3905">
        <v>1</v>
      </c>
      <c r="J3905" t="s">
        <v>22</v>
      </c>
    </row>
    <row r="3906" spans="1:10" x14ac:dyDescent="0.3">
      <c r="A3906" t="s">
        <v>16</v>
      </c>
      <c r="B3906">
        <v>38</v>
      </c>
      <c r="C3906" t="s">
        <v>11</v>
      </c>
      <c r="D3906">
        <v>1</v>
      </c>
      <c r="E3906">
        <v>24</v>
      </c>
      <c r="F3906">
        <v>140.19999999999999</v>
      </c>
      <c r="G3906">
        <v>102</v>
      </c>
      <c r="H3906">
        <v>23.83</v>
      </c>
      <c r="I3906">
        <v>1</v>
      </c>
      <c r="J3906" t="s">
        <v>12</v>
      </c>
    </row>
    <row r="3907" spans="1:10" x14ac:dyDescent="0.3">
      <c r="A3907" t="s">
        <v>25</v>
      </c>
      <c r="B3907">
        <v>30</v>
      </c>
      <c r="C3907" t="s">
        <v>14</v>
      </c>
      <c r="D3907">
        <v>0</v>
      </c>
      <c r="E3907">
        <v>0</v>
      </c>
      <c r="F3907">
        <v>271.2</v>
      </c>
      <c r="G3907">
        <v>110</v>
      </c>
      <c r="H3907">
        <v>46.1</v>
      </c>
      <c r="I3907">
        <v>0</v>
      </c>
      <c r="J3907" t="s">
        <v>22</v>
      </c>
    </row>
    <row r="3908" spans="1:10" x14ac:dyDescent="0.3">
      <c r="A3908" t="s">
        <v>37</v>
      </c>
      <c r="B3908">
        <v>43</v>
      </c>
      <c r="C3908" t="s">
        <v>11</v>
      </c>
      <c r="D3908">
        <v>0</v>
      </c>
      <c r="E3908">
        <v>0</v>
      </c>
      <c r="F3908">
        <v>180</v>
      </c>
      <c r="G3908">
        <v>116</v>
      </c>
      <c r="H3908">
        <v>30.6</v>
      </c>
      <c r="I3908">
        <v>2</v>
      </c>
      <c r="J3908" t="s">
        <v>12</v>
      </c>
    </row>
    <row r="3909" spans="1:10" x14ac:dyDescent="0.3">
      <c r="A3909" t="s">
        <v>57</v>
      </c>
      <c r="B3909">
        <v>40</v>
      </c>
      <c r="C3909" t="s">
        <v>11</v>
      </c>
      <c r="D3909">
        <v>0</v>
      </c>
      <c r="E3909">
        <v>0</v>
      </c>
      <c r="F3909">
        <v>189.8</v>
      </c>
      <c r="G3909">
        <v>122</v>
      </c>
      <c r="H3909">
        <v>32.270000000000003</v>
      </c>
      <c r="I3909">
        <v>1</v>
      </c>
      <c r="J3909" t="s">
        <v>12</v>
      </c>
    </row>
    <row r="3910" spans="1:10" x14ac:dyDescent="0.3">
      <c r="A3910" t="s">
        <v>42</v>
      </c>
      <c r="B3910">
        <v>37</v>
      </c>
      <c r="C3910" t="s">
        <v>14</v>
      </c>
      <c r="D3910">
        <v>0</v>
      </c>
      <c r="E3910">
        <v>0</v>
      </c>
      <c r="F3910">
        <v>257.3</v>
      </c>
      <c r="G3910">
        <v>117</v>
      </c>
      <c r="H3910">
        <v>43.74</v>
      </c>
      <c r="I3910">
        <v>3</v>
      </c>
      <c r="J3910" t="s">
        <v>12</v>
      </c>
    </row>
    <row r="3911" spans="1:10" x14ac:dyDescent="0.3">
      <c r="A3911" t="s">
        <v>28</v>
      </c>
      <c r="B3911">
        <v>39</v>
      </c>
      <c r="C3911" t="s">
        <v>17</v>
      </c>
      <c r="D3911">
        <v>0</v>
      </c>
      <c r="E3911">
        <v>0</v>
      </c>
      <c r="F3911">
        <v>103.3</v>
      </c>
      <c r="G3911">
        <v>93</v>
      </c>
      <c r="H3911">
        <v>17.559999999999999</v>
      </c>
      <c r="I3911">
        <v>1</v>
      </c>
      <c r="J3911" t="s">
        <v>12</v>
      </c>
    </row>
    <row r="3912" spans="1:10" x14ac:dyDescent="0.3">
      <c r="A3912" t="s">
        <v>32</v>
      </c>
      <c r="B3912">
        <v>36</v>
      </c>
      <c r="C3912" t="s">
        <v>11</v>
      </c>
      <c r="D3912">
        <v>0</v>
      </c>
      <c r="E3912">
        <v>0</v>
      </c>
      <c r="F3912">
        <v>208.1</v>
      </c>
      <c r="G3912">
        <v>115</v>
      </c>
      <c r="H3912">
        <v>35.380000000000003</v>
      </c>
      <c r="I3912">
        <v>3</v>
      </c>
      <c r="J3912" t="s">
        <v>12</v>
      </c>
    </row>
    <row r="3913" spans="1:10" x14ac:dyDescent="0.3">
      <c r="A3913" t="s">
        <v>45</v>
      </c>
      <c r="B3913">
        <v>47</v>
      </c>
      <c r="C3913" t="s">
        <v>11</v>
      </c>
      <c r="D3913">
        <v>0</v>
      </c>
      <c r="E3913">
        <v>0</v>
      </c>
      <c r="F3913">
        <v>195.1</v>
      </c>
      <c r="G3913">
        <v>65</v>
      </c>
      <c r="H3913">
        <v>33.17</v>
      </c>
      <c r="I3913">
        <v>2</v>
      </c>
      <c r="J3913" t="s">
        <v>12</v>
      </c>
    </row>
    <row r="3914" spans="1:10" x14ac:dyDescent="0.3">
      <c r="A3914" t="s">
        <v>20</v>
      </c>
      <c r="B3914">
        <v>45</v>
      </c>
      <c r="C3914" t="s">
        <v>11</v>
      </c>
      <c r="D3914">
        <v>0</v>
      </c>
      <c r="E3914">
        <v>0</v>
      </c>
      <c r="F3914">
        <v>162.6</v>
      </c>
      <c r="G3914">
        <v>97</v>
      </c>
      <c r="H3914">
        <v>27.64</v>
      </c>
      <c r="I3914">
        <v>1</v>
      </c>
      <c r="J3914" t="s">
        <v>12</v>
      </c>
    </row>
    <row r="3915" spans="1:10" x14ac:dyDescent="0.3">
      <c r="A3915" t="s">
        <v>32</v>
      </c>
      <c r="B3915">
        <v>40</v>
      </c>
      <c r="C3915" t="s">
        <v>17</v>
      </c>
      <c r="D3915">
        <v>1</v>
      </c>
      <c r="E3915">
        <v>24</v>
      </c>
      <c r="F3915">
        <v>197.8</v>
      </c>
      <c r="G3915">
        <v>84</v>
      </c>
      <c r="H3915">
        <v>33.630000000000003</v>
      </c>
      <c r="I3915">
        <v>1</v>
      </c>
      <c r="J3915" t="s">
        <v>12</v>
      </c>
    </row>
    <row r="3916" spans="1:10" x14ac:dyDescent="0.3">
      <c r="A3916" t="s">
        <v>23</v>
      </c>
      <c r="B3916">
        <v>39</v>
      </c>
      <c r="C3916" t="s">
        <v>17</v>
      </c>
      <c r="D3916">
        <v>0</v>
      </c>
      <c r="E3916">
        <v>0</v>
      </c>
      <c r="F3916">
        <v>212.4</v>
      </c>
      <c r="G3916">
        <v>118</v>
      </c>
      <c r="H3916">
        <v>36.11</v>
      </c>
      <c r="I3916">
        <v>1</v>
      </c>
      <c r="J3916" t="s">
        <v>12</v>
      </c>
    </row>
    <row r="3917" spans="1:10" x14ac:dyDescent="0.3">
      <c r="A3917" t="s">
        <v>51</v>
      </c>
      <c r="B3917">
        <v>36</v>
      </c>
      <c r="C3917" t="s">
        <v>14</v>
      </c>
      <c r="D3917">
        <v>0</v>
      </c>
      <c r="E3917">
        <v>0</v>
      </c>
      <c r="F3917">
        <v>63.7</v>
      </c>
      <c r="G3917">
        <v>114</v>
      </c>
      <c r="H3917">
        <v>10.83</v>
      </c>
      <c r="I3917">
        <v>0</v>
      </c>
      <c r="J3917" t="s">
        <v>12</v>
      </c>
    </row>
    <row r="3918" spans="1:10" x14ac:dyDescent="0.3">
      <c r="A3918" t="s">
        <v>35</v>
      </c>
      <c r="B3918">
        <v>36</v>
      </c>
      <c r="C3918" t="s">
        <v>14</v>
      </c>
      <c r="D3918">
        <v>0</v>
      </c>
      <c r="E3918">
        <v>0</v>
      </c>
      <c r="F3918">
        <v>193.8</v>
      </c>
      <c r="G3918">
        <v>90</v>
      </c>
      <c r="H3918">
        <v>32.950000000000003</v>
      </c>
      <c r="I3918">
        <v>3</v>
      </c>
      <c r="J3918" t="s">
        <v>12</v>
      </c>
    </row>
    <row r="3919" spans="1:10" x14ac:dyDescent="0.3">
      <c r="A3919" t="s">
        <v>26</v>
      </c>
      <c r="B3919">
        <v>42</v>
      </c>
      <c r="C3919" t="s">
        <v>17</v>
      </c>
      <c r="D3919">
        <v>1</v>
      </c>
      <c r="E3919">
        <v>25</v>
      </c>
      <c r="F3919">
        <v>144</v>
      </c>
      <c r="G3919">
        <v>81</v>
      </c>
      <c r="H3919">
        <v>24.48</v>
      </c>
      <c r="I3919">
        <v>3</v>
      </c>
      <c r="J3919" t="s">
        <v>12</v>
      </c>
    </row>
    <row r="3920" spans="1:10" x14ac:dyDescent="0.3">
      <c r="A3920" t="s">
        <v>51</v>
      </c>
      <c r="B3920">
        <v>39</v>
      </c>
      <c r="C3920" t="s">
        <v>14</v>
      </c>
      <c r="D3920">
        <v>1</v>
      </c>
      <c r="E3920">
        <v>29</v>
      </c>
      <c r="F3920">
        <v>189</v>
      </c>
      <c r="G3920">
        <v>91</v>
      </c>
      <c r="H3920">
        <v>32.130000000000003</v>
      </c>
      <c r="I3920">
        <v>3</v>
      </c>
      <c r="J3920" t="s">
        <v>12</v>
      </c>
    </row>
    <row r="3921" spans="1:10" x14ac:dyDescent="0.3">
      <c r="A3921" t="s">
        <v>43</v>
      </c>
      <c r="B3921">
        <v>36</v>
      </c>
      <c r="C3921" t="s">
        <v>11</v>
      </c>
      <c r="D3921">
        <v>1</v>
      </c>
      <c r="E3921">
        <v>23</v>
      </c>
      <c r="F3921">
        <v>168.9</v>
      </c>
      <c r="G3921">
        <v>98</v>
      </c>
      <c r="H3921">
        <v>28.71</v>
      </c>
      <c r="I3921">
        <v>0</v>
      </c>
      <c r="J3921" t="s">
        <v>12</v>
      </c>
    </row>
    <row r="3922" spans="1:10" x14ac:dyDescent="0.3">
      <c r="A3922" t="s">
        <v>21</v>
      </c>
      <c r="B3922">
        <v>40</v>
      </c>
      <c r="C3922" t="s">
        <v>11</v>
      </c>
      <c r="D3922">
        <v>0</v>
      </c>
      <c r="E3922">
        <v>0</v>
      </c>
      <c r="F3922">
        <v>204.7</v>
      </c>
      <c r="G3922">
        <v>100</v>
      </c>
      <c r="H3922">
        <v>34.799999999999997</v>
      </c>
      <c r="I3922">
        <v>2</v>
      </c>
      <c r="J3922" t="s">
        <v>12</v>
      </c>
    </row>
    <row r="3923" spans="1:10" x14ac:dyDescent="0.3">
      <c r="A3923" t="s">
        <v>55</v>
      </c>
      <c r="B3923">
        <v>38</v>
      </c>
      <c r="C3923" t="s">
        <v>11</v>
      </c>
      <c r="D3923">
        <v>0</v>
      </c>
      <c r="E3923">
        <v>0</v>
      </c>
      <c r="F3923">
        <v>226.8</v>
      </c>
      <c r="G3923">
        <v>87</v>
      </c>
      <c r="H3923">
        <v>38.56</v>
      </c>
      <c r="I3923">
        <v>0</v>
      </c>
      <c r="J3923" t="s">
        <v>12</v>
      </c>
    </row>
    <row r="3924" spans="1:10" x14ac:dyDescent="0.3">
      <c r="A3924" t="s">
        <v>48</v>
      </c>
      <c r="B3924">
        <v>46</v>
      </c>
      <c r="C3924" t="s">
        <v>11</v>
      </c>
      <c r="D3924">
        <v>1</v>
      </c>
      <c r="E3924">
        <v>26</v>
      </c>
      <c r="F3924">
        <v>152.1</v>
      </c>
      <c r="G3924">
        <v>114</v>
      </c>
      <c r="H3924">
        <v>25.86</v>
      </c>
      <c r="I3924">
        <v>0</v>
      </c>
      <c r="J3924" t="s">
        <v>12</v>
      </c>
    </row>
    <row r="3925" spans="1:10" x14ac:dyDescent="0.3">
      <c r="A3925" t="s">
        <v>55</v>
      </c>
      <c r="B3925">
        <v>38</v>
      </c>
      <c r="C3925" t="s">
        <v>14</v>
      </c>
      <c r="D3925">
        <v>0</v>
      </c>
      <c r="E3925">
        <v>0</v>
      </c>
      <c r="F3925">
        <v>139.1</v>
      </c>
      <c r="G3925">
        <v>95</v>
      </c>
      <c r="H3925">
        <v>23.65</v>
      </c>
      <c r="I3925">
        <v>2</v>
      </c>
      <c r="J3925" t="s">
        <v>12</v>
      </c>
    </row>
    <row r="3926" spans="1:10" x14ac:dyDescent="0.3">
      <c r="A3926" t="s">
        <v>34</v>
      </c>
      <c r="B3926">
        <v>47</v>
      </c>
      <c r="C3926" t="s">
        <v>14</v>
      </c>
      <c r="D3926">
        <v>0</v>
      </c>
      <c r="E3926">
        <v>0</v>
      </c>
      <c r="F3926">
        <v>150.5</v>
      </c>
      <c r="G3926">
        <v>121</v>
      </c>
      <c r="H3926">
        <v>25.59</v>
      </c>
      <c r="I3926">
        <v>0</v>
      </c>
      <c r="J3926" t="s">
        <v>12</v>
      </c>
    </row>
    <row r="3927" spans="1:10" x14ac:dyDescent="0.3">
      <c r="A3927" t="s">
        <v>28</v>
      </c>
      <c r="B3927">
        <v>43</v>
      </c>
      <c r="C3927" t="s">
        <v>11</v>
      </c>
      <c r="D3927">
        <v>0</v>
      </c>
      <c r="E3927">
        <v>0</v>
      </c>
      <c r="F3927">
        <v>231.9</v>
      </c>
      <c r="G3927">
        <v>73</v>
      </c>
      <c r="H3927">
        <v>39.42</v>
      </c>
      <c r="I3927">
        <v>3</v>
      </c>
      <c r="J3927" t="s">
        <v>12</v>
      </c>
    </row>
    <row r="3928" spans="1:10" x14ac:dyDescent="0.3">
      <c r="A3928" t="s">
        <v>58</v>
      </c>
      <c r="B3928">
        <v>43</v>
      </c>
      <c r="C3928" t="s">
        <v>11</v>
      </c>
      <c r="D3928">
        <v>0</v>
      </c>
      <c r="E3928">
        <v>0</v>
      </c>
      <c r="F3928">
        <v>207.1</v>
      </c>
      <c r="G3928">
        <v>79</v>
      </c>
      <c r="H3928">
        <v>35.21</v>
      </c>
      <c r="I3928">
        <v>1</v>
      </c>
      <c r="J3928" t="s">
        <v>12</v>
      </c>
    </row>
    <row r="3929" spans="1:10" x14ac:dyDescent="0.3">
      <c r="A3929" t="s">
        <v>50</v>
      </c>
      <c r="B3929">
        <v>40</v>
      </c>
      <c r="C3929" t="s">
        <v>17</v>
      </c>
      <c r="D3929">
        <v>0</v>
      </c>
      <c r="E3929">
        <v>0</v>
      </c>
      <c r="F3929">
        <v>225.4</v>
      </c>
      <c r="G3929">
        <v>104</v>
      </c>
      <c r="H3929">
        <v>38.32</v>
      </c>
      <c r="I3929">
        <v>2</v>
      </c>
      <c r="J3929" t="s">
        <v>22</v>
      </c>
    </row>
    <row r="3930" spans="1:10" x14ac:dyDescent="0.3">
      <c r="A3930" t="s">
        <v>30</v>
      </c>
      <c r="B3930">
        <v>40</v>
      </c>
      <c r="C3930" t="s">
        <v>14</v>
      </c>
      <c r="D3930">
        <v>1</v>
      </c>
      <c r="E3930">
        <v>45</v>
      </c>
      <c r="F3930">
        <v>116.4</v>
      </c>
      <c r="G3930">
        <v>115</v>
      </c>
      <c r="H3930">
        <v>19.79</v>
      </c>
      <c r="I3930">
        <v>1</v>
      </c>
      <c r="J3930" t="s">
        <v>12</v>
      </c>
    </row>
    <row r="3931" spans="1:10" x14ac:dyDescent="0.3">
      <c r="A3931" t="s">
        <v>46</v>
      </c>
      <c r="B3931">
        <v>41</v>
      </c>
      <c r="C3931" t="s">
        <v>11</v>
      </c>
      <c r="D3931">
        <v>0</v>
      </c>
      <c r="E3931">
        <v>0</v>
      </c>
      <c r="F3931">
        <v>195.7</v>
      </c>
      <c r="G3931">
        <v>104</v>
      </c>
      <c r="H3931">
        <v>33.270000000000003</v>
      </c>
      <c r="I3931">
        <v>0</v>
      </c>
      <c r="J3931" t="s">
        <v>12</v>
      </c>
    </row>
    <row r="3932" spans="1:10" x14ac:dyDescent="0.3">
      <c r="A3932" t="s">
        <v>55</v>
      </c>
      <c r="B3932">
        <v>42</v>
      </c>
      <c r="C3932" t="s">
        <v>17</v>
      </c>
      <c r="D3932">
        <v>0</v>
      </c>
      <c r="E3932">
        <v>0</v>
      </c>
      <c r="F3932">
        <v>79.400000000000006</v>
      </c>
      <c r="G3932">
        <v>99</v>
      </c>
      <c r="H3932">
        <v>13.5</v>
      </c>
      <c r="I3932">
        <v>0</v>
      </c>
      <c r="J3932" t="s">
        <v>12</v>
      </c>
    </row>
    <row r="3933" spans="1:10" x14ac:dyDescent="0.3">
      <c r="A3933" t="s">
        <v>40</v>
      </c>
      <c r="B3933">
        <v>30</v>
      </c>
      <c r="C3933" t="s">
        <v>11</v>
      </c>
      <c r="D3933">
        <v>0</v>
      </c>
      <c r="E3933">
        <v>0</v>
      </c>
      <c r="F3933">
        <v>102.9</v>
      </c>
      <c r="G3933">
        <v>114</v>
      </c>
      <c r="H3933">
        <v>17.489999999999998</v>
      </c>
      <c r="I3933">
        <v>6</v>
      </c>
      <c r="J3933" t="s">
        <v>22</v>
      </c>
    </row>
    <row r="3934" spans="1:10" x14ac:dyDescent="0.3">
      <c r="A3934" t="s">
        <v>54</v>
      </c>
      <c r="B3934">
        <v>42</v>
      </c>
      <c r="C3934" t="s">
        <v>17</v>
      </c>
      <c r="D3934">
        <v>0</v>
      </c>
      <c r="E3934">
        <v>0</v>
      </c>
      <c r="F3934">
        <v>99.7</v>
      </c>
      <c r="G3934">
        <v>74</v>
      </c>
      <c r="H3934">
        <v>16.95</v>
      </c>
      <c r="I3934">
        <v>0</v>
      </c>
      <c r="J3934" t="s">
        <v>12</v>
      </c>
    </row>
    <row r="3935" spans="1:10" x14ac:dyDescent="0.3">
      <c r="A3935" t="s">
        <v>39</v>
      </c>
      <c r="B3935">
        <v>45</v>
      </c>
      <c r="C3935" t="s">
        <v>11</v>
      </c>
      <c r="D3935">
        <v>0</v>
      </c>
      <c r="E3935">
        <v>0</v>
      </c>
      <c r="F3935">
        <v>213.4</v>
      </c>
      <c r="G3935">
        <v>107</v>
      </c>
      <c r="H3935">
        <v>36.28</v>
      </c>
      <c r="I3935">
        <v>0</v>
      </c>
      <c r="J3935" t="s">
        <v>12</v>
      </c>
    </row>
    <row r="3936" spans="1:10" x14ac:dyDescent="0.3">
      <c r="A3936" t="s">
        <v>64</v>
      </c>
      <c r="B3936">
        <v>31</v>
      </c>
      <c r="C3936" t="s">
        <v>11</v>
      </c>
      <c r="D3936">
        <v>0</v>
      </c>
      <c r="E3936">
        <v>0</v>
      </c>
      <c r="F3936">
        <v>185.1</v>
      </c>
      <c r="G3936">
        <v>103</v>
      </c>
      <c r="H3936">
        <v>31.47</v>
      </c>
      <c r="I3936">
        <v>5</v>
      </c>
      <c r="J3936" t="s">
        <v>12</v>
      </c>
    </row>
    <row r="3937" spans="1:10" x14ac:dyDescent="0.3">
      <c r="A3937" t="s">
        <v>43</v>
      </c>
      <c r="B3937">
        <v>40</v>
      </c>
      <c r="C3937" t="s">
        <v>11</v>
      </c>
      <c r="D3937">
        <v>0</v>
      </c>
      <c r="E3937">
        <v>0</v>
      </c>
      <c r="F3937">
        <v>166.5</v>
      </c>
      <c r="G3937">
        <v>101</v>
      </c>
      <c r="H3937">
        <v>28.31</v>
      </c>
      <c r="I3937">
        <v>3</v>
      </c>
      <c r="J3937" t="s">
        <v>12</v>
      </c>
    </row>
    <row r="3938" spans="1:10" x14ac:dyDescent="0.3">
      <c r="A3938" t="s">
        <v>63</v>
      </c>
      <c r="B3938">
        <v>37</v>
      </c>
      <c r="C3938" t="s">
        <v>11</v>
      </c>
      <c r="D3938">
        <v>0</v>
      </c>
      <c r="E3938">
        <v>0</v>
      </c>
      <c r="F3938">
        <v>220.1</v>
      </c>
      <c r="G3938">
        <v>100</v>
      </c>
      <c r="H3938">
        <v>37.42</v>
      </c>
      <c r="I3938">
        <v>1</v>
      </c>
      <c r="J3938" t="s">
        <v>12</v>
      </c>
    </row>
    <row r="3939" spans="1:10" x14ac:dyDescent="0.3">
      <c r="A3939" t="s">
        <v>46</v>
      </c>
      <c r="B3939">
        <v>38</v>
      </c>
      <c r="C3939" t="s">
        <v>17</v>
      </c>
      <c r="D3939">
        <v>0</v>
      </c>
      <c r="E3939">
        <v>0</v>
      </c>
      <c r="F3939">
        <v>102.8</v>
      </c>
      <c r="G3939">
        <v>93</v>
      </c>
      <c r="H3939">
        <v>17.48</v>
      </c>
      <c r="I3939">
        <v>1</v>
      </c>
      <c r="J3939" t="s">
        <v>12</v>
      </c>
    </row>
    <row r="3940" spans="1:10" x14ac:dyDescent="0.3">
      <c r="A3940" t="s">
        <v>55</v>
      </c>
      <c r="B3940">
        <v>37</v>
      </c>
      <c r="C3940" t="s">
        <v>11</v>
      </c>
      <c r="D3940">
        <v>0</v>
      </c>
      <c r="E3940">
        <v>0</v>
      </c>
      <c r="F3940">
        <v>181.3</v>
      </c>
      <c r="G3940">
        <v>134</v>
      </c>
      <c r="H3940">
        <v>30.82</v>
      </c>
      <c r="I3940">
        <v>1</v>
      </c>
      <c r="J3940" t="s">
        <v>12</v>
      </c>
    </row>
    <row r="3941" spans="1:10" x14ac:dyDescent="0.3">
      <c r="A3941" t="s">
        <v>18</v>
      </c>
      <c r="B3941">
        <v>30</v>
      </c>
      <c r="C3941" t="s">
        <v>17</v>
      </c>
      <c r="D3941">
        <v>0</v>
      </c>
      <c r="E3941">
        <v>0</v>
      </c>
      <c r="F3941">
        <v>281.10000000000002</v>
      </c>
      <c r="G3941">
        <v>113</v>
      </c>
      <c r="H3941">
        <v>47.79</v>
      </c>
      <c r="I3941">
        <v>1</v>
      </c>
      <c r="J3941" t="s">
        <v>22</v>
      </c>
    </row>
    <row r="3942" spans="1:10" x14ac:dyDescent="0.3">
      <c r="A3942" t="s">
        <v>64</v>
      </c>
      <c r="B3942">
        <v>27</v>
      </c>
      <c r="C3942" t="s">
        <v>11</v>
      </c>
      <c r="D3942">
        <v>0</v>
      </c>
      <c r="E3942">
        <v>0</v>
      </c>
      <c r="F3942">
        <v>251.3</v>
      </c>
      <c r="G3942">
        <v>91</v>
      </c>
      <c r="H3942">
        <v>42.72</v>
      </c>
      <c r="I3942">
        <v>1</v>
      </c>
      <c r="J3942" t="s">
        <v>22</v>
      </c>
    </row>
    <row r="3943" spans="1:10" x14ac:dyDescent="0.3">
      <c r="A3943" t="s">
        <v>62</v>
      </c>
      <c r="B3943">
        <v>32</v>
      </c>
      <c r="C3943" t="s">
        <v>14</v>
      </c>
      <c r="D3943">
        <v>0</v>
      </c>
      <c r="E3943">
        <v>0</v>
      </c>
      <c r="F3943">
        <v>141.9</v>
      </c>
      <c r="G3943">
        <v>103</v>
      </c>
      <c r="H3943">
        <v>24.12</v>
      </c>
      <c r="I3943">
        <v>1</v>
      </c>
      <c r="J3943" t="s">
        <v>12</v>
      </c>
    </row>
    <row r="3944" spans="1:10" x14ac:dyDescent="0.3">
      <c r="A3944" t="s">
        <v>23</v>
      </c>
      <c r="B3944">
        <v>45</v>
      </c>
      <c r="C3944" t="s">
        <v>11</v>
      </c>
      <c r="D3944">
        <v>1</v>
      </c>
      <c r="E3944">
        <v>30</v>
      </c>
      <c r="F3944">
        <v>148</v>
      </c>
      <c r="G3944">
        <v>96</v>
      </c>
      <c r="H3944">
        <v>25.16</v>
      </c>
      <c r="I3944">
        <v>3</v>
      </c>
      <c r="J3944" t="s">
        <v>12</v>
      </c>
    </row>
    <row r="3945" spans="1:10" x14ac:dyDescent="0.3">
      <c r="A3945" t="s">
        <v>61</v>
      </c>
      <c r="B3945">
        <v>29</v>
      </c>
      <c r="C3945" t="s">
        <v>11</v>
      </c>
      <c r="D3945">
        <v>0</v>
      </c>
      <c r="E3945">
        <v>0</v>
      </c>
      <c r="F3945">
        <v>200.7</v>
      </c>
      <c r="G3945">
        <v>72</v>
      </c>
      <c r="H3945">
        <v>34.119999999999997</v>
      </c>
      <c r="I3945">
        <v>2</v>
      </c>
      <c r="J3945" t="s">
        <v>22</v>
      </c>
    </row>
    <row r="3946" spans="1:10" x14ac:dyDescent="0.3">
      <c r="A3946" t="s">
        <v>20</v>
      </c>
      <c r="B3946">
        <v>37</v>
      </c>
      <c r="C3946" t="s">
        <v>17</v>
      </c>
      <c r="D3946">
        <v>0</v>
      </c>
      <c r="E3946">
        <v>0</v>
      </c>
      <c r="F3946">
        <v>238.3</v>
      </c>
      <c r="G3946">
        <v>83</v>
      </c>
      <c r="H3946">
        <v>40.51</v>
      </c>
      <c r="I3946">
        <v>5</v>
      </c>
      <c r="J3946" t="s">
        <v>12</v>
      </c>
    </row>
    <row r="3947" spans="1:10" x14ac:dyDescent="0.3">
      <c r="A3947" t="s">
        <v>57</v>
      </c>
      <c r="B3947">
        <v>46</v>
      </c>
      <c r="C3947" t="s">
        <v>11</v>
      </c>
      <c r="D3947">
        <v>0</v>
      </c>
      <c r="E3947">
        <v>0</v>
      </c>
      <c r="F3947">
        <v>220.1</v>
      </c>
      <c r="G3947">
        <v>103</v>
      </c>
      <c r="H3947">
        <v>37.42</v>
      </c>
      <c r="I3947">
        <v>2</v>
      </c>
      <c r="J3947" t="s">
        <v>12</v>
      </c>
    </row>
    <row r="3948" spans="1:10" x14ac:dyDescent="0.3">
      <c r="A3948" t="s">
        <v>41</v>
      </c>
      <c r="B3948">
        <v>45</v>
      </c>
      <c r="C3948" t="s">
        <v>17</v>
      </c>
      <c r="D3948">
        <v>1</v>
      </c>
      <c r="E3948">
        <v>15</v>
      </c>
      <c r="F3948">
        <v>124.7</v>
      </c>
      <c r="G3948">
        <v>99</v>
      </c>
      <c r="H3948">
        <v>21.2</v>
      </c>
      <c r="I3948">
        <v>0</v>
      </c>
      <c r="J3948" t="s">
        <v>12</v>
      </c>
    </row>
    <row r="3949" spans="1:10" x14ac:dyDescent="0.3">
      <c r="A3949" t="s">
        <v>33</v>
      </c>
      <c r="B3949">
        <v>39</v>
      </c>
      <c r="C3949" t="s">
        <v>11</v>
      </c>
      <c r="D3949">
        <v>0</v>
      </c>
      <c r="E3949">
        <v>0</v>
      </c>
      <c r="F3949">
        <v>147</v>
      </c>
      <c r="G3949">
        <v>101</v>
      </c>
      <c r="H3949">
        <v>24.99</v>
      </c>
      <c r="I3949">
        <v>1</v>
      </c>
      <c r="J3949" t="s">
        <v>12</v>
      </c>
    </row>
    <row r="3950" spans="1:10" x14ac:dyDescent="0.3">
      <c r="A3950" t="s">
        <v>23</v>
      </c>
      <c r="B3950">
        <v>46</v>
      </c>
      <c r="C3950" t="s">
        <v>14</v>
      </c>
      <c r="D3950">
        <v>0</v>
      </c>
      <c r="E3950">
        <v>0</v>
      </c>
      <c r="F3950">
        <v>194.2</v>
      </c>
      <c r="G3950">
        <v>107</v>
      </c>
      <c r="H3950">
        <v>33.01</v>
      </c>
      <c r="I3950">
        <v>2</v>
      </c>
      <c r="J3950" t="s">
        <v>12</v>
      </c>
    </row>
    <row r="3951" spans="1:10" x14ac:dyDescent="0.3">
      <c r="A3951" t="s">
        <v>40</v>
      </c>
      <c r="B3951">
        <v>44</v>
      </c>
      <c r="C3951" t="s">
        <v>14</v>
      </c>
      <c r="D3951">
        <v>1</v>
      </c>
      <c r="E3951">
        <v>33</v>
      </c>
      <c r="F3951">
        <v>214.9</v>
      </c>
      <c r="G3951">
        <v>91</v>
      </c>
      <c r="H3951">
        <v>36.53</v>
      </c>
      <c r="I3951">
        <v>0</v>
      </c>
      <c r="J3951" t="s">
        <v>12</v>
      </c>
    </row>
    <row r="3952" spans="1:10" x14ac:dyDescent="0.3">
      <c r="A3952" t="s">
        <v>51</v>
      </c>
      <c r="B3952">
        <v>26</v>
      </c>
      <c r="C3952" t="s">
        <v>14</v>
      </c>
      <c r="D3952">
        <v>0</v>
      </c>
      <c r="E3952">
        <v>0</v>
      </c>
      <c r="F3952">
        <v>269.8</v>
      </c>
      <c r="G3952">
        <v>94</v>
      </c>
      <c r="H3952">
        <v>45.87</v>
      </c>
      <c r="I3952">
        <v>1</v>
      </c>
      <c r="J3952" t="s">
        <v>22</v>
      </c>
    </row>
    <row r="3953" spans="1:10" x14ac:dyDescent="0.3">
      <c r="A3953" t="s">
        <v>36</v>
      </c>
      <c r="B3953">
        <v>43</v>
      </c>
      <c r="C3953" t="s">
        <v>14</v>
      </c>
      <c r="D3953">
        <v>1</v>
      </c>
      <c r="E3953">
        <v>29</v>
      </c>
      <c r="F3953">
        <v>151.19999999999999</v>
      </c>
      <c r="G3953">
        <v>147</v>
      </c>
      <c r="H3953">
        <v>25.7</v>
      </c>
      <c r="I3953">
        <v>2</v>
      </c>
      <c r="J3953" t="s">
        <v>12</v>
      </c>
    </row>
    <row r="3954" spans="1:10" x14ac:dyDescent="0.3">
      <c r="A3954" t="s">
        <v>51</v>
      </c>
      <c r="B3954">
        <v>50</v>
      </c>
      <c r="C3954" t="s">
        <v>11</v>
      </c>
      <c r="D3954">
        <v>0</v>
      </c>
      <c r="E3954">
        <v>0</v>
      </c>
      <c r="F3954">
        <v>111.3</v>
      </c>
      <c r="G3954">
        <v>110</v>
      </c>
      <c r="H3954">
        <v>18.920000000000002</v>
      </c>
      <c r="I3954">
        <v>1</v>
      </c>
      <c r="J3954" t="s">
        <v>12</v>
      </c>
    </row>
    <row r="3955" spans="1:10" x14ac:dyDescent="0.3">
      <c r="A3955" t="s">
        <v>32</v>
      </c>
      <c r="B3955">
        <v>38</v>
      </c>
      <c r="C3955" t="s">
        <v>14</v>
      </c>
      <c r="D3955">
        <v>0</v>
      </c>
      <c r="E3955">
        <v>0</v>
      </c>
      <c r="F3955">
        <v>273.8</v>
      </c>
      <c r="G3955">
        <v>120</v>
      </c>
      <c r="H3955">
        <v>46.55</v>
      </c>
      <c r="I3955">
        <v>0</v>
      </c>
      <c r="J3955" t="s">
        <v>12</v>
      </c>
    </row>
    <row r="3956" spans="1:10" x14ac:dyDescent="0.3">
      <c r="A3956" t="s">
        <v>61</v>
      </c>
      <c r="B3956">
        <v>40</v>
      </c>
      <c r="C3956" t="s">
        <v>17</v>
      </c>
      <c r="D3956">
        <v>0</v>
      </c>
      <c r="E3956">
        <v>0</v>
      </c>
      <c r="F3956">
        <v>142.6</v>
      </c>
      <c r="G3956">
        <v>88</v>
      </c>
      <c r="H3956">
        <v>24.24</v>
      </c>
      <c r="I3956">
        <v>1</v>
      </c>
      <c r="J3956" t="s">
        <v>12</v>
      </c>
    </row>
    <row r="3957" spans="1:10" x14ac:dyDescent="0.3">
      <c r="A3957" t="s">
        <v>15</v>
      </c>
      <c r="B3957">
        <v>32</v>
      </c>
      <c r="C3957" t="s">
        <v>14</v>
      </c>
      <c r="D3957">
        <v>0</v>
      </c>
      <c r="E3957">
        <v>0</v>
      </c>
      <c r="F3957">
        <v>178</v>
      </c>
      <c r="G3957">
        <v>49</v>
      </c>
      <c r="H3957">
        <v>30.26</v>
      </c>
      <c r="I3957">
        <v>3</v>
      </c>
      <c r="J3957" t="s">
        <v>12</v>
      </c>
    </row>
    <row r="3958" spans="1:10" x14ac:dyDescent="0.3">
      <c r="A3958" t="s">
        <v>33</v>
      </c>
      <c r="B3958">
        <v>46</v>
      </c>
      <c r="C3958" t="s">
        <v>17</v>
      </c>
      <c r="D3958">
        <v>1</v>
      </c>
      <c r="E3958">
        <v>33</v>
      </c>
      <c r="F3958">
        <v>180.5</v>
      </c>
      <c r="G3958">
        <v>94</v>
      </c>
      <c r="H3958">
        <v>30.69</v>
      </c>
      <c r="I3958">
        <v>1</v>
      </c>
      <c r="J3958" t="s">
        <v>12</v>
      </c>
    </row>
    <row r="3959" spans="1:10" x14ac:dyDescent="0.3">
      <c r="A3959" t="s">
        <v>34</v>
      </c>
      <c r="B3959">
        <v>49</v>
      </c>
      <c r="C3959" t="s">
        <v>11</v>
      </c>
      <c r="D3959">
        <v>1</v>
      </c>
      <c r="E3959">
        <v>27</v>
      </c>
      <c r="F3959">
        <v>141.69999999999999</v>
      </c>
      <c r="G3959">
        <v>125</v>
      </c>
      <c r="H3959">
        <v>24.09</v>
      </c>
      <c r="I3959">
        <v>1</v>
      </c>
      <c r="J3959" t="s">
        <v>12</v>
      </c>
    </row>
    <row r="3960" spans="1:10" x14ac:dyDescent="0.3">
      <c r="A3960" t="s">
        <v>21</v>
      </c>
      <c r="B3960">
        <v>27</v>
      </c>
      <c r="C3960" t="s">
        <v>11</v>
      </c>
      <c r="D3960">
        <v>0</v>
      </c>
      <c r="E3960">
        <v>0</v>
      </c>
      <c r="F3960">
        <v>289.3</v>
      </c>
      <c r="G3960">
        <v>73</v>
      </c>
      <c r="H3960">
        <v>49.18</v>
      </c>
      <c r="I3960">
        <v>1</v>
      </c>
      <c r="J3960" t="s">
        <v>22</v>
      </c>
    </row>
    <row r="3961" spans="1:10" x14ac:dyDescent="0.3">
      <c r="A3961" t="s">
        <v>64</v>
      </c>
      <c r="B3961">
        <v>34</v>
      </c>
      <c r="C3961" t="s">
        <v>17</v>
      </c>
      <c r="D3961">
        <v>1</v>
      </c>
      <c r="E3961">
        <v>26</v>
      </c>
      <c r="F3961">
        <v>193.4</v>
      </c>
      <c r="G3961">
        <v>91</v>
      </c>
      <c r="H3961">
        <v>32.880000000000003</v>
      </c>
      <c r="I3961">
        <v>2</v>
      </c>
      <c r="J3961" t="s">
        <v>12</v>
      </c>
    </row>
    <row r="3962" spans="1:10" x14ac:dyDescent="0.3">
      <c r="A3962" t="s">
        <v>26</v>
      </c>
      <c r="B3962">
        <v>47</v>
      </c>
      <c r="C3962" t="s">
        <v>17</v>
      </c>
      <c r="D3962">
        <v>0</v>
      </c>
      <c r="E3962">
        <v>0</v>
      </c>
      <c r="F3962">
        <v>184.2</v>
      </c>
      <c r="G3962">
        <v>92</v>
      </c>
      <c r="H3962">
        <v>31.31</v>
      </c>
      <c r="I3962">
        <v>1</v>
      </c>
      <c r="J3962" t="s">
        <v>12</v>
      </c>
    </row>
    <row r="3963" spans="1:10" x14ac:dyDescent="0.3">
      <c r="A3963" t="s">
        <v>29</v>
      </c>
      <c r="B3963">
        <v>36</v>
      </c>
      <c r="C3963" t="s">
        <v>11</v>
      </c>
      <c r="D3963">
        <v>1</v>
      </c>
      <c r="E3963">
        <v>30</v>
      </c>
      <c r="F3963">
        <v>144.1</v>
      </c>
      <c r="G3963">
        <v>87</v>
      </c>
      <c r="H3963">
        <v>24.5</v>
      </c>
      <c r="I3963">
        <v>2</v>
      </c>
      <c r="J3963" t="s">
        <v>12</v>
      </c>
    </row>
    <row r="3964" spans="1:10" x14ac:dyDescent="0.3">
      <c r="A3964" t="s">
        <v>62</v>
      </c>
      <c r="B3964">
        <v>41</v>
      </c>
      <c r="C3964" t="s">
        <v>11</v>
      </c>
      <c r="D3964">
        <v>0</v>
      </c>
      <c r="E3964">
        <v>0</v>
      </c>
      <c r="F3964">
        <v>180.3</v>
      </c>
      <c r="G3964">
        <v>84</v>
      </c>
      <c r="H3964">
        <v>30.65</v>
      </c>
      <c r="I3964">
        <v>3</v>
      </c>
      <c r="J3964" t="s">
        <v>12</v>
      </c>
    </row>
    <row r="3965" spans="1:10" x14ac:dyDescent="0.3">
      <c r="A3965" t="s">
        <v>19</v>
      </c>
      <c r="B3965">
        <v>39</v>
      </c>
      <c r="C3965" t="s">
        <v>17</v>
      </c>
      <c r="D3965">
        <v>1</v>
      </c>
      <c r="E3965">
        <v>24</v>
      </c>
      <c r="F3965">
        <v>179.2</v>
      </c>
      <c r="G3965">
        <v>76</v>
      </c>
      <c r="H3965">
        <v>30.46</v>
      </c>
      <c r="I3965">
        <v>1</v>
      </c>
      <c r="J3965" t="s">
        <v>12</v>
      </c>
    </row>
    <row r="3966" spans="1:10" x14ac:dyDescent="0.3">
      <c r="A3966" t="s">
        <v>49</v>
      </c>
      <c r="B3966">
        <v>38</v>
      </c>
      <c r="C3966" t="s">
        <v>17</v>
      </c>
      <c r="D3966">
        <v>0</v>
      </c>
      <c r="E3966">
        <v>0</v>
      </c>
      <c r="F3966">
        <v>50.6</v>
      </c>
      <c r="G3966">
        <v>91</v>
      </c>
      <c r="H3966">
        <v>8.6</v>
      </c>
      <c r="I3966">
        <v>2</v>
      </c>
      <c r="J3966" t="s">
        <v>12</v>
      </c>
    </row>
    <row r="3967" spans="1:10" x14ac:dyDescent="0.3">
      <c r="A3967" t="s">
        <v>39</v>
      </c>
      <c r="B3967">
        <v>47</v>
      </c>
      <c r="C3967" t="s">
        <v>11</v>
      </c>
      <c r="D3967">
        <v>0</v>
      </c>
      <c r="E3967">
        <v>0</v>
      </c>
      <c r="F3967">
        <v>223.7</v>
      </c>
      <c r="G3967">
        <v>73</v>
      </c>
      <c r="H3967">
        <v>38.03</v>
      </c>
      <c r="I3967">
        <v>2</v>
      </c>
      <c r="J3967" t="s">
        <v>12</v>
      </c>
    </row>
    <row r="3968" spans="1:10" x14ac:dyDescent="0.3">
      <c r="A3968" t="s">
        <v>55</v>
      </c>
      <c r="B3968">
        <v>45</v>
      </c>
      <c r="C3968" t="s">
        <v>11</v>
      </c>
      <c r="D3968">
        <v>0</v>
      </c>
      <c r="E3968">
        <v>0</v>
      </c>
      <c r="F3968">
        <v>220.5</v>
      </c>
      <c r="G3968">
        <v>110</v>
      </c>
      <c r="H3968">
        <v>37.49</v>
      </c>
      <c r="I3968">
        <v>1</v>
      </c>
      <c r="J3968" t="s">
        <v>12</v>
      </c>
    </row>
    <row r="3969" spans="1:10" x14ac:dyDescent="0.3">
      <c r="A3969" t="s">
        <v>53</v>
      </c>
      <c r="B3969">
        <v>39</v>
      </c>
      <c r="C3969" t="s">
        <v>11</v>
      </c>
      <c r="D3969">
        <v>0</v>
      </c>
      <c r="E3969">
        <v>0</v>
      </c>
      <c r="F3969">
        <v>217.6</v>
      </c>
      <c r="G3969">
        <v>110</v>
      </c>
      <c r="H3969">
        <v>36.99</v>
      </c>
      <c r="I3969">
        <v>2</v>
      </c>
      <c r="J3969" t="s">
        <v>12</v>
      </c>
    </row>
    <row r="3970" spans="1:10" x14ac:dyDescent="0.3">
      <c r="A3970" t="s">
        <v>62</v>
      </c>
      <c r="B3970">
        <v>41</v>
      </c>
      <c r="C3970" t="s">
        <v>11</v>
      </c>
      <c r="D3970">
        <v>1</v>
      </c>
      <c r="E3970">
        <v>37</v>
      </c>
      <c r="F3970">
        <v>138.30000000000001</v>
      </c>
      <c r="G3970">
        <v>81</v>
      </c>
      <c r="H3970">
        <v>23.51</v>
      </c>
      <c r="I3970">
        <v>2</v>
      </c>
      <c r="J3970" t="s">
        <v>12</v>
      </c>
    </row>
    <row r="3971" spans="1:10" x14ac:dyDescent="0.3">
      <c r="A3971" t="s">
        <v>34</v>
      </c>
      <c r="B3971">
        <v>35</v>
      </c>
      <c r="C3971" t="s">
        <v>14</v>
      </c>
      <c r="D3971">
        <v>0</v>
      </c>
      <c r="E3971">
        <v>0</v>
      </c>
      <c r="F3971">
        <v>160.30000000000001</v>
      </c>
      <c r="G3971">
        <v>86</v>
      </c>
      <c r="H3971">
        <v>27.25</v>
      </c>
      <c r="I3971">
        <v>2</v>
      </c>
      <c r="J3971" t="s">
        <v>12</v>
      </c>
    </row>
    <row r="3972" spans="1:10" x14ac:dyDescent="0.3">
      <c r="A3972" t="s">
        <v>47</v>
      </c>
      <c r="B3972">
        <v>45</v>
      </c>
      <c r="C3972" t="s">
        <v>11</v>
      </c>
      <c r="D3972">
        <v>0</v>
      </c>
      <c r="E3972">
        <v>0</v>
      </c>
      <c r="F3972">
        <v>191.8</v>
      </c>
      <c r="G3972">
        <v>67</v>
      </c>
      <c r="H3972">
        <v>32.61</v>
      </c>
      <c r="I3972">
        <v>6</v>
      </c>
      <c r="J3972" t="s">
        <v>12</v>
      </c>
    </row>
    <row r="3973" spans="1:10" x14ac:dyDescent="0.3">
      <c r="A3973" t="s">
        <v>47</v>
      </c>
      <c r="B3973">
        <v>36</v>
      </c>
      <c r="C3973" t="s">
        <v>14</v>
      </c>
      <c r="D3973">
        <v>1</v>
      </c>
      <c r="E3973">
        <v>18</v>
      </c>
      <c r="F3973">
        <v>103.9</v>
      </c>
      <c r="G3973">
        <v>112</v>
      </c>
      <c r="H3973">
        <v>17.66</v>
      </c>
      <c r="I3973">
        <v>0</v>
      </c>
      <c r="J3973" t="s">
        <v>12</v>
      </c>
    </row>
    <row r="3974" spans="1:10" x14ac:dyDescent="0.3">
      <c r="A3974" t="s">
        <v>38</v>
      </c>
      <c r="B3974">
        <v>38</v>
      </c>
      <c r="C3974" t="s">
        <v>17</v>
      </c>
      <c r="D3974">
        <v>0</v>
      </c>
      <c r="E3974">
        <v>0</v>
      </c>
      <c r="F3974">
        <v>214.9</v>
      </c>
      <c r="G3974">
        <v>103</v>
      </c>
      <c r="H3974">
        <v>36.53</v>
      </c>
      <c r="I3974">
        <v>2</v>
      </c>
      <c r="J3974" t="s">
        <v>12</v>
      </c>
    </row>
    <row r="3975" spans="1:10" x14ac:dyDescent="0.3">
      <c r="A3975" t="s">
        <v>21</v>
      </c>
      <c r="B3975">
        <v>37</v>
      </c>
      <c r="C3975" t="s">
        <v>11</v>
      </c>
      <c r="D3975">
        <v>0</v>
      </c>
      <c r="E3975">
        <v>0</v>
      </c>
      <c r="F3975">
        <v>165.9</v>
      </c>
      <c r="G3975">
        <v>122</v>
      </c>
      <c r="H3975">
        <v>28.2</v>
      </c>
      <c r="I3975">
        <v>1</v>
      </c>
      <c r="J3975" t="s">
        <v>12</v>
      </c>
    </row>
    <row r="3976" spans="1:10" x14ac:dyDescent="0.3">
      <c r="A3976" t="s">
        <v>24</v>
      </c>
      <c r="B3976">
        <v>29</v>
      </c>
      <c r="C3976" t="s">
        <v>11</v>
      </c>
      <c r="D3976">
        <v>1</v>
      </c>
      <c r="E3976">
        <v>29</v>
      </c>
      <c r="F3976">
        <v>92.2</v>
      </c>
      <c r="G3976">
        <v>95</v>
      </c>
      <c r="H3976">
        <v>15.67</v>
      </c>
      <c r="I3976">
        <v>1</v>
      </c>
      <c r="J3976" t="s">
        <v>22</v>
      </c>
    </row>
    <row r="3977" spans="1:10" x14ac:dyDescent="0.3">
      <c r="A3977" t="s">
        <v>15</v>
      </c>
      <c r="B3977">
        <v>34</v>
      </c>
      <c r="C3977" t="s">
        <v>14</v>
      </c>
      <c r="D3977">
        <v>0</v>
      </c>
      <c r="E3977">
        <v>0</v>
      </c>
      <c r="F3977">
        <v>182.3</v>
      </c>
      <c r="G3977">
        <v>106</v>
      </c>
      <c r="H3977">
        <v>30.99</v>
      </c>
      <c r="I3977">
        <v>1</v>
      </c>
      <c r="J3977" t="s">
        <v>12</v>
      </c>
    </row>
    <row r="3978" spans="1:10" x14ac:dyDescent="0.3">
      <c r="A3978" t="s">
        <v>49</v>
      </c>
      <c r="B3978">
        <v>29</v>
      </c>
      <c r="C3978" t="s">
        <v>11</v>
      </c>
      <c r="D3978">
        <v>0</v>
      </c>
      <c r="E3978">
        <v>0</v>
      </c>
      <c r="F3978">
        <v>211.4</v>
      </c>
      <c r="G3978">
        <v>94</v>
      </c>
      <c r="H3978">
        <v>35.94</v>
      </c>
      <c r="I3978">
        <v>1</v>
      </c>
      <c r="J3978" t="s">
        <v>22</v>
      </c>
    </row>
    <row r="3979" spans="1:10" x14ac:dyDescent="0.3">
      <c r="A3979" t="s">
        <v>36</v>
      </c>
      <c r="B3979">
        <v>43</v>
      </c>
      <c r="C3979" t="s">
        <v>11</v>
      </c>
      <c r="D3979">
        <v>0</v>
      </c>
      <c r="E3979">
        <v>0</v>
      </c>
      <c r="F3979">
        <v>87.1</v>
      </c>
      <c r="G3979">
        <v>110</v>
      </c>
      <c r="H3979">
        <v>14.81</v>
      </c>
      <c r="I3979">
        <v>2</v>
      </c>
      <c r="J3979" t="s">
        <v>12</v>
      </c>
    </row>
    <row r="3980" spans="1:10" x14ac:dyDescent="0.3">
      <c r="A3980" t="s">
        <v>18</v>
      </c>
      <c r="B3980">
        <v>39</v>
      </c>
      <c r="C3980" t="s">
        <v>11</v>
      </c>
      <c r="D3980">
        <v>0</v>
      </c>
      <c r="E3980">
        <v>0</v>
      </c>
      <c r="F3980">
        <v>196.7</v>
      </c>
      <c r="G3980">
        <v>117</v>
      </c>
      <c r="H3980">
        <v>33.44</v>
      </c>
      <c r="I3980">
        <v>3</v>
      </c>
      <c r="J3980" t="s">
        <v>12</v>
      </c>
    </row>
    <row r="3981" spans="1:10" x14ac:dyDescent="0.3">
      <c r="A3981" t="s">
        <v>42</v>
      </c>
      <c r="B3981">
        <v>44</v>
      </c>
      <c r="C3981" t="s">
        <v>11</v>
      </c>
      <c r="D3981">
        <v>0</v>
      </c>
      <c r="E3981">
        <v>0</v>
      </c>
      <c r="F3981">
        <v>114.6</v>
      </c>
      <c r="G3981">
        <v>94</v>
      </c>
      <c r="H3981">
        <v>19.48</v>
      </c>
      <c r="I3981">
        <v>2</v>
      </c>
      <c r="J3981" t="s">
        <v>12</v>
      </c>
    </row>
    <row r="3982" spans="1:10" x14ac:dyDescent="0.3">
      <c r="A3982" t="s">
        <v>50</v>
      </c>
      <c r="B3982">
        <v>35</v>
      </c>
      <c r="C3982" t="s">
        <v>11</v>
      </c>
      <c r="D3982">
        <v>0</v>
      </c>
      <c r="E3982">
        <v>0</v>
      </c>
      <c r="F3982">
        <v>204.5</v>
      </c>
      <c r="G3982">
        <v>88</v>
      </c>
      <c r="H3982">
        <v>34.770000000000003</v>
      </c>
      <c r="I3982">
        <v>0</v>
      </c>
      <c r="J3982" t="s">
        <v>12</v>
      </c>
    </row>
    <row r="3983" spans="1:10" x14ac:dyDescent="0.3">
      <c r="A3983" t="s">
        <v>16</v>
      </c>
      <c r="B3983">
        <v>26</v>
      </c>
      <c r="C3983" t="s">
        <v>17</v>
      </c>
      <c r="D3983">
        <v>0</v>
      </c>
      <c r="E3983">
        <v>0</v>
      </c>
      <c r="F3983">
        <v>272.8</v>
      </c>
      <c r="G3983">
        <v>60</v>
      </c>
      <c r="H3983">
        <v>46.38</v>
      </c>
      <c r="I3983">
        <v>5</v>
      </c>
      <c r="J3983" t="s">
        <v>22</v>
      </c>
    </row>
    <row r="3984" spans="1:10" x14ac:dyDescent="0.3">
      <c r="A3984" t="s">
        <v>56</v>
      </c>
      <c r="B3984">
        <v>41</v>
      </c>
      <c r="C3984" t="s">
        <v>17</v>
      </c>
      <c r="D3984">
        <v>1</v>
      </c>
      <c r="E3984">
        <v>22</v>
      </c>
      <c r="F3984">
        <v>174.8</v>
      </c>
      <c r="G3984">
        <v>110</v>
      </c>
      <c r="H3984">
        <v>29.72</v>
      </c>
      <c r="I3984">
        <v>3</v>
      </c>
      <c r="J3984" t="s">
        <v>12</v>
      </c>
    </row>
    <row r="3985" spans="1:10" x14ac:dyDescent="0.3">
      <c r="A3985" t="s">
        <v>18</v>
      </c>
      <c r="B3985">
        <v>43</v>
      </c>
      <c r="C3985" t="s">
        <v>11</v>
      </c>
      <c r="D3985">
        <v>0</v>
      </c>
      <c r="E3985">
        <v>0</v>
      </c>
      <c r="F3985">
        <v>128.9</v>
      </c>
      <c r="G3985">
        <v>71</v>
      </c>
      <c r="H3985">
        <v>21.91</v>
      </c>
      <c r="I3985">
        <v>0</v>
      </c>
      <c r="J3985" t="s">
        <v>12</v>
      </c>
    </row>
    <row r="3986" spans="1:10" x14ac:dyDescent="0.3">
      <c r="A3986" t="s">
        <v>50</v>
      </c>
      <c r="B3986">
        <v>45</v>
      </c>
      <c r="C3986" t="s">
        <v>17</v>
      </c>
      <c r="D3986">
        <v>0</v>
      </c>
      <c r="E3986">
        <v>0</v>
      </c>
      <c r="F3986">
        <v>54.8</v>
      </c>
      <c r="G3986">
        <v>123</v>
      </c>
      <c r="H3986">
        <v>9.32</v>
      </c>
      <c r="I3986">
        <v>1</v>
      </c>
      <c r="J3986" t="s">
        <v>12</v>
      </c>
    </row>
    <row r="3987" spans="1:10" x14ac:dyDescent="0.3">
      <c r="A3987" t="s">
        <v>59</v>
      </c>
      <c r="B3987">
        <v>34</v>
      </c>
      <c r="C3987" t="s">
        <v>11</v>
      </c>
      <c r="D3987">
        <v>0</v>
      </c>
      <c r="E3987">
        <v>0</v>
      </c>
      <c r="F3987">
        <v>259</v>
      </c>
      <c r="G3987">
        <v>105</v>
      </c>
      <c r="H3987">
        <v>44.03</v>
      </c>
      <c r="I3987">
        <v>3</v>
      </c>
      <c r="J3987" t="s">
        <v>12</v>
      </c>
    </row>
    <row r="3988" spans="1:10" x14ac:dyDescent="0.3">
      <c r="A3988" t="s">
        <v>16</v>
      </c>
      <c r="B3988">
        <v>40</v>
      </c>
      <c r="C3988" t="s">
        <v>11</v>
      </c>
      <c r="D3988">
        <v>0</v>
      </c>
      <c r="E3988">
        <v>0</v>
      </c>
      <c r="F3988">
        <v>182.6</v>
      </c>
      <c r="G3988">
        <v>76</v>
      </c>
      <c r="H3988">
        <v>31.04</v>
      </c>
      <c r="I3988">
        <v>6</v>
      </c>
      <c r="J3988" t="s">
        <v>22</v>
      </c>
    </row>
    <row r="3989" spans="1:10" x14ac:dyDescent="0.3">
      <c r="A3989" t="s">
        <v>19</v>
      </c>
      <c r="B3989">
        <v>44</v>
      </c>
      <c r="C3989" t="s">
        <v>14</v>
      </c>
      <c r="D3989">
        <v>0</v>
      </c>
      <c r="E3989">
        <v>0</v>
      </c>
      <c r="F3989">
        <v>123</v>
      </c>
      <c r="G3989">
        <v>111</v>
      </c>
      <c r="H3989">
        <v>20.91</v>
      </c>
      <c r="I3989">
        <v>1</v>
      </c>
      <c r="J3989" t="s">
        <v>12</v>
      </c>
    </row>
    <row r="3990" spans="1:10" x14ac:dyDescent="0.3">
      <c r="A3990" t="s">
        <v>24</v>
      </c>
      <c r="B3990">
        <v>44</v>
      </c>
      <c r="C3990" t="s">
        <v>11</v>
      </c>
      <c r="D3990">
        <v>0</v>
      </c>
      <c r="E3990">
        <v>0</v>
      </c>
      <c r="F3990">
        <v>169.9</v>
      </c>
      <c r="G3990">
        <v>96</v>
      </c>
      <c r="H3990">
        <v>28.88</v>
      </c>
      <c r="I3990">
        <v>2</v>
      </c>
      <c r="J3990" t="s">
        <v>12</v>
      </c>
    </row>
    <row r="3991" spans="1:10" x14ac:dyDescent="0.3">
      <c r="A3991" t="s">
        <v>56</v>
      </c>
      <c r="B3991">
        <v>39</v>
      </c>
      <c r="C3991" t="s">
        <v>14</v>
      </c>
      <c r="D3991">
        <v>1</v>
      </c>
      <c r="E3991">
        <v>27</v>
      </c>
      <c r="F3991">
        <v>201.4</v>
      </c>
      <c r="G3991">
        <v>85</v>
      </c>
      <c r="H3991">
        <v>34.24</v>
      </c>
      <c r="I3991">
        <v>2</v>
      </c>
      <c r="J3991" t="s">
        <v>12</v>
      </c>
    </row>
    <row r="3992" spans="1:10" x14ac:dyDescent="0.3">
      <c r="A3992" t="s">
        <v>54</v>
      </c>
      <c r="B3992">
        <v>42</v>
      </c>
      <c r="C3992" t="s">
        <v>11</v>
      </c>
      <c r="D3992">
        <v>1</v>
      </c>
      <c r="E3992">
        <v>24</v>
      </c>
      <c r="F3992">
        <v>124.2</v>
      </c>
      <c r="G3992">
        <v>146</v>
      </c>
      <c r="H3992">
        <v>21.11</v>
      </c>
      <c r="I3992">
        <v>3</v>
      </c>
      <c r="J3992" t="s">
        <v>12</v>
      </c>
    </row>
    <row r="3993" spans="1:10" x14ac:dyDescent="0.3">
      <c r="A3993" t="s">
        <v>16</v>
      </c>
      <c r="B3993">
        <v>43</v>
      </c>
      <c r="C3993" t="s">
        <v>14</v>
      </c>
      <c r="D3993">
        <v>0</v>
      </c>
      <c r="E3993">
        <v>0</v>
      </c>
      <c r="F3993">
        <v>128.19999999999999</v>
      </c>
      <c r="G3993">
        <v>109</v>
      </c>
      <c r="H3993">
        <v>21.79</v>
      </c>
      <c r="I3993">
        <v>0</v>
      </c>
      <c r="J3993" t="s">
        <v>12</v>
      </c>
    </row>
    <row r="3994" spans="1:10" x14ac:dyDescent="0.3">
      <c r="A3994" t="s">
        <v>47</v>
      </c>
      <c r="B3994">
        <v>32</v>
      </c>
      <c r="C3994" t="s">
        <v>14</v>
      </c>
      <c r="D3994">
        <v>1</v>
      </c>
      <c r="E3994">
        <v>20</v>
      </c>
      <c r="F3994">
        <v>214.3</v>
      </c>
      <c r="G3994">
        <v>126</v>
      </c>
      <c r="H3994">
        <v>36.43</v>
      </c>
      <c r="I3994">
        <v>4</v>
      </c>
      <c r="J3994" t="s">
        <v>12</v>
      </c>
    </row>
    <row r="3995" spans="1:10" x14ac:dyDescent="0.3">
      <c r="A3995" t="s">
        <v>49</v>
      </c>
      <c r="B3995">
        <v>42</v>
      </c>
      <c r="C3995" t="s">
        <v>11</v>
      </c>
      <c r="D3995">
        <v>1</v>
      </c>
      <c r="E3995">
        <v>24</v>
      </c>
      <c r="F3995">
        <v>243.3</v>
      </c>
      <c r="G3995">
        <v>107</v>
      </c>
      <c r="H3995">
        <v>41.36</v>
      </c>
      <c r="I3995">
        <v>4</v>
      </c>
      <c r="J3995" t="s">
        <v>12</v>
      </c>
    </row>
    <row r="3996" spans="1:10" x14ac:dyDescent="0.3">
      <c r="A3996" t="s">
        <v>21</v>
      </c>
      <c r="B3996">
        <v>35</v>
      </c>
      <c r="C3996" t="s">
        <v>17</v>
      </c>
      <c r="D3996">
        <v>1</v>
      </c>
      <c r="E3996">
        <v>17</v>
      </c>
      <c r="F3996">
        <v>200.7</v>
      </c>
      <c r="G3996">
        <v>107</v>
      </c>
      <c r="H3996">
        <v>34.119999999999997</v>
      </c>
      <c r="I3996">
        <v>4</v>
      </c>
      <c r="J3996" t="s">
        <v>12</v>
      </c>
    </row>
    <row r="3997" spans="1:10" x14ac:dyDescent="0.3">
      <c r="A3997" t="s">
        <v>50</v>
      </c>
      <c r="B3997">
        <v>43</v>
      </c>
      <c r="C3997" t="s">
        <v>11</v>
      </c>
      <c r="D3997">
        <v>0</v>
      </c>
      <c r="E3997">
        <v>0</v>
      </c>
      <c r="F3997">
        <v>231.4</v>
      </c>
      <c r="G3997">
        <v>93</v>
      </c>
      <c r="H3997">
        <v>39.340000000000003</v>
      </c>
      <c r="I3997">
        <v>2</v>
      </c>
      <c r="J3997" t="s">
        <v>12</v>
      </c>
    </row>
    <row r="3998" spans="1:10" x14ac:dyDescent="0.3">
      <c r="A3998" t="s">
        <v>42</v>
      </c>
      <c r="B3998">
        <v>39</v>
      </c>
      <c r="C3998" t="s">
        <v>11</v>
      </c>
      <c r="D3998">
        <v>1</v>
      </c>
      <c r="E3998">
        <v>32</v>
      </c>
      <c r="F3998">
        <v>235</v>
      </c>
      <c r="G3998">
        <v>85</v>
      </c>
      <c r="H3998">
        <v>39.950000000000003</v>
      </c>
      <c r="I3998">
        <v>2</v>
      </c>
      <c r="J3998" t="s">
        <v>12</v>
      </c>
    </row>
    <row r="3999" spans="1:10" x14ac:dyDescent="0.3">
      <c r="A3999" t="s">
        <v>20</v>
      </c>
      <c r="B3999">
        <v>38</v>
      </c>
      <c r="C3999" t="s">
        <v>14</v>
      </c>
      <c r="D3999">
        <v>0</v>
      </c>
      <c r="E3999">
        <v>0</v>
      </c>
      <c r="F3999">
        <v>237.5</v>
      </c>
      <c r="G3999">
        <v>117</v>
      </c>
      <c r="H3999">
        <v>40.380000000000003</v>
      </c>
      <c r="I3999">
        <v>1</v>
      </c>
      <c r="J3999" t="s">
        <v>12</v>
      </c>
    </row>
    <row r="4000" spans="1:10" x14ac:dyDescent="0.3">
      <c r="A4000" t="s">
        <v>18</v>
      </c>
      <c r="B4000">
        <v>37</v>
      </c>
      <c r="C4000" t="s">
        <v>17</v>
      </c>
      <c r="D4000">
        <v>0</v>
      </c>
      <c r="E4000">
        <v>0</v>
      </c>
      <c r="F4000">
        <v>228.3</v>
      </c>
      <c r="G4000">
        <v>80</v>
      </c>
      <c r="H4000">
        <v>38.81</v>
      </c>
      <c r="I4000">
        <v>1</v>
      </c>
      <c r="J4000" t="s">
        <v>12</v>
      </c>
    </row>
    <row r="4001" spans="1:10" x14ac:dyDescent="0.3">
      <c r="A4001" t="s">
        <v>45</v>
      </c>
      <c r="B4001">
        <v>39</v>
      </c>
      <c r="C4001" t="s">
        <v>11</v>
      </c>
      <c r="D4001">
        <v>0</v>
      </c>
      <c r="E4001">
        <v>0</v>
      </c>
      <c r="F4001">
        <v>160.5</v>
      </c>
      <c r="G4001">
        <v>123</v>
      </c>
      <c r="H4001">
        <v>27.29</v>
      </c>
      <c r="I4001">
        <v>1</v>
      </c>
      <c r="J4001" t="s">
        <v>12</v>
      </c>
    </row>
    <row r="4002" spans="1:10" x14ac:dyDescent="0.3">
      <c r="A4002" t="s">
        <v>56</v>
      </c>
      <c r="B4002">
        <v>37</v>
      </c>
      <c r="C4002" t="s">
        <v>17</v>
      </c>
      <c r="D4002">
        <v>1</v>
      </c>
      <c r="E4002">
        <v>48</v>
      </c>
      <c r="F4002">
        <v>185.6</v>
      </c>
      <c r="G4002">
        <v>125</v>
      </c>
      <c r="H4002">
        <v>31.55</v>
      </c>
      <c r="I4002">
        <v>1</v>
      </c>
      <c r="J4002" t="s">
        <v>12</v>
      </c>
    </row>
    <row r="4003" spans="1:10" x14ac:dyDescent="0.3">
      <c r="A4003" t="s">
        <v>62</v>
      </c>
      <c r="B4003">
        <v>35</v>
      </c>
      <c r="C4003" t="s">
        <v>11</v>
      </c>
      <c r="D4003">
        <v>0</v>
      </c>
      <c r="E4003">
        <v>0</v>
      </c>
      <c r="F4003">
        <v>214.3</v>
      </c>
      <c r="G4003">
        <v>138</v>
      </c>
      <c r="H4003">
        <v>36.43</v>
      </c>
      <c r="I4003">
        <v>1</v>
      </c>
      <c r="J4003" t="s">
        <v>12</v>
      </c>
    </row>
    <row r="4004" spans="1:10" x14ac:dyDescent="0.3">
      <c r="A4004" t="s">
        <v>42</v>
      </c>
      <c r="B4004">
        <v>43</v>
      </c>
      <c r="C4004" t="s">
        <v>14</v>
      </c>
      <c r="D4004">
        <v>0</v>
      </c>
      <c r="E4004">
        <v>0</v>
      </c>
      <c r="F4004">
        <v>240.8</v>
      </c>
      <c r="G4004">
        <v>105</v>
      </c>
      <c r="H4004">
        <v>40.94</v>
      </c>
      <c r="I4004">
        <v>4</v>
      </c>
      <c r="J4004" t="s">
        <v>12</v>
      </c>
    </row>
    <row r="4005" spans="1:10" x14ac:dyDescent="0.3">
      <c r="A4005" t="s">
        <v>29</v>
      </c>
      <c r="B4005">
        <v>41</v>
      </c>
      <c r="C4005" t="s">
        <v>11</v>
      </c>
      <c r="D4005">
        <v>0</v>
      </c>
      <c r="E4005">
        <v>0</v>
      </c>
      <c r="F4005">
        <v>194.4</v>
      </c>
      <c r="G4005">
        <v>105</v>
      </c>
      <c r="H4005">
        <v>33.049999999999997</v>
      </c>
      <c r="I4005">
        <v>0</v>
      </c>
      <c r="J4005" t="s">
        <v>12</v>
      </c>
    </row>
    <row r="4006" spans="1:10" x14ac:dyDescent="0.3">
      <c r="A4006" t="s">
        <v>55</v>
      </c>
      <c r="B4006">
        <v>40</v>
      </c>
      <c r="C4006" t="s">
        <v>11</v>
      </c>
      <c r="D4006">
        <v>0</v>
      </c>
      <c r="E4006">
        <v>0</v>
      </c>
      <c r="F4006">
        <v>130.19999999999999</v>
      </c>
      <c r="G4006">
        <v>94</v>
      </c>
      <c r="H4006">
        <v>22.13</v>
      </c>
      <c r="I4006">
        <v>2</v>
      </c>
      <c r="J4006" t="s">
        <v>12</v>
      </c>
    </row>
    <row r="4007" spans="1:10" x14ac:dyDescent="0.3">
      <c r="A4007" t="s">
        <v>45</v>
      </c>
      <c r="B4007">
        <v>36</v>
      </c>
      <c r="C4007" t="s">
        <v>14</v>
      </c>
      <c r="D4007">
        <v>1</v>
      </c>
      <c r="E4007">
        <v>52</v>
      </c>
      <c r="F4007">
        <v>123.7</v>
      </c>
      <c r="G4007">
        <v>114</v>
      </c>
      <c r="H4007">
        <v>21.03</v>
      </c>
      <c r="I4007">
        <v>0</v>
      </c>
      <c r="J4007" t="s">
        <v>12</v>
      </c>
    </row>
    <row r="4008" spans="1:10" x14ac:dyDescent="0.3">
      <c r="A4008" t="s">
        <v>62</v>
      </c>
      <c r="B4008">
        <v>40</v>
      </c>
      <c r="C4008" t="s">
        <v>17</v>
      </c>
      <c r="D4008">
        <v>1</v>
      </c>
      <c r="E4008">
        <v>32</v>
      </c>
      <c r="F4008">
        <v>206.1</v>
      </c>
      <c r="G4008">
        <v>134</v>
      </c>
      <c r="H4008">
        <v>35.04</v>
      </c>
      <c r="I4008">
        <v>3</v>
      </c>
      <c r="J4008" t="s">
        <v>12</v>
      </c>
    </row>
    <row r="4009" spans="1:10" x14ac:dyDescent="0.3">
      <c r="A4009" t="s">
        <v>32</v>
      </c>
      <c r="B4009">
        <v>37</v>
      </c>
      <c r="C4009" t="s">
        <v>11</v>
      </c>
      <c r="D4009">
        <v>1</v>
      </c>
      <c r="E4009">
        <v>25</v>
      </c>
      <c r="F4009">
        <v>182.4</v>
      </c>
      <c r="G4009">
        <v>92</v>
      </c>
      <c r="H4009">
        <v>31.01</v>
      </c>
      <c r="I4009">
        <v>1</v>
      </c>
      <c r="J4009" t="s">
        <v>12</v>
      </c>
    </row>
    <row r="4010" spans="1:10" x14ac:dyDescent="0.3">
      <c r="A4010" t="s">
        <v>28</v>
      </c>
      <c r="B4010">
        <v>39</v>
      </c>
      <c r="C4010" t="s">
        <v>11</v>
      </c>
      <c r="D4010">
        <v>0</v>
      </c>
      <c r="E4010">
        <v>0</v>
      </c>
      <c r="F4010">
        <v>228.4</v>
      </c>
      <c r="G4010">
        <v>103</v>
      </c>
      <c r="H4010">
        <v>38.83</v>
      </c>
      <c r="I4010">
        <v>3</v>
      </c>
      <c r="J4010" t="s">
        <v>12</v>
      </c>
    </row>
    <row r="4011" spans="1:10" x14ac:dyDescent="0.3">
      <c r="A4011" t="s">
        <v>45</v>
      </c>
      <c r="B4011">
        <v>38</v>
      </c>
      <c r="C4011" t="s">
        <v>11</v>
      </c>
      <c r="D4011">
        <v>0</v>
      </c>
      <c r="E4011">
        <v>0</v>
      </c>
      <c r="F4011">
        <v>202</v>
      </c>
      <c r="G4011">
        <v>100</v>
      </c>
      <c r="H4011">
        <v>34.340000000000003</v>
      </c>
      <c r="I4011">
        <v>1</v>
      </c>
      <c r="J4011" t="s">
        <v>12</v>
      </c>
    </row>
    <row r="4012" spans="1:10" x14ac:dyDescent="0.3">
      <c r="A4012" t="s">
        <v>31</v>
      </c>
      <c r="B4012">
        <v>42</v>
      </c>
      <c r="C4012" t="s">
        <v>11</v>
      </c>
      <c r="D4012">
        <v>0</v>
      </c>
      <c r="E4012">
        <v>0</v>
      </c>
      <c r="F4012">
        <v>148.80000000000001</v>
      </c>
      <c r="G4012">
        <v>89</v>
      </c>
      <c r="H4012">
        <v>25.3</v>
      </c>
      <c r="I4012">
        <v>1</v>
      </c>
      <c r="J4012" t="s">
        <v>12</v>
      </c>
    </row>
    <row r="4013" spans="1:10" x14ac:dyDescent="0.3">
      <c r="A4013" t="s">
        <v>58</v>
      </c>
      <c r="B4013">
        <v>30</v>
      </c>
      <c r="C4013" t="s">
        <v>11</v>
      </c>
      <c r="D4013">
        <v>0</v>
      </c>
      <c r="E4013">
        <v>0</v>
      </c>
      <c r="F4013">
        <v>191.3</v>
      </c>
      <c r="G4013">
        <v>120</v>
      </c>
      <c r="H4013">
        <v>32.520000000000003</v>
      </c>
      <c r="I4013">
        <v>2</v>
      </c>
      <c r="J4013" t="s">
        <v>22</v>
      </c>
    </row>
    <row r="4014" spans="1:10" x14ac:dyDescent="0.3">
      <c r="A4014" t="s">
        <v>29</v>
      </c>
      <c r="B4014">
        <v>38</v>
      </c>
      <c r="C4014" t="s">
        <v>11</v>
      </c>
      <c r="D4014">
        <v>0</v>
      </c>
      <c r="E4014">
        <v>0</v>
      </c>
      <c r="F4014">
        <v>159.9</v>
      </c>
      <c r="G4014">
        <v>70</v>
      </c>
      <c r="H4014">
        <v>27.18</v>
      </c>
      <c r="I4014">
        <v>1</v>
      </c>
      <c r="J4014" t="s">
        <v>12</v>
      </c>
    </row>
    <row r="4015" spans="1:10" x14ac:dyDescent="0.3">
      <c r="A4015" t="s">
        <v>32</v>
      </c>
      <c r="B4015">
        <v>34</v>
      </c>
      <c r="C4015" t="s">
        <v>11</v>
      </c>
      <c r="D4015">
        <v>0</v>
      </c>
      <c r="E4015">
        <v>0</v>
      </c>
      <c r="F4015">
        <v>191.7</v>
      </c>
      <c r="G4015">
        <v>97</v>
      </c>
      <c r="H4015">
        <v>32.590000000000003</v>
      </c>
      <c r="I4015">
        <v>2</v>
      </c>
      <c r="J4015" t="s">
        <v>12</v>
      </c>
    </row>
    <row r="4016" spans="1:10" x14ac:dyDescent="0.3">
      <c r="A4016" t="s">
        <v>64</v>
      </c>
      <c r="B4016">
        <v>38</v>
      </c>
      <c r="C4016" t="s">
        <v>17</v>
      </c>
      <c r="D4016">
        <v>0</v>
      </c>
      <c r="E4016">
        <v>0</v>
      </c>
      <c r="F4016">
        <v>151.19999999999999</v>
      </c>
      <c r="G4016">
        <v>89</v>
      </c>
      <c r="H4016">
        <v>25.7</v>
      </c>
      <c r="I4016">
        <v>2</v>
      </c>
      <c r="J4016" t="s">
        <v>12</v>
      </c>
    </row>
    <row r="4017" spans="1:10" x14ac:dyDescent="0.3">
      <c r="A4017" t="s">
        <v>40</v>
      </c>
      <c r="B4017">
        <v>42</v>
      </c>
      <c r="C4017" t="s">
        <v>11</v>
      </c>
      <c r="D4017">
        <v>0</v>
      </c>
      <c r="E4017">
        <v>0</v>
      </c>
      <c r="F4017">
        <v>182.1</v>
      </c>
      <c r="G4017">
        <v>136</v>
      </c>
      <c r="H4017">
        <v>30.96</v>
      </c>
      <c r="I4017">
        <v>2</v>
      </c>
      <c r="J4017" t="s">
        <v>12</v>
      </c>
    </row>
    <row r="4018" spans="1:10" x14ac:dyDescent="0.3">
      <c r="A4018" t="s">
        <v>40</v>
      </c>
      <c r="B4018">
        <v>37</v>
      </c>
      <c r="C4018" t="s">
        <v>17</v>
      </c>
      <c r="D4018">
        <v>0</v>
      </c>
      <c r="E4018">
        <v>0</v>
      </c>
      <c r="F4018">
        <v>155.1</v>
      </c>
      <c r="G4018">
        <v>110</v>
      </c>
      <c r="H4018">
        <v>26.37</v>
      </c>
      <c r="I4018">
        <v>3</v>
      </c>
      <c r="J4018" t="s">
        <v>12</v>
      </c>
    </row>
    <row r="4019" spans="1:10" x14ac:dyDescent="0.3">
      <c r="A4019" t="s">
        <v>31</v>
      </c>
      <c r="B4019">
        <v>40</v>
      </c>
      <c r="C4019" t="s">
        <v>11</v>
      </c>
      <c r="D4019">
        <v>1</v>
      </c>
      <c r="E4019">
        <v>27</v>
      </c>
      <c r="F4019">
        <v>125.9</v>
      </c>
      <c r="G4019">
        <v>90</v>
      </c>
      <c r="H4019">
        <v>21.4</v>
      </c>
      <c r="I4019">
        <v>0</v>
      </c>
      <c r="J4019" t="s">
        <v>12</v>
      </c>
    </row>
    <row r="4020" spans="1:10" x14ac:dyDescent="0.3">
      <c r="A4020" t="s">
        <v>32</v>
      </c>
      <c r="B4020">
        <v>34</v>
      </c>
      <c r="C4020" t="s">
        <v>11</v>
      </c>
      <c r="D4020">
        <v>1</v>
      </c>
      <c r="E4020">
        <v>29</v>
      </c>
      <c r="F4020">
        <v>136.1</v>
      </c>
      <c r="G4020">
        <v>146</v>
      </c>
      <c r="H4020">
        <v>23.14</v>
      </c>
      <c r="I4020">
        <v>2</v>
      </c>
      <c r="J4020" t="s">
        <v>12</v>
      </c>
    </row>
    <row r="4021" spans="1:10" x14ac:dyDescent="0.3">
      <c r="A4021" t="s">
        <v>45</v>
      </c>
      <c r="B4021">
        <v>39</v>
      </c>
      <c r="C4021" t="s">
        <v>11</v>
      </c>
      <c r="D4021">
        <v>1</v>
      </c>
      <c r="E4021">
        <v>33</v>
      </c>
      <c r="F4021">
        <v>284.3</v>
      </c>
      <c r="G4021">
        <v>115</v>
      </c>
      <c r="H4021">
        <v>48.33</v>
      </c>
      <c r="I4021">
        <v>0</v>
      </c>
      <c r="J4021" t="s">
        <v>12</v>
      </c>
    </row>
    <row r="4022" spans="1:10" x14ac:dyDescent="0.3">
      <c r="A4022" t="s">
        <v>43</v>
      </c>
      <c r="B4022">
        <v>39</v>
      </c>
      <c r="C4022" t="s">
        <v>11</v>
      </c>
      <c r="D4022">
        <v>0</v>
      </c>
      <c r="E4022">
        <v>0</v>
      </c>
      <c r="F4022">
        <v>199.7</v>
      </c>
      <c r="G4022">
        <v>76</v>
      </c>
      <c r="H4022">
        <v>33.950000000000003</v>
      </c>
      <c r="I4022">
        <v>1</v>
      </c>
      <c r="J4022" t="s">
        <v>12</v>
      </c>
    </row>
    <row r="4023" spans="1:10" x14ac:dyDescent="0.3">
      <c r="A4023" t="s">
        <v>47</v>
      </c>
      <c r="B4023">
        <v>40</v>
      </c>
      <c r="C4023" t="s">
        <v>11</v>
      </c>
      <c r="D4023">
        <v>0</v>
      </c>
      <c r="E4023">
        <v>0</v>
      </c>
      <c r="F4023">
        <v>98.2</v>
      </c>
      <c r="G4023">
        <v>87</v>
      </c>
      <c r="H4023">
        <v>16.690000000000001</v>
      </c>
      <c r="I4023">
        <v>2</v>
      </c>
      <c r="J4023" t="s">
        <v>12</v>
      </c>
    </row>
    <row r="4024" spans="1:10" x14ac:dyDescent="0.3">
      <c r="A4024" t="s">
        <v>63</v>
      </c>
      <c r="B4024">
        <v>35</v>
      </c>
      <c r="C4024" t="s">
        <v>11</v>
      </c>
      <c r="D4024">
        <v>1</v>
      </c>
      <c r="E4024">
        <v>23</v>
      </c>
      <c r="F4024">
        <v>247.6</v>
      </c>
      <c r="G4024">
        <v>65</v>
      </c>
      <c r="H4024">
        <v>42.09</v>
      </c>
      <c r="I4024">
        <v>3</v>
      </c>
      <c r="J4024" t="s">
        <v>12</v>
      </c>
    </row>
    <row r="4025" spans="1:10" x14ac:dyDescent="0.3">
      <c r="A4025" t="s">
        <v>25</v>
      </c>
      <c r="B4025">
        <v>30</v>
      </c>
      <c r="C4025" t="s">
        <v>11</v>
      </c>
      <c r="D4025">
        <v>0</v>
      </c>
      <c r="E4025">
        <v>0</v>
      </c>
      <c r="F4025">
        <v>254.3</v>
      </c>
      <c r="G4025">
        <v>87</v>
      </c>
      <c r="H4025">
        <v>43.23</v>
      </c>
      <c r="I4025">
        <v>1</v>
      </c>
      <c r="J4025" t="s">
        <v>22</v>
      </c>
    </row>
    <row r="4026" spans="1:10" x14ac:dyDescent="0.3">
      <c r="A4026" t="s">
        <v>50</v>
      </c>
      <c r="B4026">
        <v>35</v>
      </c>
      <c r="C4026" t="s">
        <v>11</v>
      </c>
      <c r="D4026">
        <v>0</v>
      </c>
      <c r="E4026">
        <v>0</v>
      </c>
      <c r="F4026">
        <v>241.3</v>
      </c>
      <c r="G4026">
        <v>113</v>
      </c>
      <c r="H4026">
        <v>41.02</v>
      </c>
      <c r="I4026">
        <v>3</v>
      </c>
      <c r="J4026" t="s">
        <v>12</v>
      </c>
    </row>
    <row r="4027" spans="1:10" x14ac:dyDescent="0.3">
      <c r="A4027" t="s">
        <v>39</v>
      </c>
      <c r="B4027">
        <v>29</v>
      </c>
      <c r="C4027" t="s">
        <v>17</v>
      </c>
      <c r="D4027">
        <v>0</v>
      </c>
      <c r="E4027">
        <v>0</v>
      </c>
      <c r="F4027">
        <v>111.8</v>
      </c>
      <c r="G4027">
        <v>106</v>
      </c>
      <c r="H4027">
        <v>19.010000000000002</v>
      </c>
      <c r="I4027">
        <v>4</v>
      </c>
      <c r="J4027" t="s">
        <v>22</v>
      </c>
    </row>
    <row r="4028" spans="1:10" x14ac:dyDescent="0.3">
      <c r="A4028" t="s">
        <v>21</v>
      </c>
      <c r="B4028">
        <v>39</v>
      </c>
      <c r="C4028" t="s">
        <v>14</v>
      </c>
      <c r="D4028">
        <v>0</v>
      </c>
      <c r="E4028">
        <v>0</v>
      </c>
      <c r="F4028">
        <v>163.69999999999999</v>
      </c>
      <c r="G4028">
        <v>123</v>
      </c>
      <c r="H4028">
        <v>27.83</v>
      </c>
      <c r="I4028">
        <v>1</v>
      </c>
      <c r="J4028" t="s">
        <v>12</v>
      </c>
    </row>
    <row r="4029" spans="1:10" x14ac:dyDescent="0.3">
      <c r="A4029" t="s">
        <v>60</v>
      </c>
      <c r="B4029">
        <v>34</v>
      </c>
      <c r="C4029" t="s">
        <v>11</v>
      </c>
      <c r="D4029">
        <v>0</v>
      </c>
      <c r="E4029">
        <v>0</v>
      </c>
      <c r="F4029">
        <v>164</v>
      </c>
      <c r="G4029">
        <v>112</v>
      </c>
      <c r="H4029">
        <v>27.88</v>
      </c>
      <c r="I4029">
        <v>1</v>
      </c>
      <c r="J4029" t="s">
        <v>12</v>
      </c>
    </row>
    <row r="4030" spans="1:10" x14ac:dyDescent="0.3">
      <c r="A4030" t="s">
        <v>35</v>
      </c>
      <c r="B4030">
        <v>43</v>
      </c>
      <c r="C4030" t="s">
        <v>11</v>
      </c>
      <c r="D4030">
        <v>0</v>
      </c>
      <c r="E4030">
        <v>0</v>
      </c>
      <c r="F4030">
        <v>195.2</v>
      </c>
      <c r="G4030">
        <v>101</v>
      </c>
      <c r="H4030">
        <v>33.18</v>
      </c>
      <c r="I4030">
        <v>0</v>
      </c>
      <c r="J4030" t="s">
        <v>12</v>
      </c>
    </row>
    <row r="4031" spans="1:10" x14ac:dyDescent="0.3">
      <c r="A4031" t="s">
        <v>25</v>
      </c>
      <c r="B4031">
        <v>39</v>
      </c>
      <c r="C4031" t="s">
        <v>11</v>
      </c>
      <c r="D4031">
        <v>0</v>
      </c>
      <c r="E4031">
        <v>0</v>
      </c>
      <c r="F4031">
        <v>157.6</v>
      </c>
      <c r="G4031">
        <v>101</v>
      </c>
      <c r="H4031">
        <v>26.79</v>
      </c>
      <c r="I4031">
        <v>1</v>
      </c>
      <c r="J4031" t="s">
        <v>12</v>
      </c>
    </row>
    <row r="4032" spans="1:10" x14ac:dyDescent="0.3">
      <c r="A4032" t="s">
        <v>27</v>
      </c>
      <c r="B4032">
        <v>35</v>
      </c>
      <c r="C4032" t="s">
        <v>11</v>
      </c>
      <c r="D4032">
        <v>0</v>
      </c>
      <c r="E4032">
        <v>0</v>
      </c>
      <c r="F4032">
        <v>253.6</v>
      </c>
      <c r="G4032">
        <v>110</v>
      </c>
      <c r="H4032">
        <v>43.11</v>
      </c>
      <c r="I4032">
        <v>3</v>
      </c>
      <c r="J4032" t="s">
        <v>22</v>
      </c>
    </row>
    <row r="4033" spans="1:10" x14ac:dyDescent="0.3">
      <c r="A4033" t="s">
        <v>54</v>
      </c>
      <c r="B4033">
        <v>33</v>
      </c>
      <c r="C4033" t="s">
        <v>14</v>
      </c>
      <c r="D4033">
        <v>1</v>
      </c>
      <c r="E4033">
        <v>38</v>
      </c>
      <c r="F4033">
        <v>199</v>
      </c>
      <c r="G4033">
        <v>96</v>
      </c>
      <c r="H4033">
        <v>33.83</v>
      </c>
      <c r="I4033">
        <v>1</v>
      </c>
      <c r="J4033" t="s">
        <v>12</v>
      </c>
    </row>
    <row r="4034" spans="1:10" x14ac:dyDescent="0.3">
      <c r="A4034" t="s">
        <v>46</v>
      </c>
      <c r="B4034">
        <v>43</v>
      </c>
      <c r="C4034" t="s">
        <v>14</v>
      </c>
      <c r="D4034">
        <v>0</v>
      </c>
      <c r="E4034">
        <v>0</v>
      </c>
      <c r="F4034">
        <v>182.5</v>
      </c>
      <c r="G4034">
        <v>58</v>
      </c>
      <c r="H4034">
        <v>31.03</v>
      </c>
      <c r="I4034">
        <v>1</v>
      </c>
      <c r="J4034" t="s">
        <v>12</v>
      </c>
    </row>
    <row r="4035" spans="1:10" x14ac:dyDescent="0.3">
      <c r="A4035" t="s">
        <v>39</v>
      </c>
      <c r="B4035">
        <v>40</v>
      </c>
      <c r="C4035" t="s">
        <v>11</v>
      </c>
      <c r="D4035">
        <v>0</v>
      </c>
      <c r="E4035">
        <v>0</v>
      </c>
      <c r="F4035">
        <v>81.2</v>
      </c>
      <c r="G4035">
        <v>91</v>
      </c>
      <c r="H4035">
        <v>13.8</v>
      </c>
      <c r="I4035">
        <v>1</v>
      </c>
      <c r="J4035" t="s">
        <v>12</v>
      </c>
    </row>
    <row r="4036" spans="1:10" x14ac:dyDescent="0.3">
      <c r="A4036" t="s">
        <v>39</v>
      </c>
      <c r="B4036">
        <v>50</v>
      </c>
      <c r="C4036" t="s">
        <v>11</v>
      </c>
      <c r="D4036">
        <v>0</v>
      </c>
      <c r="E4036">
        <v>0</v>
      </c>
      <c r="F4036">
        <v>179.1</v>
      </c>
      <c r="G4036">
        <v>110</v>
      </c>
      <c r="H4036">
        <v>30.45</v>
      </c>
      <c r="I4036">
        <v>0</v>
      </c>
      <c r="J4036" t="s">
        <v>12</v>
      </c>
    </row>
    <row r="4037" spans="1:10" x14ac:dyDescent="0.3">
      <c r="A4037" t="s">
        <v>59</v>
      </c>
      <c r="B4037">
        <v>42</v>
      </c>
      <c r="C4037" t="s">
        <v>11</v>
      </c>
      <c r="D4037">
        <v>0</v>
      </c>
      <c r="E4037">
        <v>0</v>
      </c>
      <c r="F4037">
        <v>182.7</v>
      </c>
      <c r="G4037">
        <v>98</v>
      </c>
      <c r="H4037">
        <v>31.06</v>
      </c>
      <c r="I4037">
        <v>1</v>
      </c>
      <c r="J4037" t="s">
        <v>12</v>
      </c>
    </row>
    <row r="4038" spans="1:10" x14ac:dyDescent="0.3">
      <c r="A4038" t="s">
        <v>58</v>
      </c>
      <c r="B4038">
        <v>46</v>
      </c>
      <c r="C4038" t="s">
        <v>14</v>
      </c>
      <c r="D4038">
        <v>0</v>
      </c>
      <c r="E4038">
        <v>0</v>
      </c>
      <c r="F4038">
        <v>207</v>
      </c>
      <c r="G4038">
        <v>94</v>
      </c>
      <c r="H4038">
        <v>35.19</v>
      </c>
      <c r="I4038">
        <v>2</v>
      </c>
      <c r="J4038" t="s">
        <v>12</v>
      </c>
    </row>
    <row r="4039" spans="1:10" x14ac:dyDescent="0.3">
      <c r="A4039" t="s">
        <v>20</v>
      </c>
      <c r="B4039">
        <v>36</v>
      </c>
      <c r="C4039" t="s">
        <v>11</v>
      </c>
      <c r="D4039">
        <v>0</v>
      </c>
      <c r="E4039">
        <v>0</v>
      </c>
      <c r="F4039">
        <v>243.4</v>
      </c>
      <c r="G4039">
        <v>76</v>
      </c>
      <c r="H4039">
        <v>41.38</v>
      </c>
      <c r="I4039">
        <v>4</v>
      </c>
      <c r="J4039" t="s">
        <v>12</v>
      </c>
    </row>
    <row r="4040" spans="1:10" x14ac:dyDescent="0.3">
      <c r="A4040" t="s">
        <v>51</v>
      </c>
      <c r="B4040">
        <v>46</v>
      </c>
      <c r="C4040" t="s">
        <v>11</v>
      </c>
      <c r="D4040">
        <v>0</v>
      </c>
      <c r="E4040">
        <v>0</v>
      </c>
      <c r="F4040">
        <v>157.4</v>
      </c>
      <c r="G4040">
        <v>89</v>
      </c>
      <c r="H4040">
        <v>26.76</v>
      </c>
      <c r="I4040">
        <v>0</v>
      </c>
      <c r="J4040" t="s">
        <v>12</v>
      </c>
    </row>
    <row r="4041" spans="1:10" x14ac:dyDescent="0.3">
      <c r="A4041" t="s">
        <v>21</v>
      </c>
      <c r="B4041">
        <v>41</v>
      </c>
      <c r="C4041" t="s">
        <v>17</v>
      </c>
      <c r="D4041">
        <v>0</v>
      </c>
      <c r="E4041">
        <v>0</v>
      </c>
      <c r="F4041">
        <v>233.9</v>
      </c>
      <c r="G4041">
        <v>76</v>
      </c>
      <c r="H4041">
        <v>39.76</v>
      </c>
      <c r="I4041">
        <v>3</v>
      </c>
      <c r="J4041" t="s">
        <v>12</v>
      </c>
    </row>
    <row r="4042" spans="1:10" x14ac:dyDescent="0.3">
      <c r="A4042" t="s">
        <v>59</v>
      </c>
      <c r="B4042">
        <v>43</v>
      </c>
      <c r="C4042" t="s">
        <v>14</v>
      </c>
      <c r="D4042">
        <v>0</v>
      </c>
      <c r="E4042">
        <v>0</v>
      </c>
      <c r="F4042">
        <v>195.4</v>
      </c>
      <c r="G4042">
        <v>71</v>
      </c>
      <c r="H4042">
        <v>33.22</v>
      </c>
      <c r="I4042">
        <v>3</v>
      </c>
      <c r="J4042" t="s">
        <v>12</v>
      </c>
    </row>
    <row r="4043" spans="1:10" x14ac:dyDescent="0.3">
      <c r="A4043" t="s">
        <v>15</v>
      </c>
      <c r="B4043">
        <v>43</v>
      </c>
      <c r="C4043" t="s">
        <v>14</v>
      </c>
      <c r="D4043">
        <v>0</v>
      </c>
      <c r="E4043">
        <v>0</v>
      </c>
      <c r="F4043">
        <v>180.4</v>
      </c>
      <c r="G4043">
        <v>121</v>
      </c>
      <c r="H4043">
        <v>30.67</v>
      </c>
      <c r="I4043">
        <v>0</v>
      </c>
      <c r="J4043" t="s">
        <v>12</v>
      </c>
    </row>
    <row r="4044" spans="1:10" x14ac:dyDescent="0.3">
      <c r="A4044" t="s">
        <v>33</v>
      </c>
      <c r="B4044">
        <v>38</v>
      </c>
      <c r="C4044" t="s">
        <v>14</v>
      </c>
      <c r="D4044">
        <v>0</v>
      </c>
      <c r="E4044">
        <v>0</v>
      </c>
      <c r="F4044">
        <v>143.6</v>
      </c>
      <c r="G4044">
        <v>119</v>
      </c>
      <c r="H4044">
        <v>24.41</v>
      </c>
      <c r="I4044">
        <v>2</v>
      </c>
      <c r="J4044" t="s">
        <v>12</v>
      </c>
    </row>
    <row r="4045" spans="1:10" x14ac:dyDescent="0.3">
      <c r="A4045" t="s">
        <v>31</v>
      </c>
      <c r="B4045">
        <v>41</v>
      </c>
      <c r="C4045" t="s">
        <v>17</v>
      </c>
      <c r="D4045">
        <v>0</v>
      </c>
      <c r="E4045">
        <v>0</v>
      </c>
      <c r="F4045">
        <v>88.1</v>
      </c>
      <c r="G4045">
        <v>60</v>
      </c>
      <c r="H4045">
        <v>14.98</v>
      </c>
      <c r="I4045">
        <v>2</v>
      </c>
      <c r="J4045" t="s">
        <v>12</v>
      </c>
    </row>
    <row r="4046" spans="1:10" x14ac:dyDescent="0.3">
      <c r="A4046" t="s">
        <v>33</v>
      </c>
      <c r="B4046">
        <v>43</v>
      </c>
      <c r="C4046" t="s">
        <v>11</v>
      </c>
      <c r="D4046">
        <v>1</v>
      </c>
      <c r="E4046">
        <v>30</v>
      </c>
      <c r="F4046">
        <v>254.1</v>
      </c>
      <c r="G4046">
        <v>75</v>
      </c>
      <c r="H4046">
        <v>43.2</v>
      </c>
      <c r="I4046">
        <v>2</v>
      </c>
      <c r="J4046" t="s">
        <v>12</v>
      </c>
    </row>
    <row r="4047" spans="1:10" x14ac:dyDescent="0.3">
      <c r="A4047" t="s">
        <v>51</v>
      </c>
      <c r="B4047">
        <v>44</v>
      </c>
      <c r="C4047" t="s">
        <v>14</v>
      </c>
      <c r="D4047">
        <v>0</v>
      </c>
      <c r="E4047">
        <v>0</v>
      </c>
      <c r="F4047">
        <v>131.5</v>
      </c>
      <c r="G4047">
        <v>64</v>
      </c>
      <c r="H4047">
        <v>22.36</v>
      </c>
      <c r="I4047">
        <v>0</v>
      </c>
      <c r="J4047" t="s">
        <v>12</v>
      </c>
    </row>
    <row r="4048" spans="1:10" x14ac:dyDescent="0.3">
      <c r="A4048" t="s">
        <v>13</v>
      </c>
      <c r="B4048">
        <v>34</v>
      </c>
      <c r="C4048" t="s">
        <v>17</v>
      </c>
      <c r="D4048">
        <v>0</v>
      </c>
      <c r="E4048">
        <v>0</v>
      </c>
      <c r="F4048">
        <v>156.80000000000001</v>
      </c>
      <c r="G4048">
        <v>104</v>
      </c>
      <c r="H4048">
        <v>26.66</v>
      </c>
      <c r="I4048">
        <v>0</v>
      </c>
      <c r="J4048" t="s">
        <v>12</v>
      </c>
    </row>
    <row r="4049" spans="1:10" x14ac:dyDescent="0.3">
      <c r="A4049" t="s">
        <v>61</v>
      </c>
      <c r="B4049">
        <v>44</v>
      </c>
      <c r="C4049" t="s">
        <v>17</v>
      </c>
      <c r="D4049">
        <v>0</v>
      </c>
      <c r="E4049">
        <v>0</v>
      </c>
      <c r="F4049">
        <v>196.9</v>
      </c>
      <c r="G4049">
        <v>58</v>
      </c>
      <c r="H4049">
        <v>33.47</v>
      </c>
      <c r="I4049">
        <v>1</v>
      </c>
      <c r="J4049" t="s">
        <v>12</v>
      </c>
    </row>
    <row r="4050" spans="1:10" x14ac:dyDescent="0.3">
      <c r="A4050" t="s">
        <v>27</v>
      </c>
      <c r="B4050">
        <v>46</v>
      </c>
      <c r="C4050" t="s">
        <v>11</v>
      </c>
      <c r="D4050">
        <v>0</v>
      </c>
      <c r="E4050">
        <v>0</v>
      </c>
      <c r="F4050">
        <v>178</v>
      </c>
      <c r="G4050">
        <v>140</v>
      </c>
      <c r="H4050">
        <v>30.26</v>
      </c>
      <c r="I4050">
        <v>2</v>
      </c>
      <c r="J4050" t="s">
        <v>12</v>
      </c>
    </row>
    <row r="4051" spans="1:10" x14ac:dyDescent="0.3">
      <c r="A4051" t="s">
        <v>27</v>
      </c>
      <c r="B4051">
        <v>38</v>
      </c>
      <c r="C4051" t="s">
        <v>17</v>
      </c>
      <c r="D4051">
        <v>0</v>
      </c>
      <c r="E4051">
        <v>0</v>
      </c>
      <c r="F4051">
        <v>195.8</v>
      </c>
      <c r="G4051">
        <v>105</v>
      </c>
      <c r="H4051">
        <v>33.29</v>
      </c>
      <c r="I4051">
        <v>2</v>
      </c>
      <c r="J4051" t="s">
        <v>12</v>
      </c>
    </row>
    <row r="4052" spans="1:10" x14ac:dyDescent="0.3">
      <c r="A4052" t="s">
        <v>10</v>
      </c>
      <c r="B4052">
        <v>39</v>
      </c>
      <c r="C4052" t="s">
        <v>14</v>
      </c>
      <c r="D4052">
        <v>1</v>
      </c>
      <c r="E4052">
        <v>26</v>
      </c>
      <c r="F4052">
        <v>141.30000000000001</v>
      </c>
      <c r="G4052">
        <v>120</v>
      </c>
      <c r="H4052">
        <v>24.02</v>
      </c>
      <c r="I4052">
        <v>1</v>
      </c>
      <c r="J4052" t="s">
        <v>12</v>
      </c>
    </row>
    <row r="4053" spans="1:10" x14ac:dyDescent="0.3">
      <c r="A4053" t="s">
        <v>58</v>
      </c>
      <c r="B4053">
        <v>34</v>
      </c>
      <c r="C4053" t="s">
        <v>11</v>
      </c>
      <c r="D4053">
        <v>1</v>
      </c>
      <c r="E4053">
        <v>21</v>
      </c>
      <c r="F4053">
        <v>125.5</v>
      </c>
      <c r="G4053">
        <v>67</v>
      </c>
      <c r="H4053">
        <v>21.34</v>
      </c>
      <c r="I4053">
        <v>2</v>
      </c>
      <c r="J4053" t="s">
        <v>12</v>
      </c>
    </row>
    <row r="4054" spans="1:10" x14ac:dyDescent="0.3">
      <c r="A4054" t="s">
        <v>56</v>
      </c>
      <c r="B4054">
        <v>43</v>
      </c>
      <c r="C4054" t="s">
        <v>17</v>
      </c>
      <c r="D4054">
        <v>0</v>
      </c>
      <c r="E4054">
        <v>0</v>
      </c>
      <c r="F4054">
        <v>200.5</v>
      </c>
      <c r="G4054">
        <v>117</v>
      </c>
      <c r="H4054">
        <v>34.090000000000003</v>
      </c>
      <c r="I4054">
        <v>4</v>
      </c>
      <c r="J4054" t="s">
        <v>12</v>
      </c>
    </row>
    <row r="4055" spans="1:10" x14ac:dyDescent="0.3">
      <c r="A4055" t="s">
        <v>62</v>
      </c>
      <c r="B4055">
        <v>39</v>
      </c>
      <c r="C4055" t="s">
        <v>14</v>
      </c>
      <c r="D4055">
        <v>0</v>
      </c>
      <c r="E4055">
        <v>0</v>
      </c>
      <c r="F4055">
        <v>205.5</v>
      </c>
      <c r="G4055">
        <v>87</v>
      </c>
      <c r="H4055">
        <v>34.94</v>
      </c>
      <c r="I4055">
        <v>2</v>
      </c>
      <c r="J4055" t="s">
        <v>12</v>
      </c>
    </row>
    <row r="4056" spans="1:10" x14ac:dyDescent="0.3">
      <c r="A4056" t="s">
        <v>46</v>
      </c>
      <c r="B4056">
        <v>40</v>
      </c>
      <c r="C4056" t="s">
        <v>11</v>
      </c>
      <c r="D4056">
        <v>0</v>
      </c>
      <c r="E4056">
        <v>0</v>
      </c>
      <c r="F4056">
        <v>152.1</v>
      </c>
      <c r="G4056">
        <v>116</v>
      </c>
      <c r="H4056">
        <v>25.86</v>
      </c>
      <c r="I4056">
        <v>0</v>
      </c>
      <c r="J4056" t="s">
        <v>12</v>
      </c>
    </row>
    <row r="4057" spans="1:10" x14ac:dyDescent="0.3">
      <c r="A4057" t="s">
        <v>58</v>
      </c>
      <c r="B4057">
        <v>34</v>
      </c>
      <c r="C4057" t="s">
        <v>11</v>
      </c>
      <c r="D4057">
        <v>0</v>
      </c>
      <c r="E4057">
        <v>0</v>
      </c>
      <c r="F4057">
        <v>216.5</v>
      </c>
      <c r="G4057">
        <v>113</v>
      </c>
      <c r="H4057">
        <v>36.81</v>
      </c>
      <c r="I4057">
        <v>3</v>
      </c>
      <c r="J4057" t="s">
        <v>12</v>
      </c>
    </row>
    <row r="4058" spans="1:10" x14ac:dyDescent="0.3">
      <c r="A4058" t="s">
        <v>43</v>
      </c>
      <c r="B4058">
        <v>38</v>
      </c>
      <c r="C4058" t="s">
        <v>14</v>
      </c>
      <c r="D4058">
        <v>0</v>
      </c>
      <c r="E4058">
        <v>0</v>
      </c>
      <c r="F4058">
        <v>119.3</v>
      </c>
      <c r="G4058">
        <v>94</v>
      </c>
      <c r="H4058">
        <v>20.28</v>
      </c>
      <c r="I4058">
        <v>5</v>
      </c>
      <c r="J4058" t="s">
        <v>22</v>
      </c>
    </row>
    <row r="4059" spans="1:10" x14ac:dyDescent="0.3">
      <c r="A4059" t="s">
        <v>25</v>
      </c>
      <c r="B4059">
        <v>24</v>
      </c>
      <c r="C4059" t="s">
        <v>11</v>
      </c>
      <c r="D4059">
        <v>1</v>
      </c>
      <c r="E4059">
        <v>25</v>
      </c>
      <c r="F4059">
        <v>113.9</v>
      </c>
      <c r="G4059">
        <v>90</v>
      </c>
      <c r="H4059">
        <v>19.36</v>
      </c>
      <c r="I4059">
        <v>4</v>
      </c>
      <c r="J4059" t="s">
        <v>22</v>
      </c>
    </row>
    <row r="4060" spans="1:10" x14ac:dyDescent="0.3">
      <c r="A4060" t="s">
        <v>13</v>
      </c>
      <c r="B4060">
        <v>34</v>
      </c>
      <c r="C4060" t="s">
        <v>17</v>
      </c>
      <c r="D4060">
        <v>0</v>
      </c>
      <c r="E4060">
        <v>0</v>
      </c>
      <c r="F4060">
        <v>228.6</v>
      </c>
      <c r="G4060">
        <v>130</v>
      </c>
      <c r="H4060">
        <v>38.86</v>
      </c>
      <c r="I4060">
        <v>0</v>
      </c>
      <c r="J4060" t="s">
        <v>12</v>
      </c>
    </row>
    <row r="4061" spans="1:10" x14ac:dyDescent="0.3">
      <c r="A4061" t="s">
        <v>21</v>
      </c>
      <c r="B4061">
        <v>42</v>
      </c>
      <c r="C4061" t="s">
        <v>11</v>
      </c>
      <c r="D4061">
        <v>0</v>
      </c>
      <c r="E4061">
        <v>0</v>
      </c>
      <c r="F4061">
        <v>106.5</v>
      </c>
      <c r="G4061">
        <v>116</v>
      </c>
      <c r="H4061">
        <v>18.11</v>
      </c>
      <c r="I4061">
        <v>1</v>
      </c>
      <c r="J4061" t="s">
        <v>12</v>
      </c>
    </row>
    <row r="4062" spans="1:10" x14ac:dyDescent="0.3">
      <c r="A4062" t="s">
        <v>55</v>
      </c>
      <c r="B4062">
        <v>23</v>
      </c>
      <c r="C4062" t="s">
        <v>11</v>
      </c>
      <c r="D4062">
        <v>0</v>
      </c>
      <c r="E4062">
        <v>0</v>
      </c>
      <c r="F4062">
        <v>254.1</v>
      </c>
      <c r="G4062">
        <v>112</v>
      </c>
      <c r="H4062">
        <v>43.2</v>
      </c>
      <c r="I4062">
        <v>0</v>
      </c>
      <c r="J4062" t="s">
        <v>22</v>
      </c>
    </row>
    <row r="4063" spans="1:10" x14ac:dyDescent="0.3">
      <c r="A4063" t="s">
        <v>26</v>
      </c>
      <c r="B4063">
        <v>32</v>
      </c>
      <c r="C4063" t="s">
        <v>14</v>
      </c>
      <c r="D4063">
        <v>1</v>
      </c>
      <c r="E4063">
        <v>48</v>
      </c>
      <c r="F4063">
        <v>134</v>
      </c>
      <c r="G4063">
        <v>83</v>
      </c>
      <c r="H4063">
        <v>22.78</v>
      </c>
      <c r="I4063">
        <v>6</v>
      </c>
      <c r="J4063" t="s">
        <v>22</v>
      </c>
    </row>
    <row r="4064" spans="1:10" x14ac:dyDescent="0.3">
      <c r="A4064" t="s">
        <v>44</v>
      </c>
      <c r="B4064">
        <v>35</v>
      </c>
      <c r="C4064" t="s">
        <v>11</v>
      </c>
      <c r="D4064">
        <v>1</v>
      </c>
      <c r="E4064">
        <v>38</v>
      </c>
      <c r="F4064">
        <v>176</v>
      </c>
      <c r="G4064">
        <v>84</v>
      </c>
      <c r="H4064">
        <v>29.92</v>
      </c>
      <c r="I4064">
        <v>2</v>
      </c>
      <c r="J4064" t="s">
        <v>12</v>
      </c>
    </row>
    <row r="4065" spans="1:10" x14ac:dyDescent="0.3">
      <c r="A4065" t="s">
        <v>13</v>
      </c>
      <c r="B4065">
        <v>37</v>
      </c>
      <c r="C4065" t="s">
        <v>17</v>
      </c>
      <c r="D4065">
        <v>0</v>
      </c>
      <c r="E4065">
        <v>0</v>
      </c>
      <c r="F4065">
        <v>180.1</v>
      </c>
      <c r="G4065">
        <v>112</v>
      </c>
      <c r="H4065">
        <v>30.62</v>
      </c>
      <c r="I4065">
        <v>1</v>
      </c>
      <c r="J4065" t="s">
        <v>12</v>
      </c>
    </row>
    <row r="4066" spans="1:10" x14ac:dyDescent="0.3">
      <c r="A4066" t="s">
        <v>65</v>
      </c>
      <c r="B4066">
        <v>29</v>
      </c>
      <c r="C4066" t="s">
        <v>11</v>
      </c>
      <c r="D4066">
        <v>0</v>
      </c>
      <c r="E4066">
        <v>0</v>
      </c>
      <c r="F4066">
        <v>180.1</v>
      </c>
      <c r="G4066">
        <v>77</v>
      </c>
      <c r="H4066">
        <v>30.62</v>
      </c>
      <c r="I4066">
        <v>0</v>
      </c>
      <c r="J4066" t="s">
        <v>12</v>
      </c>
    </row>
    <row r="4067" spans="1:10" x14ac:dyDescent="0.3">
      <c r="A4067" t="s">
        <v>47</v>
      </c>
      <c r="B4067">
        <v>39</v>
      </c>
      <c r="C4067" t="s">
        <v>11</v>
      </c>
      <c r="D4067">
        <v>0</v>
      </c>
      <c r="E4067">
        <v>0</v>
      </c>
      <c r="F4067">
        <v>94.8</v>
      </c>
      <c r="G4067">
        <v>113</v>
      </c>
      <c r="H4067">
        <v>16.12</v>
      </c>
      <c r="I4067">
        <v>1</v>
      </c>
      <c r="J4067" t="s">
        <v>12</v>
      </c>
    </row>
    <row r="4068" spans="1:10" x14ac:dyDescent="0.3">
      <c r="A4068" t="s">
        <v>28</v>
      </c>
      <c r="B4068">
        <v>37</v>
      </c>
      <c r="C4068" t="s">
        <v>11</v>
      </c>
      <c r="D4068">
        <v>0</v>
      </c>
      <c r="E4068">
        <v>0</v>
      </c>
      <c r="F4068">
        <v>210.4</v>
      </c>
      <c r="G4068">
        <v>75</v>
      </c>
      <c r="H4068">
        <v>35.770000000000003</v>
      </c>
      <c r="I4068">
        <v>1</v>
      </c>
      <c r="J4068" t="s">
        <v>12</v>
      </c>
    </row>
    <row r="4069" spans="1:10" x14ac:dyDescent="0.3">
      <c r="A4069" t="s">
        <v>28</v>
      </c>
      <c r="B4069">
        <v>36</v>
      </c>
      <c r="C4069" t="s">
        <v>11</v>
      </c>
      <c r="D4069">
        <v>0</v>
      </c>
      <c r="E4069">
        <v>0</v>
      </c>
      <c r="F4069">
        <v>174.2</v>
      </c>
      <c r="G4069">
        <v>93</v>
      </c>
      <c r="H4069">
        <v>29.61</v>
      </c>
      <c r="I4069">
        <v>1</v>
      </c>
      <c r="J4069" t="s">
        <v>12</v>
      </c>
    </row>
    <row r="4070" spans="1:10" x14ac:dyDescent="0.3">
      <c r="A4070" t="s">
        <v>27</v>
      </c>
      <c r="B4070">
        <v>38</v>
      </c>
      <c r="C4070" t="s">
        <v>14</v>
      </c>
      <c r="D4070">
        <v>0</v>
      </c>
      <c r="E4070">
        <v>0</v>
      </c>
      <c r="F4070">
        <v>189.7</v>
      </c>
      <c r="G4070">
        <v>110</v>
      </c>
      <c r="H4070">
        <v>32.25</v>
      </c>
      <c r="I4070">
        <v>2</v>
      </c>
      <c r="J4070" t="s">
        <v>12</v>
      </c>
    </row>
    <row r="4071" spans="1:10" x14ac:dyDescent="0.3">
      <c r="A4071" t="s">
        <v>27</v>
      </c>
      <c r="B4071">
        <v>38</v>
      </c>
      <c r="C4071" t="s">
        <v>14</v>
      </c>
      <c r="D4071">
        <v>1</v>
      </c>
      <c r="E4071">
        <v>19</v>
      </c>
      <c r="F4071">
        <v>259</v>
      </c>
      <c r="G4071">
        <v>96</v>
      </c>
      <c r="H4071">
        <v>44.03</v>
      </c>
      <c r="I4071">
        <v>1</v>
      </c>
      <c r="J4071" t="s">
        <v>12</v>
      </c>
    </row>
    <row r="4072" spans="1:10" x14ac:dyDescent="0.3">
      <c r="A4072" t="s">
        <v>18</v>
      </c>
      <c r="B4072">
        <v>36</v>
      </c>
      <c r="C4072" t="s">
        <v>11</v>
      </c>
      <c r="D4072">
        <v>1</v>
      </c>
      <c r="E4072">
        <v>39</v>
      </c>
      <c r="F4072">
        <v>86.4</v>
      </c>
      <c r="G4072">
        <v>69</v>
      </c>
      <c r="H4072">
        <v>14.69</v>
      </c>
      <c r="I4072">
        <v>2</v>
      </c>
      <c r="J4072" t="s">
        <v>12</v>
      </c>
    </row>
    <row r="4073" spans="1:10" x14ac:dyDescent="0.3">
      <c r="A4073" t="s">
        <v>26</v>
      </c>
      <c r="B4073">
        <v>34</v>
      </c>
      <c r="C4073" t="s">
        <v>14</v>
      </c>
      <c r="D4073">
        <v>0</v>
      </c>
      <c r="E4073">
        <v>0</v>
      </c>
      <c r="F4073">
        <v>136.9</v>
      </c>
      <c r="G4073">
        <v>120</v>
      </c>
      <c r="H4073">
        <v>23.27</v>
      </c>
      <c r="I4073">
        <v>4</v>
      </c>
      <c r="J4073" t="s">
        <v>22</v>
      </c>
    </row>
    <row r="4074" spans="1:10" x14ac:dyDescent="0.3">
      <c r="A4074" t="s">
        <v>45</v>
      </c>
      <c r="B4074">
        <v>40</v>
      </c>
      <c r="C4074" t="s">
        <v>17</v>
      </c>
      <c r="D4074">
        <v>0</v>
      </c>
      <c r="E4074">
        <v>0</v>
      </c>
      <c r="F4074">
        <v>196.5</v>
      </c>
      <c r="G4074">
        <v>104</v>
      </c>
      <c r="H4074">
        <v>33.409999999999997</v>
      </c>
      <c r="I4074">
        <v>6</v>
      </c>
      <c r="J4074" t="s">
        <v>12</v>
      </c>
    </row>
    <row r="4075" spans="1:10" x14ac:dyDescent="0.3">
      <c r="A4075" t="s">
        <v>50</v>
      </c>
      <c r="B4075">
        <v>32</v>
      </c>
      <c r="C4075" t="s">
        <v>11</v>
      </c>
      <c r="D4075">
        <v>0</v>
      </c>
      <c r="E4075">
        <v>0</v>
      </c>
      <c r="F4075">
        <v>221.4</v>
      </c>
      <c r="G4075">
        <v>120</v>
      </c>
      <c r="H4075">
        <v>37.64</v>
      </c>
      <c r="I4075">
        <v>0</v>
      </c>
      <c r="J4075" t="s">
        <v>12</v>
      </c>
    </row>
    <row r="4076" spans="1:10" x14ac:dyDescent="0.3">
      <c r="A4076" t="s">
        <v>23</v>
      </c>
      <c r="B4076">
        <v>36</v>
      </c>
      <c r="C4076" t="s">
        <v>14</v>
      </c>
      <c r="D4076">
        <v>0</v>
      </c>
      <c r="E4076">
        <v>0</v>
      </c>
      <c r="F4076">
        <v>191.9</v>
      </c>
      <c r="G4076">
        <v>139</v>
      </c>
      <c r="H4076">
        <v>32.619999999999997</v>
      </c>
      <c r="I4076">
        <v>0</v>
      </c>
      <c r="J4076" t="s">
        <v>12</v>
      </c>
    </row>
    <row r="4077" spans="1:10" x14ac:dyDescent="0.3">
      <c r="A4077" t="s">
        <v>57</v>
      </c>
      <c r="B4077">
        <v>40</v>
      </c>
      <c r="C4077" t="s">
        <v>11</v>
      </c>
      <c r="D4077">
        <v>0</v>
      </c>
      <c r="E4077">
        <v>0</v>
      </c>
      <c r="F4077">
        <v>172.1</v>
      </c>
      <c r="G4077">
        <v>138</v>
      </c>
      <c r="H4077">
        <v>29.26</v>
      </c>
      <c r="I4077">
        <v>2</v>
      </c>
      <c r="J4077" t="s">
        <v>12</v>
      </c>
    </row>
    <row r="4078" spans="1:10" x14ac:dyDescent="0.3">
      <c r="A4078" t="s">
        <v>48</v>
      </c>
      <c r="B4078">
        <v>44</v>
      </c>
      <c r="C4078" t="s">
        <v>11</v>
      </c>
      <c r="D4078">
        <v>0</v>
      </c>
      <c r="E4078">
        <v>0</v>
      </c>
      <c r="F4078">
        <v>189.9</v>
      </c>
      <c r="G4078">
        <v>104</v>
      </c>
      <c r="H4078">
        <v>32.28</v>
      </c>
      <c r="I4078">
        <v>1</v>
      </c>
      <c r="J4078" t="s">
        <v>12</v>
      </c>
    </row>
    <row r="4079" spans="1:10" x14ac:dyDescent="0.3">
      <c r="A4079" t="s">
        <v>28</v>
      </c>
      <c r="B4079">
        <v>38</v>
      </c>
      <c r="C4079" t="s">
        <v>14</v>
      </c>
      <c r="D4079">
        <v>0</v>
      </c>
      <c r="E4079">
        <v>0</v>
      </c>
      <c r="F4079">
        <v>147.80000000000001</v>
      </c>
      <c r="G4079">
        <v>71</v>
      </c>
      <c r="H4079">
        <v>25.13</v>
      </c>
      <c r="I4079">
        <v>1</v>
      </c>
      <c r="J4079" t="s">
        <v>12</v>
      </c>
    </row>
    <row r="4080" spans="1:10" x14ac:dyDescent="0.3">
      <c r="A4080" t="s">
        <v>28</v>
      </c>
      <c r="B4080">
        <v>39</v>
      </c>
      <c r="C4080" t="s">
        <v>17</v>
      </c>
      <c r="D4080">
        <v>0</v>
      </c>
      <c r="E4080">
        <v>0</v>
      </c>
      <c r="F4080">
        <v>62.5</v>
      </c>
      <c r="G4080">
        <v>68</v>
      </c>
      <c r="H4080">
        <v>10.63</v>
      </c>
      <c r="I4080">
        <v>1</v>
      </c>
      <c r="J4080" t="s">
        <v>12</v>
      </c>
    </row>
    <row r="4081" spans="1:10" x14ac:dyDescent="0.3">
      <c r="A4081" t="s">
        <v>61</v>
      </c>
      <c r="B4081">
        <v>28</v>
      </c>
      <c r="C4081" t="s">
        <v>11</v>
      </c>
      <c r="D4081">
        <v>0</v>
      </c>
      <c r="E4081">
        <v>0</v>
      </c>
      <c r="F4081">
        <v>256.60000000000002</v>
      </c>
      <c r="G4081">
        <v>119</v>
      </c>
      <c r="H4081">
        <v>43.62</v>
      </c>
      <c r="I4081">
        <v>1</v>
      </c>
      <c r="J4081" t="s">
        <v>22</v>
      </c>
    </row>
    <row r="4082" spans="1:10" x14ac:dyDescent="0.3">
      <c r="A4082" t="s">
        <v>42</v>
      </c>
      <c r="B4082">
        <v>37</v>
      </c>
      <c r="C4082" t="s">
        <v>11</v>
      </c>
      <c r="D4082">
        <v>1</v>
      </c>
      <c r="E4082">
        <v>20</v>
      </c>
      <c r="F4082">
        <v>123.7</v>
      </c>
      <c r="G4082">
        <v>98</v>
      </c>
      <c r="H4082">
        <v>21.03</v>
      </c>
      <c r="I4082">
        <v>1</v>
      </c>
      <c r="J4082" t="s">
        <v>12</v>
      </c>
    </row>
    <row r="4083" spans="1:10" x14ac:dyDescent="0.3">
      <c r="A4083" t="s">
        <v>59</v>
      </c>
      <c r="B4083">
        <v>41</v>
      </c>
      <c r="C4083" t="s">
        <v>14</v>
      </c>
      <c r="D4083">
        <v>0</v>
      </c>
      <c r="E4083">
        <v>0</v>
      </c>
      <c r="F4083">
        <v>113.1</v>
      </c>
      <c r="G4083">
        <v>77</v>
      </c>
      <c r="H4083">
        <v>19.23</v>
      </c>
      <c r="I4083">
        <v>1</v>
      </c>
      <c r="J4083" t="s">
        <v>12</v>
      </c>
    </row>
    <row r="4084" spans="1:10" x14ac:dyDescent="0.3">
      <c r="A4084" t="s">
        <v>44</v>
      </c>
      <c r="B4084">
        <v>42</v>
      </c>
      <c r="C4084" t="s">
        <v>11</v>
      </c>
      <c r="D4084">
        <v>1</v>
      </c>
      <c r="E4084">
        <v>38</v>
      </c>
      <c r="F4084">
        <v>220</v>
      </c>
      <c r="G4084">
        <v>102</v>
      </c>
      <c r="H4084">
        <v>37.4</v>
      </c>
      <c r="I4084">
        <v>1</v>
      </c>
      <c r="J4084" t="s">
        <v>12</v>
      </c>
    </row>
    <row r="4085" spans="1:10" x14ac:dyDescent="0.3">
      <c r="A4085" t="s">
        <v>53</v>
      </c>
      <c r="B4085">
        <v>38</v>
      </c>
      <c r="C4085" t="s">
        <v>11</v>
      </c>
      <c r="D4085">
        <v>0</v>
      </c>
      <c r="E4085">
        <v>0</v>
      </c>
      <c r="F4085">
        <v>147.69999999999999</v>
      </c>
      <c r="G4085">
        <v>105</v>
      </c>
      <c r="H4085">
        <v>25.11</v>
      </c>
      <c r="I4085">
        <v>1</v>
      </c>
      <c r="J4085" t="s">
        <v>12</v>
      </c>
    </row>
    <row r="4086" spans="1:10" x14ac:dyDescent="0.3">
      <c r="A4086" t="s">
        <v>58</v>
      </c>
      <c r="B4086">
        <v>27</v>
      </c>
      <c r="C4086" t="s">
        <v>11</v>
      </c>
      <c r="D4086">
        <v>0</v>
      </c>
      <c r="E4086">
        <v>0</v>
      </c>
      <c r="F4086">
        <v>271.89999999999998</v>
      </c>
      <c r="G4086">
        <v>106</v>
      </c>
      <c r="H4086">
        <v>46.22</v>
      </c>
      <c r="I4086">
        <v>1</v>
      </c>
      <c r="J4086" t="s">
        <v>22</v>
      </c>
    </row>
    <row r="4087" spans="1:10" x14ac:dyDescent="0.3">
      <c r="A4087" t="s">
        <v>65</v>
      </c>
      <c r="B4087">
        <v>43</v>
      </c>
      <c r="C4087" t="s">
        <v>17</v>
      </c>
      <c r="D4087">
        <v>0</v>
      </c>
      <c r="E4087">
        <v>0</v>
      </c>
      <c r="F4087">
        <v>196.2</v>
      </c>
      <c r="G4087">
        <v>107</v>
      </c>
      <c r="H4087">
        <v>33.35</v>
      </c>
      <c r="I4087">
        <v>1</v>
      </c>
      <c r="J4087" t="s">
        <v>12</v>
      </c>
    </row>
    <row r="4088" spans="1:10" x14ac:dyDescent="0.3">
      <c r="A4088" t="s">
        <v>39</v>
      </c>
      <c r="B4088">
        <v>40</v>
      </c>
      <c r="C4088" t="s">
        <v>11</v>
      </c>
      <c r="D4088">
        <v>0</v>
      </c>
      <c r="E4088">
        <v>0</v>
      </c>
      <c r="F4088">
        <v>111.3</v>
      </c>
      <c r="G4088">
        <v>92</v>
      </c>
      <c r="H4088">
        <v>18.920000000000002</v>
      </c>
      <c r="I4088">
        <v>1</v>
      </c>
      <c r="J4088" t="s">
        <v>12</v>
      </c>
    </row>
    <row r="4089" spans="1:10" x14ac:dyDescent="0.3">
      <c r="A4089" t="s">
        <v>19</v>
      </c>
      <c r="B4089">
        <v>41</v>
      </c>
      <c r="C4089" t="s">
        <v>11</v>
      </c>
      <c r="D4089">
        <v>0</v>
      </c>
      <c r="E4089">
        <v>0</v>
      </c>
      <c r="F4089">
        <v>176.7</v>
      </c>
      <c r="G4089">
        <v>129</v>
      </c>
      <c r="H4089">
        <v>30.04</v>
      </c>
      <c r="I4089">
        <v>0</v>
      </c>
      <c r="J4089" t="s">
        <v>12</v>
      </c>
    </row>
    <row r="4090" spans="1:10" x14ac:dyDescent="0.3">
      <c r="A4090" t="s">
        <v>15</v>
      </c>
      <c r="B4090">
        <v>40</v>
      </c>
      <c r="C4090" t="s">
        <v>14</v>
      </c>
      <c r="D4090">
        <v>0</v>
      </c>
      <c r="E4090">
        <v>0</v>
      </c>
      <c r="F4090">
        <v>211.3</v>
      </c>
      <c r="G4090">
        <v>91</v>
      </c>
      <c r="H4090">
        <v>35.92</v>
      </c>
      <c r="I4090">
        <v>2</v>
      </c>
      <c r="J4090" t="s">
        <v>12</v>
      </c>
    </row>
    <row r="4091" spans="1:10" x14ac:dyDescent="0.3">
      <c r="A4091" t="s">
        <v>27</v>
      </c>
      <c r="B4091">
        <v>40</v>
      </c>
      <c r="C4091" t="s">
        <v>11</v>
      </c>
      <c r="D4091">
        <v>0</v>
      </c>
      <c r="E4091">
        <v>0</v>
      </c>
      <c r="F4091">
        <v>219</v>
      </c>
      <c r="G4091">
        <v>98</v>
      </c>
      <c r="H4091">
        <v>37.229999999999997</v>
      </c>
      <c r="I4091">
        <v>2</v>
      </c>
      <c r="J4091" t="s">
        <v>12</v>
      </c>
    </row>
    <row r="4092" spans="1:10" x14ac:dyDescent="0.3">
      <c r="A4092" t="s">
        <v>63</v>
      </c>
      <c r="B4092">
        <v>44</v>
      </c>
      <c r="C4092" t="s">
        <v>11</v>
      </c>
      <c r="D4092">
        <v>0</v>
      </c>
      <c r="E4092">
        <v>0</v>
      </c>
      <c r="F4092">
        <v>174.1</v>
      </c>
      <c r="G4092">
        <v>94</v>
      </c>
      <c r="H4092">
        <v>29.6</v>
      </c>
      <c r="I4092">
        <v>1</v>
      </c>
      <c r="J4092" t="s">
        <v>12</v>
      </c>
    </row>
    <row r="4093" spans="1:10" x14ac:dyDescent="0.3">
      <c r="A4093" t="s">
        <v>59</v>
      </c>
      <c r="B4093">
        <v>38</v>
      </c>
      <c r="C4093" t="s">
        <v>11</v>
      </c>
      <c r="D4093">
        <v>0</v>
      </c>
      <c r="E4093">
        <v>0</v>
      </c>
      <c r="F4093">
        <v>124</v>
      </c>
      <c r="G4093">
        <v>77</v>
      </c>
      <c r="H4093">
        <v>21.08</v>
      </c>
      <c r="I4093">
        <v>0</v>
      </c>
      <c r="J4093" t="s">
        <v>12</v>
      </c>
    </row>
    <row r="4094" spans="1:10" x14ac:dyDescent="0.3">
      <c r="A4094" t="s">
        <v>29</v>
      </c>
      <c r="B4094">
        <v>37</v>
      </c>
      <c r="C4094" t="s">
        <v>11</v>
      </c>
      <c r="D4094">
        <v>1</v>
      </c>
      <c r="E4094">
        <v>38</v>
      </c>
      <c r="F4094">
        <v>175.6</v>
      </c>
      <c r="G4094">
        <v>127</v>
      </c>
      <c r="H4094">
        <v>29.85</v>
      </c>
      <c r="I4094">
        <v>2</v>
      </c>
      <c r="J4094" t="s">
        <v>12</v>
      </c>
    </row>
    <row r="4095" spans="1:10" x14ac:dyDescent="0.3">
      <c r="A4095" t="s">
        <v>19</v>
      </c>
      <c r="B4095">
        <v>39</v>
      </c>
      <c r="C4095" t="s">
        <v>14</v>
      </c>
      <c r="D4095">
        <v>1</v>
      </c>
      <c r="E4095">
        <v>32</v>
      </c>
      <c r="F4095">
        <v>111.7</v>
      </c>
      <c r="G4095">
        <v>116</v>
      </c>
      <c r="H4095">
        <v>18.989999999999998</v>
      </c>
      <c r="I4095">
        <v>1</v>
      </c>
      <c r="J4095" t="s">
        <v>12</v>
      </c>
    </row>
    <row r="4096" spans="1:10" x14ac:dyDescent="0.3">
      <c r="A4096" t="s">
        <v>41</v>
      </c>
      <c r="B4096">
        <v>45</v>
      </c>
      <c r="C4096" t="s">
        <v>11</v>
      </c>
      <c r="D4096">
        <v>0</v>
      </c>
      <c r="E4096">
        <v>0</v>
      </c>
      <c r="F4096">
        <v>37.4</v>
      </c>
      <c r="G4096">
        <v>102</v>
      </c>
      <c r="H4096">
        <v>6.36</v>
      </c>
      <c r="I4096">
        <v>2</v>
      </c>
      <c r="J4096" t="s">
        <v>12</v>
      </c>
    </row>
    <row r="4097" spans="1:10" x14ac:dyDescent="0.3">
      <c r="A4097" t="s">
        <v>40</v>
      </c>
      <c r="B4097">
        <v>31</v>
      </c>
      <c r="C4097" t="s">
        <v>11</v>
      </c>
      <c r="D4097">
        <v>0</v>
      </c>
      <c r="E4097">
        <v>0</v>
      </c>
      <c r="F4097">
        <v>201.4</v>
      </c>
      <c r="G4097">
        <v>112</v>
      </c>
      <c r="H4097">
        <v>34.24</v>
      </c>
      <c r="I4097">
        <v>1</v>
      </c>
      <c r="J4097" t="s">
        <v>12</v>
      </c>
    </row>
    <row r="4098" spans="1:10" x14ac:dyDescent="0.3">
      <c r="A4098" t="s">
        <v>38</v>
      </c>
      <c r="B4098">
        <v>37</v>
      </c>
      <c r="C4098" t="s">
        <v>11</v>
      </c>
      <c r="D4098">
        <v>0</v>
      </c>
      <c r="E4098">
        <v>0</v>
      </c>
      <c r="F4098">
        <v>156</v>
      </c>
      <c r="G4098">
        <v>88</v>
      </c>
      <c r="H4098">
        <v>26.52</v>
      </c>
      <c r="I4098">
        <v>1</v>
      </c>
      <c r="J4098" t="s">
        <v>12</v>
      </c>
    </row>
    <row r="4099" spans="1:10" x14ac:dyDescent="0.3">
      <c r="A4099" t="s">
        <v>26</v>
      </c>
      <c r="B4099">
        <v>43</v>
      </c>
      <c r="C4099" t="s">
        <v>14</v>
      </c>
      <c r="D4099">
        <v>0</v>
      </c>
      <c r="E4099">
        <v>0</v>
      </c>
      <c r="F4099">
        <v>162.9</v>
      </c>
      <c r="G4099">
        <v>103</v>
      </c>
      <c r="H4099">
        <v>27.69</v>
      </c>
      <c r="I4099">
        <v>4</v>
      </c>
      <c r="J4099" t="s">
        <v>12</v>
      </c>
    </row>
    <row r="4100" spans="1:10" x14ac:dyDescent="0.3">
      <c r="A4100" t="s">
        <v>25</v>
      </c>
      <c r="B4100">
        <v>44</v>
      </c>
      <c r="C4100" t="s">
        <v>11</v>
      </c>
      <c r="D4100">
        <v>1</v>
      </c>
      <c r="E4100">
        <v>18</v>
      </c>
      <c r="F4100">
        <v>211.4</v>
      </c>
      <c r="G4100">
        <v>111</v>
      </c>
      <c r="H4100">
        <v>35.94</v>
      </c>
      <c r="I4100">
        <v>2</v>
      </c>
      <c r="J4100" t="s">
        <v>12</v>
      </c>
    </row>
    <row r="4101" spans="1:10" x14ac:dyDescent="0.3">
      <c r="A4101" t="s">
        <v>19</v>
      </c>
      <c r="B4101">
        <v>42</v>
      </c>
      <c r="C4101" t="s">
        <v>11</v>
      </c>
      <c r="D4101">
        <v>0</v>
      </c>
      <c r="E4101">
        <v>0</v>
      </c>
      <c r="F4101">
        <v>157.30000000000001</v>
      </c>
      <c r="G4101">
        <v>83</v>
      </c>
      <c r="H4101">
        <v>26.74</v>
      </c>
      <c r="I4101">
        <v>1</v>
      </c>
      <c r="J4101" t="s">
        <v>12</v>
      </c>
    </row>
    <row r="4102" spans="1:10" x14ac:dyDescent="0.3">
      <c r="A4102" t="s">
        <v>37</v>
      </c>
      <c r="B4102">
        <v>42</v>
      </c>
      <c r="C4102" t="s">
        <v>17</v>
      </c>
      <c r="D4102">
        <v>0</v>
      </c>
      <c r="E4102">
        <v>0</v>
      </c>
      <c r="F4102">
        <v>172.7</v>
      </c>
      <c r="G4102">
        <v>112</v>
      </c>
      <c r="H4102">
        <v>29.36</v>
      </c>
      <c r="I4102">
        <v>0</v>
      </c>
      <c r="J4102" t="s">
        <v>12</v>
      </c>
    </row>
    <row r="4103" spans="1:10" x14ac:dyDescent="0.3">
      <c r="A4103" t="s">
        <v>23</v>
      </c>
      <c r="B4103">
        <v>36</v>
      </c>
      <c r="C4103" t="s">
        <v>14</v>
      </c>
      <c r="D4103">
        <v>0</v>
      </c>
      <c r="E4103">
        <v>0</v>
      </c>
      <c r="F4103">
        <v>196.6</v>
      </c>
      <c r="G4103">
        <v>87</v>
      </c>
      <c r="H4103">
        <v>33.42</v>
      </c>
      <c r="I4103">
        <v>2</v>
      </c>
      <c r="J4103" t="s">
        <v>12</v>
      </c>
    </row>
    <row r="4104" spans="1:10" x14ac:dyDescent="0.3">
      <c r="A4104" t="s">
        <v>40</v>
      </c>
      <c r="B4104">
        <v>36</v>
      </c>
      <c r="C4104" t="s">
        <v>14</v>
      </c>
      <c r="D4104">
        <v>1</v>
      </c>
      <c r="E4104">
        <v>43</v>
      </c>
      <c r="F4104">
        <v>147.69999999999999</v>
      </c>
      <c r="G4104">
        <v>95</v>
      </c>
      <c r="H4104">
        <v>25.11</v>
      </c>
      <c r="I4104">
        <v>3</v>
      </c>
      <c r="J4104" t="s">
        <v>12</v>
      </c>
    </row>
    <row r="4105" spans="1:10" x14ac:dyDescent="0.3">
      <c r="A4105" t="s">
        <v>24</v>
      </c>
      <c r="B4105">
        <v>33</v>
      </c>
      <c r="C4105" t="s">
        <v>14</v>
      </c>
      <c r="D4105">
        <v>0</v>
      </c>
      <c r="E4105">
        <v>0</v>
      </c>
      <c r="F4105">
        <v>197.6</v>
      </c>
      <c r="G4105">
        <v>105</v>
      </c>
      <c r="H4105">
        <v>33.590000000000003</v>
      </c>
      <c r="I4105">
        <v>3</v>
      </c>
      <c r="J4105" t="s">
        <v>22</v>
      </c>
    </row>
    <row r="4106" spans="1:10" x14ac:dyDescent="0.3">
      <c r="A4106" t="s">
        <v>64</v>
      </c>
      <c r="B4106">
        <v>37</v>
      </c>
      <c r="C4106" t="s">
        <v>17</v>
      </c>
      <c r="D4106">
        <v>1</v>
      </c>
      <c r="E4106">
        <v>18</v>
      </c>
      <c r="F4106">
        <v>186.7</v>
      </c>
      <c r="G4106">
        <v>74</v>
      </c>
      <c r="H4106">
        <v>31.74</v>
      </c>
      <c r="I4106">
        <v>1</v>
      </c>
      <c r="J4106" t="s">
        <v>12</v>
      </c>
    </row>
    <row r="4107" spans="1:10" x14ac:dyDescent="0.3">
      <c r="A4107" t="s">
        <v>33</v>
      </c>
      <c r="B4107">
        <v>43</v>
      </c>
      <c r="C4107" t="s">
        <v>14</v>
      </c>
      <c r="D4107">
        <v>1</v>
      </c>
      <c r="E4107">
        <v>39</v>
      </c>
      <c r="F4107">
        <v>198.5</v>
      </c>
      <c r="G4107">
        <v>104</v>
      </c>
      <c r="H4107">
        <v>33.75</v>
      </c>
      <c r="I4107">
        <v>1</v>
      </c>
      <c r="J4107" t="s">
        <v>12</v>
      </c>
    </row>
    <row r="4108" spans="1:10" x14ac:dyDescent="0.3">
      <c r="A4108" t="s">
        <v>49</v>
      </c>
      <c r="B4108">
        <v>42</v>
      </c>
      <c r="C4108" t="s">
        <v>14</v>
      </c>
      <c r="D4108">
        <v>0</v>
      </c>
      <c r="E4108">
        <v>0</v>
      </c>
      <c r="F4108">
        <v>161.1</v>
      </c>
      <c r="G4108">
        <v>133</v>
      </c>
      <c r="H4108">
        <v>27.39</v>
      </c>
      <c r="I4108">
        <v>2</v>
      </c>
      <c r="J4108" t="s">
        <v>12</v>
      </c>
    </row>
    <row r="4109" spans="1:10" x14ac:dyDescent="0.3">
      <c r="A4109" t="s">
        <v>40</v>
      </c>
      <c r="B4109">
        <v>41</v>
      </c>
      <c r="C4109" t="s">
        <v>11</v>
      </c>
      <c r="D4109">
        <v>1</v>
      </c>
      <c r="E4109">
        <v>27</v>
      </c>
      <c r="F4109">
        <v>190.8</v>
      </c>
      <c r="G4109">
        <v>76</v>
      </c>
      <c r="H4109">
        <v>32.44</v>
      </c>
      <c r="I4109">
        <v>2</v>
      </c>
      <c r="J4109" t="s">
        <v>12</v>
      </c>
    </row>
    <row r="4110" spans="1:10" x14ac:dyDescent="0.3">
      <c r="A4110" t="s">
        <v>29</v>
      </c>
      <c r="B4110">
        <v>41</v>
      </c>
      <c r="C4110" t="s">
        <v>11</v>
      </c>
      <c r="D4110">
        <v>0</v>
      </c>
      <c r="E4110">
        <v>0</v>
      </c>
      <c r="F4110">
        <v>195.2</v>
      </c>
      <c r="G4110">
        <v>100</v>
      </c>
      <c r="H4110">
        <v>33.18</v>
      </c>
      <c r="I4110">
        <v>1</v>
      </c>
      <c r="J4110" t="s">
        <v>12</v>
      </c>
    </row>
    <row r="4111" spans="1:10" x14ac:dyDescent="0.3">
      <c r="A4111" t="s">
        <v>13</v>
      </c>
      <c r="B4111">
        <v>33</v>
      </c>
      <c r="C4111" t="s">
        <v>17</v>
      </c>
      <c r="D4111">
        <v>0</v>
      </c>
      <c r="E4111">
        <v>0</v>
      </c>
      <c r="F4111">
        <v>290.5</v>
      </c>
      <c r="G4111">
        <v>123</v>
      </c>
      <c r="H4111">
        <v>49.39</v>
      </c>
      <c r="I4111">
        <v>2</v>
      </c>
      <c r="J4111" t="s">
        <v>22</v>
      </c>
    </row>
    <row r="4112" spans="1:10" x14ac:dyDescent="0.3">
      <c r="A4112" t="s">
        <v>56</v>
      </c>
      <c r="B4112">
        <v>40</v>
      </c>
      <c r="C4112" t="s">
        <v>11</v>
      </c>
      <c r="D4112">
        <v>1</v>
      </c>
      <c r="E4112">
        <v>23</v>
      </c>
      <c r="F4112">
        <v>165.2</v>
      </c>
      <c r="G4112">
        <v>103</v>
      </c>
      <c r="H4112">
        <v>28.08</v>
      </c>
      <c r="I4112">
        <v>1</v>
      </c>
      <c r="J4112" t="s">
        <v>12</v>
      </c>
    </row>
    <row r="4113" spans="1:10" x14ac:dyDescent="0.3">
      <c r="A4113" t="s">
        <v>41</v>
      </c>
      <c r="B4113">
        <v>49</v>
      </c>
      <c r="C4113" t="s">
        <v>11</v>
      </c>
      <c r="D4113">
        <v>0</v>
      </c>
      <c r="E4113">
        <v>0</v>
      </c>
      <c r="F4113">
        <v>198.9</v>
      </c>
      <c r="G4113">
        <v>101</v>
      </c>
      <c r="H4113">
        <v>33.81</v>
      </c>
      <c r="I4113">
        <v>1</v>
      </c>
      <c r="J4113" t="s">
        <v>12</v>
      </c>
    </row>
    <row r="4114" spans="1:10" x14ac:dyDescent="0.3">
      <c r="A4114" t="s">
        <v>44</v>
      </c>
      <c r="B4114">
        <v>39</v>
      </c>
      <c r="C4114" t="s">
        <v>14</v>
      </c>
      <c r="D4114">
        <v>0</v>
      </c>
      <c r="E4114">
        <v>0</v>
      </c>
      <c r="F4114">
        <v>169.2</v>
      </c>
      <c r="G4114">
        <v>91</v>
      </c>
      <c r="H4114">
        <v>28.76</v>
      </c>
      <c r="I4114">
        <v>1</v>
      </c>
      <c r="J4114" t="s">
        <v>12</v>
      </c>
    </row>
    <row r="4115" spans="1:10" x14ac:dyDescent="0.3">
      <c r="A4115" t="s">
        <v>44</v>
      </c>
      <c r="B4115">
        <v>34</v>
      </c>
      <c r="C4115" t="s">
        <v>11</v>
      </c>
      <c r="D4115">
        <v>0</v>
      </c>
      <c r="E4115">
        <v>0</v>
      </c>
      <c r="F4115">
        <v>275.5</v>
      </c>
      <c r="G4115">
        <v>76</v>
      </c>
      <c r="H4115">
        <v>46.84</v>
      </c>
      <c r="I4115">
        <v>3</v>
      </c>
      <c r="J4115" t="s">
        <v>22</v>
      </c>
    </row>
    <row r="4116" spans="1:10" x14ac:dyDescent="0.3">
      <c r="A4116" t="s">
        <v>35</v>
      </c>
      <c r="B4116">
        <v>39</v>
      </c>
      <c r="C4116" t="s">
        <v>14</v>
      </c>
      <c r="D4116">
        <v>0</v>
      </c>
      <c r="E4116">
        <v>0</v>
      </c>
      <c r="F4116">
        <v>226.6</v>
      </c>
      <c r="G4116">
        <v>119</v>
      </c>
      <c r="H4116">
        <v>38.520000000000003</v>
      </c>
      <c r="I4116">
        <v>3</v>
      </c>
      <c r="J4116" t="s">
        <v>12</v>
      </c>
    </row>
    <row r="4117" spans="1:10" x14ac:dyDescent="0.3">
      <c r="A4117" t="s">
        <v>63</v>
      </c>
      <c r="B4117">
        <v>39</v>
      </c>
      <c r="C4117" t="s">
        <v>11</v>
      </c>
      <c r="D4117">
        <v>0</v>
      </c>
      <c r="E4117">
        <v>0</v>
      </c>
      <c r="F4117">
        <v>158.19999999999999</v>
      </c>
      <c r="G4117">
        <v>130</v>
      </c>
      <c r="H4117">
        <v>26.89</v>
      </c>
      <c r="I4117">
        <v>2</v>
      </c>
      <c r="J4117" t="s">
        <v>12</v>
      </c>
    </row>
    <row r="4118" spans="1:10" x14ac:dyDescent="0.3">
      <c r="A4118" t="s">
        <v>16</v>
      </c>
      <c r="B4118">
        <v>40</v>
      </c>
      <c r="C4118" t="s">
        <v>11</v>
      </c>
      <c r="D4118">
        <v>0</v>
      </c>
      <c r="E4118">
        <v>0</v>
      </c>
      <c r="F4118">
        <v>186.4</v>
      </c>
      <c r="G4118">
        <v>85</v>
      </c>
      <c r="H4118">
        <v>31.69</v>
      </c>
      <c r="I4118">
        <v>1</v>
      </c>
      <c r="J4118" t="s">
        <v>12</v>
      </c>
    </row>
    <row r="4119" spans="1:10" x14ac:dyDescent="0.3">
      <c r="A4119" t="s">
        <v>47</v>
      </c>
      <c r="B4119">
        <v>36</v>
      </c>
      <c r="C4119" t="s">
        <v>14</v>
      </c>
      <c r="D4119">
        <v>0</v>
      </c>
      <c r="E4119">
        <v>0</v>
      </c>
      <c r="F4119">
        <v>165.8</v>
      </c>
      <c r="G4119">
        <v>94</v>
      </c>
      <c r="H4119">
        <v>28.19</v>
      </c>
      <c r="I4119">
        <v>3</v>
      </c>
      <c r="J4119" t="s">
        <v>12</v>
      </c>
    </row>
    <row r="4120" spans="1:10" x14ac:dyDescent="0.3">
      <c r="A4120" t="s">
        <v>63</v>
      </c>
      <c r="B4120">
        <v>38</v>
      </c>
      <c r="C4120" t="s">
        <v>17</v>
      </c>
      <c r="D4120">
        <v>0</v>
      </c>
      <c r="E4120">
        <v>0</v>
      </c>
      <c r="F4120">
        <v>143.19999999999999</v>
      </c>
      <c r="G4120">
        <v>127</v>
      </c>
      <c r="H4120">
        <v>24.34</v>
      </c>
      <c r="I4120">
        <v>2</v>
      </c>
      <c r="J4120" t="s">
        <v>12</v>
      </c>
    </row>
    <row r="4121" spans="1:10" x14ac:dyDescent="0.3">
      <c r="A4121" t="s">
        <v>39</v>
      </c>
      <c r="B4121">
        <v>37</v>
      </c>
      <c r="C4121" t="s">
        <v>17</v>
      </c>
      <c r="D4121">
        <v>0</v>
      </c>
      <c r="E4121">
        <v>0</v>
      </c>
      <c r="F4121">
        <v>238.6</v>
      </c>
      <c r="G4121">
        <v>107</v>
      </c>
      <c r="H4121">
        <v>40.56</v>
      </c>
      <c r="I4121">
        <v>1</v>
      </c>
      <c r="J4121" t="s">
        <v>12</v>
      </c>
    </row>
    <row r="4122" spans="1:10" x14ac:dyDescent="0.3">
      <c r="A4122" t="s">
        <v>57</v>
      </c>
      <c r="B4122">
        <v>39</v>
      </c>
      <c r="C4122" t="s">
        <v>14</v>
      </c>
      <c r="D4122">
        <v>0</v>
      </c>
      <c r="E4122">
        <v>0</v>
      </c>
      <c r="F4122">
        <v>113</v>
      </c>
      <c r="G4122">
        <v>63</v>
      </c>
      <c r="H4122">
        <v>19.21</v>
      </c>
      <c r="I4122">
        <v>1</v>
      </c>
      <c r="J4122" t="s">
        <v>12</v>
      </c>
    </row>
    <row r="4123" spans="1:10" x14ac:dyDescent="0.3">
      <c r="A4123" t="s">
        <v>43</v>
      </c>
      <c r="B4123">
        <v>36</v>
      </c>
      <c r="C4123" t="s">
        <v>14</v>
      </c>
      <c r="D4123">
        <v>0</v>
      </c>
      <c r="E4123">
        <v>0</v>
      </c>
      <c r="F4123">
        <v>149.6</v>
      </c>
      <c r="G4123">
        <v>74</v>
      </c>
      <c r="H4123">
        <v>25.43</v>
      </c>
      <c r="I4123">
        <v>0</v>
      </c>
      <c r="J4123" t="s">
        <v>12</v>
      </c>
    </row>
    <row r="4124" spans="1:10" x14ac:dyDescent="0.3">
      <c r="A4124" t="s">
        <v>27</v>
      </c>
      <c r="B4124">
        <v>40</v>
      </c>
      <c r="C4124" t="s">
        <v>11</v>
      </c>
      <c r="D4124">
        <v>0</v>
      </c>
      <c r="E4124">
        <v>0</v>
      </c>
      <c r="F4124">
        <v>232</v>
      </c>
      <c r="G4124">
        <v>80</v>
      </c>
      <c r="H4124">
        <v>39.44</v>
      </c>
      <c r="I4124">
        <v>1</v>
      </c>
      <c r="J4124" t="s">
        <v>12</v>
      </c>
    </row>
    <row r="4125" spans="1:10" x14ac:dyDescent="0.3">
      <c r="A4125" t="s">
        <v>26</v>
      </c>
      <c r="B4125">
        <v>46</v>
      </c>
      <c r="C4125" t="s">
        <v>11</v>
      </c>
      <c r="D4125">
        <v>0</v>
      </c>
      <c r="E4125">
        <v>0</v>
      </c>
      <c r="F4125">
        <v>167.2</v>
      </c>
      <c r="G4125">
        <v>94</v>
      </c>
      <c r="H4125">
        <v>28.42</v>
      </c>
      <c r="I4125">
        <v>3</v>
      </c>
      <c r="J4125" t="s">
        <v>12</v>
      </c>
    </row>
    <row r="4126" spans="1:10" x14ac:dyDescent="0.3">
      <c r="A4126" t="s">
        <v>37</v>
      </c>
      <c r="B4126">
        <v>43</v>
      </c>
      <c r="C4126" t="s">
        <v>11</v>
      </c>
      <c r="D4126">
        <v>0</v>
      </c>
      <c r="E4126">
        <v>0</v>
      </c>
      <c r="F4126">
        <v>162.4</v>
      </c>
      <c r="G4126">
        <v>87</v>
      </c>
      <c r="H4126">
        <v>27.61</v>
      </c>
      <c r="I4126">
        <v>2</v>
      </c>
      <c r="J4126" t="s">
        <v>12</v>
      </c>
    </row>
    <row r="4127" spans="1:10" x14ac:dyDescent="0.3">
      <c r="A4127" t="s">
        <v>61</v>
      </c>
      <c r="B4127">
        <v>39</v>
      </c>
      <c r="C4127" t="s">
        <v>17</v>
      </c>
      <c r="D4127">
        <v>0</v>
      </c>
      <c r="E4127">
        <v>0</v>
      </c>
      <c r="F4127">
        <v>189.6</v>
      </c>
      <c r="G4127">
        <v>89</v>
      </c>
      <c r="H4127">
        <v>32.229999999999997</v>
      </c>
      <c r="I4127">
        <v>3</v>
      </c>
      <c r="J4127" t="s">
        <v>12</v>
      </c>
    </row>
    <row r="4128" spans="1:10" x14ac:dyDescent="0.3">
      <c r="A4128" t="s">
        <v>64</v>
      </c>
      <c r="B4128">
        <v>42</v>
      </c>
      <c r="C4128" t="s">
        <v>11</v>
      </c>
      <c r="D4128">
        <v>1</v>
      </c>
      <c r="E4128">
        <v>24</v>
      </c>
      <c r="F4128">
        <v>247.6</v>
      </c>
      <c r="G4128">
        <v>97</v>
      </c>
      <c r="H4128">
        <v>42.09</v>
      </c>
      <c r="I4128">
        <v>1</v>
      </c>
      <c r="J4128" t="s">
        <v>12</v>
      </c>
    </row>
    <row r="4129" spans="1:10" x14ac:dyDescent="0.3">
      <c r="A4129" t="s">
        <v>35</v>
      </c>
      <c r="B4129">
        <v>39</v>
      </c>
      <c r="C4129" t="s">
        <v>17</v>
      </c>
      <c r="D4129">
        <v>0</v>
      </c>
      <c r="E4129">
        <v>0</v>
      </c>
      <c r="F4129">
        <v>179.4</v>
      </c>
      <c r="G4129">
        <v>108</v>
      </c>
      <c r="H4129">
        <v>30.5</v>
      </c>
      <c r="I4129">
        <v>2</v>
      </c>
      <c r="J4129" t="s">
        <v>12</v>
      </c>
    </row>
    <row r="4130" spans="1:10" x14ac:dyDescent="0.3">
      <c r="A4130" t="s">
        <v>23</v>
      </c>
      <c r="B4130">
        <v>46</v>
      </c>
      <c r="C4130" t="s">
        <v>17</v>
      </c>
      <c r="D4130">
        <v>0</v>
      </c>
      <c r="E4130">
        <v>0</v>
      </c>
      <c r="F4130">
        <v>245.1</v>
      </c>
      <c r="G4130">
        <v>68</v>
      </c>
      <c r="H4130">
        <v>41.67</v>
      </c>
      <c r="I4130">
        <v>2</v>
      </c>
      <c r="J4130" t="s">
        <v>12</v>
      </c>
    </row>
    <row r="4131" spans="1:10" x14ac:dyDescent="0.3">
      <c r="A4131" t="s">
        <v>57</v>
      </c>
      <c r="B4131">
        <v>44</v>
      </c>
      <c r="C4131" t="s">
        <v>14</v>
      </c>
      <c r="D4131">
        <v>1</v>
      </c>
      <c r="E4131">
        <v>12</v>
      </c>
      <c r="F4131">
        <v>127.2</v>
      </c>
      <c r="G4131">
        <v>56</v>
      </c>
      <c r="H4131">
        <v>21.62</v>
      </c>
      <c r="I4131">
        <v>3</v>
      </c>
      <c r="J4131" t="s">
        <v>12</v>
      </c>
    </row>
    <row r="4132" spans="1:10" x14ac:dyDescent="0.3">
      <c r="A4132" t="s">
        <v>57</v>
      </c>
      <c r="B4132">
        <v>36</v>
      </c>
      <c r="C4132" t="s">
        <v>11</v>
      </c>
      <c r="D4132">
        <v>0</v>
      </c>
      <c r="E4132">
        <v>0</v>
      </c>
      <c r="F4132">
        <v>142.69999999999999</v>
      </c>
      <c r="G4132">
        <v>80</v>
      </c>
      <c r="H4132">
        <v>24.26</v>
      </c>
      <c r="I4132">
        <v>2</v>
      </c>
      <c r="J4132" t="s">
        <v>12</v>
      </c>
    </row>
    <row r="4133" spans="1:10" x14ac:dyDescent="0.3">
      <c r="A4133" t="s">
        <v>41</v>
      </c>
      <c r="B4133">
        <v>41</v>
      </c>
      <c r="C4133" t="s">
        <v>17</v>
      </c>
      <c r="D4133">
        <v>0</v>
      </c>
      <c r="E4133">
        <v>0</v>
      </c>
      <c r="F4133">
        <v>94.5</v>
      </c>
      <c r="G4133">
        <v>97</v>
      </c>
      <c r="H4133">
        <v>16.07</v>
      </c>
      <c r="I4133">
        <v>2</v>
      </c>
      <c r="J4133" t="s">
        <v>12</v>
      </c>
    </row>
    <row r="4134" spans="1:10" x14ac:dyDescent="0.3">
      <c r="A4134" t="s">
        <v>44</v>
      </c>
      <c r="B4134">
        <v>38</v>
      </c>
      <c r="C4134" t="s">
        <v>17</v>
      </c>
      <c r="D4134">
        <v>0</v>
      </c>
      <c r="E4134">
        <v>0</v>
      </c>
      <c r="F4134">
        <v>241.7</v>
      </c>
      <c r="G4134">
        <v>115</v>
      </c>
      <c r="H4134">
        <v>41.09</v>
      </c>
      <c r="I4134">
        <v>2</v>
      </c>
      <c r="J4134" t="s">
        <v>12</v>
      </c>
    </row>
    <row r="4135" spans="1:10" x14ac:dyDescent="0.3">
      <c r="A4135" t="s">
        <v>31</v>
      </c>
      <c r="B4135">
        <v>32</v>
      </c>
      <c r="C4135" t="s">
        <v>11</v>
      </c>
      <c r="D4135">
        <v>0</v>
      </c>
      <c r="E4135">
        <v>0</v>
      </c>
      <c r="F4135">
        <v>267.5</v>
      </c>
      <c r="G4135">
        <v>134</v>
      </c>
      <c r="H4135">
        <v>45.48</v>
      </c>
      <c r="I4135">
        <v>3</v>
      </c>
      <c r="J4135" t="s">
        <v>22</v>
      </c>
    </row>
    <row r="4136" spans="1:10" x14ac:dyDescent="0.3">
      <c r="A4136" t="s">
        <v>58</v>
      </c>
      <c r="B4136">
        <v>28</v>
      </c>
      <c r="C4136" t="s">
        <v>14</v>
      </c>
      <c r="D4136">
        <v>0</v>
      </c>
      <c r="E4136">
        <v>0</v>
      </c>
      <c r="F4136">
        <v>290.10000000000002</v>
      </c>
      <c r="G4136">
        <v>143</v>
      </c>
      <c r="H4136">
        <v>49.32</v>
      </c>
      <c r="I4136">
        <v>2</v>
      </c>
      <c r="J4136" t="s">
        <v>22</v>
      </c>
    </row>
    <row r="4137" spans="1:10" x14ac:dyDescent="0.3">
      <c r="A4137" t="s">
        <v>34</v>
      </c>
      <c r="B4137">
        <v>45</v>
      </c>
      <c r="C4137" t="s">
        <v>11</v>
      </c>
      <c r="D4137">
        <v>1</v>
      </c>
      <c r="E4137">
        <v>24</v>
      </c>
      <c r="F4137">
        <v>240.5</v>
      </c>
      <c r="G4137">
        <v>103</v>
      </c>
      <c r="H4137">
        <v>40.89</v>
      </c>
      <c r="I4137">
        <v>2</v>
      </c>
      <c r="J4137" t="s">
        <v>12</v>
      </c>
    </row>
    <row r="4138" spans="1:10" x14ac:dyDescent="0.3">
      <c r="A4138" t="s">
        <v>47</v>
      </c>
      <c r="B4138">
        <v>48</v>
      </c>
      <c r="C4138" t="s">
        <v>11</v>
      </c>
      <c r="D4138">
        <v>0</v>
      </c>
      <c r="E4138">
        <v>0</v>
      </c>
      <c r="F4138">
        <v>284.5</v>
      </c>
      <c r="G4138">
        <v>104</v>
      </c>
      <c r="H4138">
        <v>48.37</v>
      </c>
      <c r="I4138">
        <v>1</v>
      </c>
      <c r="J4138" t="s">
        <v>12</v>
      </c>
    </row>
    <row r="4139" spans="1:10" x14ac:dyDescent="0.3">
      <c r="A4139" t="s">
        <v>34</v>
      </c>
      <c r="B4139">
        <v>35</v>
      </c>
      <c r="C4139" t="s">
        <v>11</v>
      </c>
      <c r="D4139">
        <v>0</v>
      </c>
      <c r="E4139">
        <v>0</v>
      </c>
      <c r="F4139">
        <v>131.69999999999999</v>
      </c>
      <c r="G4139">
        <v>85</v>
      </c>
      <c r="H4139">
        <v>22.39</v>
      </c>
      <c r="I4139">
        <v>1</v>
      </c>
      <c r="J4139" t="s">
        <v>12</v>
      </c>
    </row>
    <row r="4140" spans="1:10" x14ac:dyDescent="0.3">
      <c r="A4140" t="s">
        <v>33</v>
      </c>
      <c r="B4140">
        <v>30</v>
      </c>
      <c r="C4140" t="s">
        <v>11</v>
      </c>
      <c r="D4140">
        <v>1</v>
      </c>
      <c r="E4140">
        <v>31</v>
      </c>
      <c r="F4140">
        <v>211.9</v>
      </c>
      <c r="G4140">
        <v>126</v>
      </c>
      <c r="H4140">
        <v>36.020000000000003</v>
      </c>
      <c r="I4140">
        <v>1</v>
      </c>
      <c r="J4140" t="s">
        <v>12</v>
      </c>
    </row>
    <row r="4141" spans="1:10" x14ac:dyDescent="0.3">
      <c r="A4141" t="s">
        <v>30</v>
      </c>
      <c r="B4141">
        <v>45</v>
      </c>
      <c r="C4141" t="s">
        <v>11</v>
      </c>
      <c r="D4141">
        <v>0</v>
      </c>
      <c r="E4141">
        <v>0</v>
      </c>
      <c r="F4141">
        <v>168.9</v>
      </c>
      <c r="G4141">
        <v>88</v>
      </c>
      <c r="H4141">
        <v>28.71</v>
      </c>
      <c r="I4141">
        <v>3</v>
      </c>
      <c r="J4141" t="s">
        <v>12</v>
      </c>
    </row>
    <row r="4142" spans="1:10" x14ac:dyDescent="0.3">
      <c r="A4142" t="s">
        <v>19</v>
      </c>
      <c r="B4142">
        <v>41</v>
      </c>
      <c r="C4142" t="s">
        <v>11</v>
      </c>
      <c r="D4142">
        <v>0</v>
      </c>
      <c r="E4142">
        <v>0</v>
      </c>
      <c r="F4142">
        <v>230.5</v>
      </c>
      <c r="G4142">
        <v>126</v>
      </c>
      <c r="H4142">
        <v>39.19</v>
      </c>
      <c r="I4142">
        <v>1</v>
      </c>
      <c r="J4142" t="s">
        <v>12</v>
      </c>
    </row>
    <row r="4143" spans="1:10" x14ac:dyDescent="0.3">
      <c r="A4143" t="s">
        <v>30</v>
      </c>
      <c r="B4143">
        <v>41</v>
      </c>
      <c r="C4143" t="s">
        <v>17</v>
      </c>
      <c r="D4143">
        <v>0</v>
      </c>
      <c r="E4143">
        <v>0</v>
      </c>
      <c r="F4143">
        <v>195.5</v>
      </c>
      <c r="G4143">
        <v>77</v>
      </c>
      <c r="H4143">
        <v>33.24</v>
      </c>
      <c r="I4143">
        <v>1</v>
      </c>
      <c r="J4143" t="s">
        <v>12</v>
      </c>
    </row>
    <row r="4144" spans="1:10" x14ac:dyDescent="0.3">
      <c r="A4144" t="s">
        <v>41</v>
      </c>
      <c r="B4144">
        <v>34</v>
      </c>
      <c r="C4144" t="s">
        <v>11</v>
      </c>
      <c r="D4144">
        <v>0</v>
      </c>
      <c r="E4144">
        <v>0</v>
      </c>
      <c r="F4144">
        <v>112.3</v>
      </c>
      <c r="G4144">
        <v>101</v>
      </c>
      <c r="H4144">
        <v>19.09</v>
      </c>
      <c r="I4144">
        <v>1</v>
      </c>
      <c r="J4144" t="s">
        <v>12</v>
      </c>
    </row>
    <row r="4145" spans="1:10" x14ac:dyDescent="0.3">
      <c r="A4145" t="s">
        <v>62</v>
      </c>
      <c r="B4145">
        <v>39</v>
      </c>
      <c r="C4145" t="s">
        <v>11</v>
      </c>
      <c r="D4145">
        <v>0</v>
      </c>
      <c r="E4145">
        <v>0</v>
      </c>
      <c r="F4145">
        <v>103.6</v>
      </c>
      <c r="G4145">
        <v>107</v>
      </c>
      <c r="H4145">
        <v>17.61</v>
      </c>
      <c r="I4145">
        <v>0</v>
      </c>
      <c r="J4145" t="s">
        <v>12</v>
      </c>
    </row>
    <row r="4146" spans="1:10" x14ac:dyDescent="0.3">
      <c r="A4146" t="s">
        <v>59</v>
      </c>
      <c r="B4146">
        <v>33</v>
      </c>
      <c r="C4146" t="s">
        <v>11</v>
      </c>
      <c r="D4146">
        <v>0</v>
      </c>
      <c r="E4146">
        <v>0</v>
      </c>
      <c r="F4146">
        <v>121.5</v>
      </c>
      <c r="G4146">
        <v>80</v>
      </c>
      <c r="H4146">
        <v>20.66</v>
      </c>
      <c r="I4146">
        <v>1</v>
      </c>
      <c r="J4146" t="s">
        <v>12</v>
      </c>
    </row>
    <row r="4147" spans="1:10" x14ac:dyDescent="0.3">
      <c r="A4147" t="s">
        <v>33</v>
      </c>
      <c r="B4147">
        <v>41</v>
      </c>
      <c r="C4147" t="s">
        <v>11</v>
      </c>
      <c r="D4147">
        <v>0</v>
      </c>
      <c r="E4147">
        <v>0</v>
      </c>
      <c r="F4147">
        <v>175.8</v>
      </c>
      <c r="G4147">
        <v>116</v>
      </c>
      <c r="H4147">
        <v>29.89</v>
      </c>
      <c r="I4147">
        <v>0</v>
      </c>
      <c r="J4147" t="s">
        <v>12</v>
      </c>
    </row>
    <row r="4148" spans="1:10" x14ac:dyDescent="0.3">
      <c r="A4148" t="s">
        <v>43</v>
      </c>
      <c r="B4148">
        <v>46</v>
      </c>
      <c r="C4148" t="s">
        <v>11</v>
      </c>
      <c r="D4148">
        <v>0</v>
      </c>
      <c r="E4148">
        <v>0</v>
      </c>
      <c r="F4148">
        <v>165.9</v>
      </c>
      <c r="G4148">
        <v>98</v>
      </c>
      <c r="H4148">
        <v>28.2</v>
      </c>
      <c r="I4148">
        <v>2</v>
      </c>
      <c r="J4148" t="s">
        <v>12</v>
      </c>
    </row>
    <row r="4149" spans="1:10" x14ac:dyDescent="0.3">
      <c r="A4149" t="s">
        <v>42</v>
      </c>
      <c r="B4149">
        <v>46</v>
      </c>
      <c r="C4149" t="s">
        <v>14</v>
      </c>
      <c r="D4149">
        <v>0</v>
      </c>
      <c r="E4149">
        <v>0</v>
      </c>
      <c r="F4149">
        <v>152</v>
      </c>
      <c r="G4149">
        <v>86</v>
      </c>
      <c r="H4149">
        <v>25.84</v>
      </c>
      <c r="I4149">
        <v>1</v>
      </c>
      <c r="J4149" t="s">
        <v>12</v>
      </c>
    </row>
    <row r="4150" spans="1:10" x14ac:dyDescent="0.3">
      <c r="A4150" t="s">
        <v>46</v>
      </c>
      <c r="B4150">
        <v>38</v>
      </c>
      <c r="C4150" t="s">
        <v>14</v>
      </c>
      <c r="D4150">
        <v>0</v>
      </c>
      <c r="E4150">
        <v>0</v>
      </c>
      <c r="F4150">
        <v>146.80000000000001</v>
      </c>
      <c r="G4150">
        <v>99</v>
      </c>
      <c r="H4150">
        <v>24.96</v>
      </c>
      <c r="I4150">
        <v>0</v>
      </c>
      <c r="J4150" t="s">
        <v>12</v>
      </c>
    </row>
    <row r="4151" spans="1:10" x14ac:dyDescent="0.3">
      <c r="A4151" t="s">
        <v>18</v>
      </c>
      <c r="B4151">
        <v>38</v>
      </c>
      <c r="C4151" t="s">
        <v>17</v>
      </c>
      <c r="D4151">
        <v>0</v>
      </c>
      <c r="E4151">
        <v>0</v>
      </c>
      <c r="F4151">
        <v>201.9</v>
      </c>
      <c r="G4151">
        <v>114</v>
      </c>
      <c r="H4151">
        <v>34.32</v>
      </c>
      <c r="I4151">
        <v>0</v>
      </c>
      <c r="J4151" t="s">
        <v>12</v>
      </c>
    </row>
    <row r="4152" spans="1:10" x14ac:dyDescent="0.3">
      <c r="A4152" t="s">
        <v>34</v>
      </c>
      <c r="B4152">
        <v>37</v>
      </c>
      <c r="C4152" t="s">
        <v>14</v>
      </c>
      <c r="D4152">
        <v>0</v>
      </c>
      <c r="E4152">
        <v>0</v>
      </c>
      <c r="F4152">
        <v>121.4</v>
      </c>
      <c r="G4152">
        <v>95</v>
      </c>
      <c r="H4152">
        <v>20.64</v>
      </c>
      <c r="I4152">
        <v>2</v>
      </c>
      <c r="J4152" t="s">
        <v>12</v>
      </c>
    </row>
    <row r="4153" spans="1:10" x14ac:dyDescent="0.3">
      <c r="A4153" t="s">
        <v>40</v>
      </c>
      <c r="B4153">
        <v>43</v>
      </c>
      <c r="C4153" t="s">
        <v>11</v>
      </c>
      <c r="D4153">
        <v>1</v>
      </c>
      <c r="E4153">
        <v>34</v>
      </c>
      <c r="F4153">
        <v>243.4</v>
      </c>
      <c r="G4153">
        <v>96</v>
      </c>
      <c r="H4153">
        <v>41.38</v>
      </c>
      <c r="I4153">
        <v>1</v>
      </c>
      <c r="J4153" t="s">
        <v>12</v>
      </c>
    </row>
    <row r="4154" spans="1:10" x14ac:dyDescent="0.3">
      <c r="A4154" t="s">
        <v>41</v>
      </c>
      <c r="B4154">
        <v>46</v>
      </c>
      <c r="C4154" t="s">
        <v>14</v>
      </c>
      <c r="D4154">
        <v>0</v>
      </c>
      <c r="E4154">
        <v>0</v>
      </c>
      <c r="F4154">
        <v>152.4</v>
      </c>
      <c r="G4154">
        <v>101</v>
      </c>
      <c r="H4154">
        <v>25.91</v>
      </c>
      <c r="I4154">
        <v>0</v>
      </c>
      <c r="J4154" t="s">
        <v>12</v>
      </c>
    </row>
    <row r="4155" spans="1:10" x14ac:dyDescent="0.3">
      <c r="A4155" t="s">
        <v>23</v>
      </c>
      <c r="B4155">
        <v>33</v>
      </c>
      <c r="C4155" t="s">
        <v>11</v>
      </c>
      <c r="D4155">
        <v>0</v>
      </c>
      <c r="E4155">
        <v>0</v>
      </c>
      <c r="F4155">
        <v>139.69999999999999</v>
      </c>
      <c r="G4155">
        <v>112</v>
      </c>
      <c r="H4155">
        <v>23.75</v>
      </c>
      <c r="I4155">
        <v>1</v>
      </c>
      <c r="J4155" t="s">
        <v>12</v>
      </c>
    </row>
    <row r="4156" spans="1:10" x14ac:dyDescent="0.3">
      <c r="A4156" t="s">
        <v>20</v>
      </c>
      <c r="B4156">
        <v>36</v>
      </c>
      <c r="C4156" t="s">
        <v>17</v>
      </c>
      <c r="D4156">
        <v>0</v>
      </c>
      <c r="E4156">
        <v>0</v>
      </c>
      <c r="F4156">
        <v>170.2</v>
      </c>
      <c r="G4156">
        <v>83</v>
      </c>
      <c r="H4156">
        <v>28.93</v>
      </c>
      <c r="I4156">
        <v>2</v>
      </c>
      <c r="J4156" t="s">
        <v>12</v>
      </c>
    </row>
    <row r="4157" spans="1:10" x14ac:dyDescent="0.3">
      <c r="A4157" t="s">
        <v>64</v>
      </c>
      <c r="B4157">
        <v>32</v>
      </c>
      <c r="C4157" t="s">
        <v>17</v>
      </c>
      <c r="D4157">
        <v>0</v>
      </c>
      <c r="E4157">
        <v>0</v>
      </c>
      <c r="F4157">
        <v>144.1</v>
      </c>
      <c r="G4157">
        <v>111</v>
      </c>
      <c r="H4157">
        <v>24.5</v>
      </c>
      <c r="I4157">
        <v>4</v>
      </c>
      <c r="J4157" t="s">
        <v>22</v>
      </c>
    </row>
    <row r="4158" spans="1:10" x14ac:dyDescent="0.3">
      <c r="A4158" t="s">
        <v>50</v>
      </c>
      <c r="B4158">
        <v>43</v>
      </c>
      <c r="C4158" t="s">
        <v>11</v>
      </c>
      <c r="D4158">
        <v>0</v>
      </c>
      <c r="E4158">
        <v>0</v>
      </c>
      <c r="F4158">
        <v>128.9</v>
      </c>
      <c r="G4158">
        <v>85</v>
      </c>
      <c r="H4158">
        <v>21.91</v>
      </c>
      <c r="I4158">
        <v>1</v>
      </c>
      <c r="J4158" t="s">
        <v>12</v>
      </c>
    </row>
    <row r="4159" spans="1:10" x14ac:dyDescent="0.3">
      <c r="A4159" t="s">
        <v>21</v>
      </c>
      <c r="B4159">
        <v>38</v>
      </c>
      <c r="C4159" t="s">
        <v>17</v>
      </c>
      <c r="D4159">
        <v>0</v>
      </c>
      <c r="E4159">
        <v>0</v>
      </c>
      <c r="F4159">
        <v>6.6</v>
      </c>
      <c r="G4159">
        <v>107</v>
      </c>
      <c r="H4159">
        <v>1.1200000000000001</v>
      </c>
      <c r="I4159">
        <v>0</v>
      </c>
      <c r="J4159" t="s">
        <v>12</v>
      </c>
    </row>
    <row r="4160" spans="1:10" x14ac:dyDescent="0.3">
      <c r="A4160" t="s">
        <v>39</v>
      </c>
      <c r="B4160">
        <v>42</v>
      </c>
      <c r="C4160" t="s">
        <v>11</v>
      </c>
      <c r="D4160">
        <v>0</v>
      </c>
      <c r="E4160">
        <v>0</v>
      </c>
      <c r="F4160">
        <v>94.3</v>
      </c>
      <c r="G4160">
        <v>97</v>
      </c>
      <c r="H4160">
        <v>16.03</v>
      </c>
      <c r="I4160">
        <v>1</v>
      </c>
      <c r="J4160" t="s">
        <v>12</v>
      </c>
    </row>
    <row r="4161" spans="1:10" x14ac:dyDescent="0.3">
      <c r="A4161" t="s">
        <v>45</v>
      </c>
      <c r="B4161">
        <v>41</v>
      </c>
      <c r="C4161" t="s">
        <v>11</v>
      </c>
      <c r="D4161">
        <v>1</v>
      </c>
      <c r="E4161">
        <v>17</v>
      </c>
      <c r="F4161">
        <v>230.7</v>
      </c>
      <c r="G4161">
        <v>122</v>
      </c>
      <c r="H4161">
        <v>39.22</v>
      </c>
      <c r="I4161">
        <v>3</v>
      </c>
      <c r="J4161" t="s">
        <v>12</v>
      </c>
    </row>
    <row r="4162" spans="1:10" x14ac:dyDescent="0.3">
      <c r="A4162" t="s">
        <v>57</v>
      </c>
      <c r="B4162">
        <v>32</v>
      </c>
      <c r="C4162" t="s">
        <v>11</v>
      </c>
      <c r="D4162">
        <v>0</v>
      </c>
      <c r="E4162">
        <v>0</v>
      </c>
      <c r="F4162">
        <v>144.30000000000001</v>
      </c>
      <c r="G4162">
        <v>70</v>
      </c>
      <c r="H4162">
        <v>24.53</v>
      </c>
      <c r="I4162">
        <v>1</v>
      </c>
      <c r="J4162" t="s">
        <v>22</v>
      </c>
    </row>
    <row r="4163" spans="1:10" x14ac:dyDescent="0.3">
      <c r="A4163" t="s">
        <v>10</v>
      </c>
      <c r="B4163">
        <v>37</v>
      </c>
      <c r="C4163" t="s">
        <v>11</v>
      </c>
      <c r="D4163">
        <v>1</v>
      </c>
      <c r="E4163">
        <v>30</v>
      </c>
      <c r="F4163">
        <v>126</v>
      </c>
      <c r="G4163">
        <v>124</v>
      </c>
      <c r="H4163">
        <v>21.42</v>
      </c>
      <c r="I4163">
        <v>1</v>
      </c>
      <c r="J4163" t="s">
        <v>12</v>
      </c>
    </row>
    <row r="4164" spans="1:10" x14ac:dyDescent="0.3">
      <c r="A4164" t="s">
        <v>59</v>
      </c>
      <c r="B4164">
        <v>35</v>
      </c>
      <c r="C4164" t="s">
        <v>17</v>
      </c>
      <c r="D4164">
        <v>0</v>
      </c>
      <c r="E4164">
        <v>0</v>
      </c>
      <c r="F4164">
        <v>143.30000000000001</v>
      </c>
      <c r="G4164">
        <v>98</v>
      </c>
      <c r="H4164">
        <v>24.36</v>
      </c>
      <c r="I4164">
        <v>2</v>
      </c>
      <c r="J4164" t="s">
        <v>12</v>
      </c>
    </row>
    <row r="4165" spans="1:10" x14ac:dyDescent="0.3">
      <c r="A4165" t="s">
        <v>59</v>
      </c>
      <c r="B4165">
        <v>51</v>
      </c>
      <c r="C4165" t="s">
        <v>17</v>
      </c>
      <c r="D4165">
        <v>0</v>
      </c>
      <c r="E4165">
        <v>0</v>
      </c>
      <c r="F4165">
        <v>88</v>
      </c>
      <c r="G4165">
        <v>81</v>
      </c>
      <c r="H4165">
        <v>14.96</v>
      </c>
      <c r="I4165">
        <v>2</v>
      </c>
      <c r="J4165" t="s">
        <v>12</v>
      </c>
    </row>
    <row r="4166" spans="1:10" x14ac:dyDescent="0.3">
      <c r="A4166" t="s">
        <v>18</v>
      </c>
      <c r="B4166">
        <v>40</v>
      </c>
      <c r="C4166" t="s">
        <v>14</v>
      </c>
      <c r="D4166">
        <v>0</v>
      </c>
      <c r="E4166">
        <v>0</v>
      </c>
      <c r="F4166">
        <v>121</v>
      </c>
      <c r="G4166">
        <v>139</v>
      </c>
      <c r="H4166">
        <v>20.57</v>
      </c>
      <c r="I4166">
        <v>1</v>
      </c>
      <c r="J4166" t="s">
        <v>12</v>
      </c>
    </row>
    <row r="4167" spans="1:10" x14ac:dyDescent="0.3">
      <c r="A4167" t="s">
        <v>45</v>
      </c>
      <c r="B4167">
        <v>40</v>
      </c>
      <c r="C4167" t="s">
        <v>14</v>
      </c>
      <c r="D4167">
        <v>1</v>
      </c>
      <c r="E4167">
        <v>0</v>
      </c>
      <c r="F4167">
        <v>212.9</v>
      </c>
      <c r="G4167">
        <v>80</v>
      </c>
      <c r="H4167">
        <v>36.19</v>
      </c>
      <c r="I4167">
        <v>2</v>
      </c>
      <c r="J4167" t="s">
        <v>12</v>
      </c>
    </row>
    <row r="4168" spans="1:10" x14ac:dyDescent="0.3">
      <c r="A4168" t="s">
        <v>54</v>
      </c>
      <c r="B4168">
        <v>39</v>
      </c>
      <c r="C4168" t="s">
        <v>11</v>
      </c>
      <c r="D4168">
        <v>0</v>
      </c>
      <c r="E4168">
        <v>0</v>
      </c>
      <c r="F4168">
        <v>217.5</v>
      </c>
      <c r="G4168">
        <v>116</v>
      </c>
      <c r="H4168">
        <v>36.979999999999997</v>
      </c>
      <c r="I4168">
        <v>1</v>
      </c>
      <c r="J4168" t="s">
        <v>12</v>
      </c>
    </row>
    <row r="4169" spans="1:10" x14ac:dyDescent="0.3">
      <c r="A4169" t="s">
        <v>50</v>
      </c>
      <c r="B4169">
        <v>43</v>
      </c>
      <c r="C4169" t="s">
        <v>11</v>
      </c>
      <c r="D4169">
        <v>0</v>
      </c>
      <c r="E4169">
        <v>0</v>
      </c>
      <c r="F4169">
        <v>138.1</v>
      </c>
      <c r="G4169">
        <v>115</v>
      </c>
      <c r="H4169">
        <v>23.48</v>
      </c>
      <c r="I4169">
        <v>1</v>
      </c>
      <c r="J4169" t="s">
        <v>12</v>
      </c>
    </row>
    <row r="4170" spans="1:10" x14ac:dyDescent="0.3">
      <c r="A4170" t="s">
        <v>32</v>
      </c>
      <c r="B4170">
        <v>37</v>
      </c>
      <c r="C4170" t="s">
        <v>14</v>
      </c>
      <c r="D4170">
        <v>1</v>
      </c>
      <c r="E4170">
        <v>40</v>
      </c>
      <c r="F4170">
        <v>212.1</v>
      </c>
      <c r="G4170">
        <v>90</v>
      </c>
      <c r="H4170">
        <v>36.06</v>
      </c>
      <c r="I4170">
        <v>0</v>
      </c>
      <c r="J4170" t="s">
        <v>12</v>
      </c>
    </row>
    <row r="4171" spans="1:10" x14ac:dyDescent="0.3">
      <c r="A4171" t="s">
        <v>65</v>
      </c>
      <c r="B4171">
        <v>45</v>
      </c>
      <c r="C4171" t="s">
        <v>17</v>
      </c>
      <c r="D4171">
        <v>1</v>
      </c>
      <c r="E4171">
        <v>16</v>
      </c>
      <c r="F4171">
        <v>196</v>
      </c>
      <c r="G4171">
        <v>85</v>
      </c>
      <c r="H4171">
        <v>33.32</v>
      </c>
      <c r="I4171">
        <v>1</v>
      </c>
      <c r="J4171" t="s">
        <v>12</v>
      </c>
    </row>
    <row r="4172" spans="1:10" x14ac:dyDescent="0.3">
      <c r="A4172" t="s">
        <v>23</v>
      </c>
      <c r="B4172">
        <v>40</v>
      </c>
      <c r="C4172" t="s">
        <v>11</v>
      </c>
      <c r="D4172">
        <v>1</v>
      </c>
      <c r="E4172">
        <v>23</v>
      </c>
      <c r="F4172">
        <v>186.2</v>
      </c>
      <c r="G4172">
        <v>95</v>
      </c>
      <c r="H4172">
        <v>31.65</v>
      </c>
      <c r="I4172">
        <v>0</v>
      </c>
      <c r="J4172" t="s">
        <v>12</v>
      </c>
    </row>
    <row r="4173" spans="1:10" x14ac:dyDescent="0.3">
      <c r="A4173" t="s">
        <v>10</v>
      </c>
      <c r="B4173">
        <v>37</v>
      </c>
      <c r="C4173" t="s">
        <v>14</v>
      </c>
      <c r="D4173">
        <v>0</v>
      </c>
      <c r="E4173">
        <v>0</v>
      </c>
      <c r="F4173">
        <v>145.80000000000001</v>
      </c>
      <c r="G4173">
        <v>106</v>
      </c>
      <c r="H4173">
        <v>24.79</v>
      </c>
      <c r="I4173">
        <v>1</v>
      </c>
      <c r="J4173" t="s">
        <v>12</v>
      </c>
    </row>
    <row r="4174" spans="1:10" x14ac:dyDescent="0.3">
      <c r="A4174" t="s">
        <v>21</v>
      </c>
      <c r="B4174">
        <v>37</v>
      </c>
      <c r="C4174" t="s">
        <v>17</v>
      </c>
      <c r="D4174">
        <v>1</v>
      </c>
      <c r="E4174">
        <v>33</v>
      </c>
      <c r="F4174">
        <v>137</v>
      </c>
      <c r="G4174">
        <v>100</v>
      </c>
      <c r="H4174">
        <v>23.29</v>
      </c>
      <c r="I4174">
        <v>2</v>
      </c>
      <c r="J4174" t="s">
        <v>12</v>
      </c>
    </row>
    <row r="4175" spans="1:10" x14ac:dyDescent="0.3">
      <c r="A4175" t="s">
        <v>52</v>
      </c>
      <c r="B4175">
        <v>40</v>
      </c>
      <c r="C4175" t="s">
        <v>14</v>
      </c>
      <c r="D4175">
        <v>0</v>
      </c>
      <c r="E4175">
        <v>0</v>
      </c>
      <c r="F4175">
        <v>191.3</v>
      </c>
      <c r="G4175">
        <v>120</v>
      </c>
      <c r="H4175">
        <v>32.520000000000003</v>
      </c>
      <c r="I4175">
        <v>3</v>
      </c>
      <c r="J4175" t="s">
        <v>12</v>
      </c>
    </row>
    <row r="4176" spans="1:10" x14ac:dyDescent="0.3">
      <c r="A4176" t="s">
        <v>50</v>
      </c>
      <c r="B4176">
        <v>38</v>
      </c>
      <c r="C4176" t="s">
        <v>17</v>
      </c>
      <c r="D4176">
        <v>0</v>
      </c>
      <c r="E4176">
        <v>0</v>
      </c>
      <c r="F4176">
        <v>86</v>
      </c>
      <c r="G4176">
        <v>105</v>
      </c>
      <c r="H4176">
        <v>14.62</v>
      </c>
      <c r="I4176">
        <v>3</v>
      </c>
      <c r="J4176" t="s">
        <v>12</v>
      </c>
    </row>
    <row r="4177" spans="1:10" x14ac:dyDescent="0.3">
      <c r="A4177" t="s">
        <v>40</v>
      </c>
      <c r="B4177">
        <v>42</v>
      </c>
      <c r="C4177" t="s">
        <v>14</v>
      </c>
      <c r="D4177">
        <v>1</v>
      </c>
      <c r="E4177">
        <v>24</v>
      </c>
      <c r="F4177">
        <v>139.80000000000001</v>
      </c>
      <c r="G4177">
        <v>58</v>
      </c>
      <c r="H4177">
        <v>23.77</v>
      </c>
      <c r="I4177">
        <v>1</v>
      </c>
      <c r="J4177" t="s">
        <v>12</v>
      </c>
    </row>
    <row r="4178" spans="1:10" x14ac:dyDescent="0.3">
      <c r="A4178" t="s">
        <v>34</v>
      </c>
      <c r="B4178">
        <v>28</v>
      </c>
      <c r="C4178" t="s">
        <v>14</v>
      </c>
      <c r="D4178">
        <v>0</v>
      </c>
      <c r="E4178">
        <v>0</v>
      </c>
      <c r="F4178">
        <v>301.39999999999998</v>
      </c>
      <c r="G4178">
        <v>87</v>
      </c>
      <c r="H4178">
        <v>51.24</v>
      </c>
      <c r="I4178">
        <v>0</v>
      </c>
      <c r="J4178" t="s">
        <v>22</v>
      </c>
    </row>
    <row r="4179" spans="1:10" x14ac:dyDescent="0.3">
      <c r="A4179" t="s">
        <v>42</v>
      </c>
      <c r="B4179">
        <v>39</v>
      </c>
      <c r="C4179" t="s">
        <v>11</v>
      </c>
      <c r="D4179">
        <v>0</v>
      </c>
      <c r="E4179">
        <v>0</v>
      </c>
      <c r="F4179">
        <v>195</v>
      </c>
      <c r="G4179">
        <v>81</v>
      </c>
      <c r="H4179">
        <v>33.15</v>
      </c>
      <c r="I4179">
        <v>0</v>
      </c>
      <c r="J4179" t="s">
        <v>12</v>
      </c>
    </row>
    <row r="4180" spans="1:10" x14ac:dyDescent="0.3">
      <c r="A4180" t="s">
        <v>24</v>
      </c>
      <c r="B4180">
        <v>40</v>
      </c>
      <c r="C4180" t="s">
        <v>17</v>
      </c>
      <c r="D4180">
        <v>0</v>
      </c>
      <c r="E4180">
        <v>0</v>
      </c>
      <c r="F4180">
        <v>202</v>
      </c>
      <c r="G4180">
        <v>106</v>
      </c>
      <c r="H4180">
        <v>34.340000000000003</v>
      </c>
      <c r="I4180">
        <v>4</v>
      </c>
      <c r="J4180" t="s">
        <v>12</v>
      </c>
    </row>
    <row r="4181" spans="1:10" x14ac:dyDescent="0.3">
      <c r="A4181" t="s">
        <v>65</v>
      </c>
      <c r="B4181">
        <v>28</v>
      </c>
      <c r="C4181" t="s">
        <v>11</v>
      </c>
      <c r="D4181">
        <v>0</v>
      </c>
      <c r="E4181">
        <v>0</v>
      </c>
      <c r="F4181">
        <v>211.6</v>
      </c>
      <c r="G4181">
        <v>87</v>
      </c>
      <c r="H4181">
        <v>35.97</v>
      </c>
      <c r="I4181">
        <v>0</v>
      </c>
      <c r="J4181" t="s">
        <v>22</v>
      </c>
    </row>
    <row r="4182" spans="1:10" x14ac:dyDescent="0.3">
      <c r="A4182" t="s">
        <v>13</v>
      </c>
      <c r="B4182">
        <v>33</v>
      </c>
      <c r="C4182" t="s">
        <v>11</v>
      </c>
      <c r="D4182">
        <v>0</v>
      </c>
      <c r="E4182">
        <v>0</v>
      </c>
      <c r="F4182">
        <v>323.7</v>
      </c>
      <c r="G4182">
        <v>106</v>
      </c>
      <c r="H4182">
        <v>55.03</v>
      </c>
      <c r="I4182">
        <v>6</v>
      </c>
      <c r="J4182" t="s">
        <v>22</v>
      </c>
    </row>
    <row r="4183" spans="1:10" x14ac:dyDescent="0.3">
      <c r="A4183" t="s">
        <v>35</v>
      </c>
      <c r="B4183">
        <v>41</v>
      </c>
      <c r="C4183" t="s">
        <v>14</v>
      </c>
      <c r="D4183">
        <v>0</v>
      </c>
      <c r="E4183">
        <v>0</v>
      </c>
      <c r="F4183">
        <v>214.2</v>
      </c>
      <c r="G4183">
        <v>121</v>
      </c>
      <c r="H4183">
        <v>36.409999999999997</v>
      </c>
      <c r="I4183">
        <v>3</v>
      </c>
      <c r="J4183" t="s">
        <v>12</v>
      </c>
    </row>
    <row r="4184" spans="1:10" x14ac:dyDescent="0.3">
      <c r="A4184" t="s">
        <v>29</v>
      </c>
      <c r="B4184">
        <v>29</v>
      </c>
      <c r="C4184" t="s">
        <v>11</v>
      </c>
      <c r="D4184">
        <v>0</v>
      </c>
      <c r="E4184">
        <v>0</v>
      </c>
      <c r="F4184">
        <v>143.6</v>
      </c>
      <c r="G4184">
        <v>98</v>
      </c>
      <c r="H4184">
        <v>24.41</v>
      </c>
      <c r="I4184">
        <v>3</v>
      </c>
      <c r="J4184" t="s">
        <v>22</v>
      </c>
    </row>
    <row r="4185" spans="1:10" x14ac:dyDescent="0.3">
      <c r="A4185" t="s">
        <v>50</v>
      </c>
      <c r="B4185">
        <v>35</v>
      </c>
      <c r="C4185" t="s">
        <v>11</v>
      </c>
      <c r="D4185">
        <v>1</v>
      </c>
      <c r="E4185">
        <v>32</v>
      </c>
      <c r="F4185">
        <v>135.69999999999999</v>
      </c>
      <c r="G4185">
        <v>108</v>
      </c>
      <c r="H4185">
        <v>23.07</v>
      </c>
      <c r="I4185">
        <v>1</v>
      </c>
      <c r="J4185" t="s">
        <v>12</v>
      </c>
    </row>
    <row r="4186" spans="1:10" x14ac:dyDescent="0.3">
      <c r="A4186" t="s">
        <v>40</v>
      </c>
      <c r="B4186">
        <v>35</v>
      </c>
      <c r="C4186" t="s">
        <v>11</v>
      </c>
      <c r="D4186">
        <v>1</v>
      </c>
      <c r="E4186">
        <v>35</v>
      </c>
      <c r="F4186">
        <v>203.1</v>
      </c>
      <c r="G4186">
        <v>104</v>
      </c>
      <c r="H4186">
        <v>34.53</v>
      </c>
      <c r="I4186">
        <v>0</v>
      </c>
      <c r="J4186" t="s">
        <v>12</v>
      </c>
    </row>
    <row r="4187" spans="1:10" x14ac:dyDescent="0.3">
      <c r="A4187" t="s">
        <v>15</v>
      </c>
      <c r="B4187">
        <v>31</v>
      </c>
      <c r="C4187" t="s">
        <v>17</v>
      </c>
      <c r="D4187">
        <v>0</v>
      </c>
      <c r="E4187">
        <v>0</v>
      </c>
      <c r="F4187">
        <v>281.2</v>
      </c>
      <c r="G4187">
        <v>78</v>
      </c>
      <c r="H4187">
        <v>47.8</v>
      </c>
      <c r="I4187">
        <v>0</v>
      </c>
      <c r="J4187" t="s">
        <v>22</v>
      </c>
    </row>
    <row r="4188" spans="1:10" x14ac:dyDescent="0.3">
      <c r="A4188" t="s">
        <v>62</v>
      </c>
      <c r="B4188">
        <v>37</v>
      </c>
      <c r="C4188" t="s">
        <v>17</v>
      </c>
      <c r="D4188">
        <v>0</v>
      </c>
      <c r="E4188">
        <v>0</v>
      </c>
      <c r="F4188">
        <v>207.1</v>
      </c>
      <c r="G4188">
        <v>86</v>
      </c>
      <c r="H4188">
        <v>35.21</v>
      </c>
      <c r="I4188">
        <v>1</v>
      </c>
      <c r="J4188" t="s">
        <v>12</v>
      </c>
    </row>
    <row r="4189" spans="1:10" x14ac:dyDescent="0.3">
      <c r="A4189" t="s">
        <v>28</v>
      </c>
      <c r="B4189">
        <v>41</v>
      </c>
      <c r="C4189" t="s">
        <v>11</v>
      </c>
      <c r="D4189">
        <v>0</v>
      </c>
      <c r="E4189">
        <v>0</v>
      </c>
      <c r="F4189">
        <v>145.6</v>
      </c>
      <c r="G4189">
        <v>105</v>
      </c>
      <c r="H4189">
        <v>24.75</v>
      </c>
      <c r="I4189">
        <v>1</v>
      </c>
      <c r="J4189" t="s">
        <v>12</v>
      </c>
    </row>
    <row r="4190" spans="1:10" x14ac:dyDescent="0.3">
      <c r="A4190" t="s">
        <v>20</v>
      </c>
      <c r="B4190">
        <v>35</v>
      </c>
      <c r="C4190" t="s">
        <v>17</v>
      </c>
      <c r="D4190">
        <v>0</v>
      </c>
      <c r="E4190">
        <v>0</v>
      </c>
      <c r="F4190">
        <v>202.9</v>
      </c>
      <c r="G4190">
        <v>96</v>
      </c>
      <c r="H4190">
        <v>34.49</v>
      </c>
      <c r="I4190">
        <v>4</v>
      </c>
      <c r="J4190" t="s">
        <v>12</v>
      </c>
    </row>
    <row r="4191" spans="1:10" x14ac:dyDescent="0.3">
      <c r="A4191" t="s">
        <v>29</v>
      </c>
      <c r="B4191">
        <v>39</v>
      </c>
      <c r="C4191" t="s">
        <v>11</v>
      </c>
      <c r="D4191">
        <v>1</v>
      </c>
      <c r="E4191">
        <v>23</v>
      </c>
      <c r="F4191">
        <v>210.7</v>
      </c>
      <c r="G4191">
        <v>119</v>
      </c>
      <c r="H4191">
        <v>35.82</v>
      </c>
      <c r="I4191">
        <v>2</v>
      </c>
      <c r="J4191" t="s">
        <v>12</v>
      </c>
    </row>
    <row r="4192" spans="1:10" x14ac:dyDescent="0.3">
      <c r="A4192" t="s">
        <v>48</v>
      </c>
      <c r="B4192">
        <v>41</v>
      </c>
      <c r="C4192" t="s">
        <v>17</v>
      </c>
      <c r="D4192">
        <v>0</v>
      </c>
      <c r="E4192">
        <v>0</v>
      </c>
      <c r="F4192">
        <v>217.2</v>
      </c>
      <c r="G4192">
        <v>92</v>
      </c>
      <c r="H4192">
        <v>36.92</v>
      </c>
      <c r="I4192">
        <v>1</v>
      </c>
      <c r="J4192" t="s">
        <v>12</v>
      </c>
    </row>
    <row r="4193" spans="1:10" x14ac:dyDescent="0.3">
      <c r="A4193" t="s">
        <v>50</v>
      </c>
      <c r="B4193">
        <v>41</v>
      </c>
      <c r="C4193" t="s">
        <v>11</v>
      </c>
      <c r="D4193">
        <v>0</v>
      </c>
      <c r="E4193">
        <v>0</v>
      </c>
      <c r="F4193">
        <v>198</v>
      </c>
      <c r="G4193">
        <v>101</v>
      </c>
      <c r="H4193">
        <v>33.659999999999997</v>
      </c>
      <c r="I4193">
        <v>4</v>
      </c>
      <c r="J4193" t="s">
        <v>12</v>
      </c>
    </row>
    <row r="4194" spans="1:10" x14ac:dyDescent="0.3">
      <c r="A4194" t="s">
        <v>28</v>
      </c>
      <c r="B4194">
        <v>37</v>
      </c>
      <c r="C4194" t="s">
        <v>14</v>
      </c>
      <c r="D4194">
        <v>1</v>
      </c>
      <c r="E4194">
        <v>28</v>
      </c>
      <c r="F4194">
        <v>212.8</v>
      </c>
      <c r="G4194">
        <v>117</v>
      </c>
      <c r="H4194">
        <v>36.18</v>
      </c>
      <c r="I4194">
        <v>1</v>
      </c>
      <c r="J4194" t="s">
        <v>12</v>
      </c>
    </row>
    <row r="4195" spans="1:10" x14ac:dyDescent="0.3">
      <c r="A4195" t="s">
        <v>49</v>
      </c>
      <c r="B4195">
        <v>28</v>
      </c>
      <c r="C4195" t="s">
        <v>11</v>
      </c>
      <c r="D4195">
        <v>0</v>
      </c>
      <c r="E4195">
        <v>0</v>
      </c>
      <c r="F4195">
        <v>180.9</v>
      </c>
      <c r="G4195">
        <v>121</v>
      </c>
      <c r="H4195">
        <v>30.75</v>
      </c>
      <c r="I4195">
        <v>2</v>
      </c>
      <c r="J4195" t="s">
        <v>22</v>
      </c>
    </row>
    <row r="4196" spans="1:10" x14ac:dyDescent="0.3">
      <c r="A4196" t="s">
        <v>58</v>
      </c>
      <c r="B4196">
        <v>43</v>
      </c>
      <c r="C4196" t="s">
        <v>11</v>
      </c>
      <c r="D4196">
        <v>0</v>
      </c>
      <c r="E4196">
        <v>0</v>
      </c>
      <c r="F4196">
        <v>209.9</v>
      </c>
      <c r="G4196">
        <v>109</v>
      </c>
      <c r="H4196">
        <v>35.68</v>
      </c>
      <c r="I4196">
        <v>1</v>
      </c>
      <c r="J4196" t="s">
        <v>12</v>
      </c>
    </row>
    <row r="4197" spans="1:10" x14ac:dyDescent="0.3">
      <c r="A4197" t="s">
        <v>50</v>
      </c>
      <c r="B4197">
        <v>31</v>
      </c>
      <c r="C4197" t="s">
        <v>14</v>
      </c>
      <c r="D4197">
        <v>0</v>
      </c>
      <c r="E4197">
        <v>0</v>
      </c>
      <c r="F4197">
        <v>112.9</v>
      </c>
      <c r="G4197">
        <v>81</v>
      </c>
      <c r="H4197">
        <v>19.190000000000001</v>
      </c>
      <c r="I4197">
        <v>4</v>
      </c>
      <c r="J4197" t="s">
        <v>22</v>
      </c>
    </row>
    <row r="4198" spans="1:10" x14ac:dyDescent="0.3">
      <c r="A4198" t="s">
        <v>56</v>
      </c>
      <c r="B4198">
        <v>37</v>
      </c>
      <c r="C4198" t="s">
        <v>11</v>
      </c>
      <c r="D4198">
        <v>0</v>
      </c>
      <c r="E4198">
        <v>0</v>
      </c>
      <c r="F4198">
        <v>242.5</v>
      </c>
      <c r="G4198">
        <v>71</v>
      </c>
      <c r="H4198">
        <v>41.23</v>
      </c>
      <c r="I4198">
        <v>3</v>
      </c>
      <c r="J4198" t="s">
        <v>12</v>
      </c>
    </row>
    <row r="4199" spans="1:10" x14ac:dyDescent="0.3">
      <c r="A4199" t="s">
        <v>58</v>
      </c>
      <c r="B4199">
        <v>38</v>
      </c>
      <c r="C4199" t="s">
        <v>11</v>
      </c>
      <c r="D4199">
        <v>0</v>
      </c>
      <c r="E4199">
        <v>0</v>
      </c>
      <c r="F4199">
        <v>190.1</v>
      </c>
      <c r="G4199">
        <v>114</v>
      </c>
      <c r="H4199">
        <v>32.32</v>
      </c>
      <c r="I4199">
        <v>3</v>
      </c>
      <c r="J4199" t="s">
        <v>12</v>
      </c>
    </row>
    <row r="4200" spans="1:10" x14ac:dyDescent="0.3">
      <c r="A4200" t="s">
        <v>10</v>
      </c>
      <c r="B4200">
        <v>41</v>
      </c>
      <c r="C4200" t="s">
        <v>14</v>
      </c>
      <c r="D4200">
        <v>0</v>
      </c>
      <c r="E4200">
        <v>0</v>
      </c>
      <c r="F4200">
        <v>185.9</v>
      </c>
      <c r="G4200">
        <v>106</v>
      </c>
      <c r="H4200">
        <v>31.6</v>
      </c>
      <c r="I4200">
        <v>2</v>
      </c>
      <c r="J4200" t="s">
        <v>12</v>
      </c>
    </row>
    <row r="4201" spans="1:10" x14ac:dyDescent="0.3">
      <c r="A4201" t="s">
        <v>42</v>
      </c>
      <c r="B4201">
        <v>32</v>
      </c>
      <c r="C4201" t="s">
        <v>17</v>
      </c>
      <c r="D4201">
        <v>0</v>
      </c>
      <c r="E4201">
        <v>0</v>
      </c>
      <c r="F4201">
        <v>265.8</v>
      </c>
      <c r="G4201">
        <v>122</v>
      </c>
      <c r="H4201">
        <v>45.19</v>
      </c>
      <c r="I4201">
        <v>2</v>
      </c>
      <c r="J4201" t="s">
        <v>22</v>
      </c>
    </row>
    <row r="4202" spans="1:10" x14ac:dyDescent="0.3">
      <c r="A4202" t="s">
        <v>27</v>
      </c>
      <c r="B4202">
        <v>32</v>
      </c>
      <c r="C4202" t="s">
        <v>11</v>
      </c>
      <c r="D4202">
        <v>0</v>
      </c>
      <c r="E4202">
        <v>0</v>
      </c>
      <c r="F4202">
        <v>217.1</v>
      </c>
      <c r="G4202">
        <v>115</v>
      </c>
      <c r="H4202">
        <v>36.909999999999997</v>
      </c>
      <c r="I4202">
        <v>2</v>
      </c>
      <c r="J4202" t="s">
        <v>12</v>
      </c>
    </row>
    <row r="4203" spans="1:10" x14ac:dyDescent="0.3">
      <c r="A4203" t="s">
        <v>46</v>
      </c>
      <c r="B4203">
        <v>37</v>
      </c>
      <c r="C4203" t="s">
        <v>17</v>
      </c>
      <c r="D4203">
        <v>0</v>
      </c>
      <c r="E4203">
        <v>0</v>
      </c>
      <c r="F4203">
        <v>161.19999999999999</v>
      </c>
      <c r="G4203">
        <v>121</v>
      </c>
      <c r="H4203">
        <v>27.4</v>
      </c>
      <c r="I4203">
        <v>1</v>
      </c>
      <c r="J4203" t="s">
        <v>12</v>
      </c>
    </row>
    <row r="4204" spans="1:10" x14ac:dyDescent="0.3">
      <c r="A4204" t="s">
        <v>15</v>
      </c>
      <c r="B4204">
        <v>41</v>
      </c>
      <c r="C4204" t="s">
        <v>14</v>
      </c>
      <c r="D4204">
        <v>0</v>
      </c>
      <c r="E4204">
        <v>0</v>
      </c>
      <c r="F4204">
        <v>198.7</v>
      </c>
      <c r="G4204">
        <v>114</v>
      </c>
      <c r="H4204">
        <v>33.78</v>
      </c>
      <c r="I4204">
        <v>4</v>
      </c>
      <c r="J4204" t="s">
        <v>12</v>
      </c>
    </row>
    <row r="4205" spans="1:10" x14ac:dyDescent="0.3">
      <c r="A4205" t="s">
        <v>36</v>
      </c>
      <c r="B4205">
        <v>27</v>
      </c>
      <c r="C4205" t="s">
        <v>17</v>
      </c>
      <c r="D4205">
        <v>1</v>
      </c>
      <c r="E4205">
        <v>28</v>
      </c>
      <c r="F4205">
        <v>136.4</v>
      </c>
      <c r="G4205">
        <v>93</v>
      </c>
      <c r="H4205">
        <v>23.19</v>
      </c>
      <c r="I4205">
        <v>2</v>
      </c>
      <c r="J4205" t="s">
        <v>22</v>
      </c>
    </row>
    <row r="4206" spans="1:10" x14ac:dyDescent="0.3">
      <c r="A4206" t="s">
        <v>18</v>
      </c>
      <c r="B4206">
        <v>42</v>
      </c>
      <c r="C4206" t="s">
        <v>11</v>
      </c>
      <c r="D4206">
        <v>0</v>
      </c>
      <c r="E4206">
        <v>0</v>
      </c>
      <c r="F4206">
        <v>162</v>
      </c>
      <c r="G4206">
        <v>87</v>
      </c>
      <c r="H4206">
        <v>27.54</v>
      </c>
      <c r="I4206">
        <v>1</v>
      </c>
      <c r="J4206" t="s">
        <v>12</v>
      </c>
    </row>
    <row r="4207" spans="1:10" x14ac:dyDescent="0.3">
      <c r="A4207" t="s">
        <v>23</v>
      </c>
      <c r="B4207">
        <v>41</v>
      </c>
      <c r="C4207" t="s">
        <v>11</v>
      </c>
      <c r="D4207">
        <v>0</v>
      </c>
      <c r="E4207">
        <v>0</v>
      </c>
      <c r="F4207">
        <v>189.5</v>
      </c>
      <c r="G4207">
        <v>108</v>
      </c>
      <c r="H4207">
        <v>32.22</v>
      </c>
      <c r="I4207">
        <v>3</v>
      </c>
      <c r="J4207" t="s">
        <v>12</v>
      </c>
    </row>
    <row r="4208" spans="1:10" x14ac:dyDescent="0.3">
      <c r="A4208" t="s">
        <v>51</v>
      </c>
      <c r="B4208">
        <v>42</v>
      </c>
      <c r="C4208" t="s">
        <v>17</v>
      </c>
      <c r="D4208">
        <v>1</v>
      </c>
      <c r="E4208">
        <v>18</v>
      </c>
      <c r="F4208">
        <v>144.4</v>
      </c>
      <c r="G4208">
        <v>76</v>
      </c>
      <c r="H4208">
        <v>24.55</v>
      </c>
      <c r="I4208">
        <v>0</v>
      </c>
      <c r="J4208" t="s">
        <v>12</v>
      </c>
    </row>
    <row r="4209" spans="1:10" x14ac:dyDescent="0.3">
      <c r="A4209" t="s">
        <v>27</v>
      </c>
      <c r="B4209">
        <v>47</v>
      </c>
      <c r="C4209" t="s">
        <v>11</v>
      </c>
      <c r="D4209">
        <v>0</v>
      </c>
      <c r="E4209">
        <v>0</v>
      </c>
      <c r="F4209">
        <v>170.1</v>
      </c>
      <c r="G4209">
        <v>87</v>
      </c>
      <c r="H4209">
        <v>28.92</v>
      </c>
      <c r="I4209">
        <v>2</v>
      </c>
      <c r="J4209" t="s">
        <v>12</v>
      </c>
    </row>
    <row r="4210" spans="1:10" x14ac:dyDescent="0.3">
      <c r="A4210" t="s">
        <v>56</v>
      </c>
      <c r="B4210">
        <v>28</v>
      </c>
      <c r="C4210" t="s">
        <v>11</v>
      </c>
      <c r="D4210">
        <v>0</v>
      </c>
      <c r="E4210">
        <v>0</v>
      </c>
      <c r="F4210">
        <v>104</v>
      </c>
      <c r="G4210">
        <v>104</v>
      </c>
      <c r="H4210">
        <v>17.68</v>
      </c>
      <c r="I4210">
        <v>4</v>
      </c>
      <c r="J4210" t="s">
        <v>22</v>
      </c>
    </row>
    <row r="4211" spans="1:10" x14ac:dyDescent="0.3">
      <c r="A4211" t="s">
        <v>53</v>
      </c>
      <c r="B4211">
        <v>40</v>
      </c>
      <c r="C4211" t="s">
        <v>14</v>
      </c>
      <c r="D4211">
        <v>0</v>
      </c>
      <c r="E4211">
        <v>0</v>
      </c>
      <c r="F4211">
        <v>204.8</v>
      </c>
      <c r="G4211">
        <v>100</v>
      </c>
      <c r="H4211">
        <v>34.82</v>
      </c>
      <c r="I4211">
        <v>1</v>
      </c>
      <c r="J4211" t="s">
        <v>12</v>
      </c>
    </row>
    <row r="4212" spans="1:10" x14ac:dyDescent="0.3">
      <c r="A4212" t="s">
        <v>65</v>
      </c>
      <c r="B4212">
        <v>42</v>
      </c>
      <c r="C4212" t="s">
        <v>11</v>
      </c>
      <c r="D4212">
        <v>0</v>
      </c>
      <c r="E4212">
        <v>0</v>
      </c>
      <c r="F4212">
        <v>197.8</v>
      </c>
      <c r="G4212">
        <v>122</v>
      </c>
      <c r="H4212">
        <v>33.630000000000003</v>
      </c>
      <c r="I4212">
        <v>1</v>
      </c>
      <c r="J4212" t="s">
        <v>12</v>
      </c>
    </row>
    <row r="4213" spans="1:10" x14ac:dyDescent="0.3">
      <c r="A4213" t="s">
        <v>29</v>
      </c>
      <c r="B4213">
        <v>41</v>
      </c>
      <c r="C4213" t="s">
        <v>11</v>
      </c>
      <c r="D4213">
        <v>0</v>
      </c>
      <c r="E4213">
        <v>0</v>
      </c>
      <c r="F4213">
        <v>211.1</v>
      </c>
      <c r="G4213">
        <v>112</v>
      </c>
      <c r="H4213">
        <v>35.89</v>
      </c>
      <c r="I4213">
        <v>0</v>
      </c>
      <c r="J4213" t="s">
        <v>12</v>
      </c>
    </row>
    <row r="4214" spans="1:10" x14ac:dyDescent="0.3">
      <c r="A4214" t="s">
        <v>49</v>
      </c>
      <c r="B4214">
        <v>31</v>
      </c>
      <c r="C4214" t="s">
        <v>17</v>
      </c>
      <c r="D4214">
        <v>0</v>
      </c>
      <c r="E4214">
        <v>0</v>
      </c>
      <c r="F4214">
        <v>202.6</v>
      </c>
      <c r="G4214">
        <v>139</v>
      </c>
      <c r="H4214">
        <v>34.44</v>
      </c>
      <c r="I4214">
        <v>1</v>
      </c>
      <c r="J4214" t="s">
        <v>12</v>
      </c>
    </row>
    <row r="4215" spans="1:10" x14ac:dyDescent="0.3">
      <c r="A4215" t="s">
        <v>51</v>
      </c>
      <c r="B4215">
        <v>36</v>
      </c>
      <c r="C4215" t="s">
        <v>14</v>
      </c>
      <c r="D4215">
        <v>0</v>
      </c>
      <c r="E4215">
        <v>0</v>
      </c>
      <c r="F4215">
        <v>312.39999999999998</v>
      </c>
      <c r="G4215">
        <v>110</v>
      </c>
      <c r="H4215">
        <v>53.11</v>
      </c>
      <c r="I4215">
        <v>1</v>
      </c>
      <c r="J4215" t="s">
        <v>22</v>
      </c>
    </row>
    <row r="4216" spans="1:10" x14ac:dyDescent="0.3">
      <c r="A4216" t="s">
        <v>53</v>
      </c>
      <c r="B4216">
        <v>39</v>
      </c>
      <c r="C4216" t="s">
        <v>17</v>
      </c>
      <c r="D4216">
        <v>1</v>
      </c>
      <c r="E4216">
        <v>41</v>
      </c>
      <c r="F4216">
        <v>184.8</v>
      </c>
      <c r="G4216">
        <v>76</v>
      </c>
      <c r="H4216">
        <v>31.42</v>
      </c>
      <c r="I4216">
        <v>2</v>
      </c>
      <c r="J4216" t="s">
        <v>12</v>
      </c>
    </row>
    <row r="4217" spans="1:10" x14ac:dyDescent="0.3">
      <c r="A4217" t="s">
        <v>15</v>
      </c>
      <c r="B4217">
        <v>36</v>
      </c>
      <c r="C4217" t="s">
        <v>11</v>
      </c>
      <c r="D4217">
        <v>0</v>
      </c>
      <c r="E4217">
        <v>0</v>
      </c>
      <c r="F4217">
        <v>123.8</v>
      </c>
      <c r="G4217">
        <v>130</v>
      </c>
      <c r="H4217">
        <v>21.05</v>
      </c>
      <c r="I4217">
        <v>2</v>
      </c>
      <c r="J4217" t="s">
        <v>12</v>
      </c>
    </row>
    <row r="4218" spans="1:10" x14ac:dyDescent="0.3">
      <c r="A4218" t="s">
        <v>34</v>
      </c>
      <c r="B4218">
        <v>37</v>
      </c>
      <c r="C4218" t="s">
        <v>11</v>
      </c>
      <c r="D4218">
        <v>0</v>
      </c>
      <c r="E4218">
        <v>0</v>
      </c>
      <c r="F4218">
        <v>34.5</v>
      </c>
      <c r="G4218">
        <v>85</v>
      </c>
      <c r="H4218">
        <v>5.87</v>
      </c>
      <c r="I4218">
        <v>0</v>
      </c>
      <c r="J4218" t="s">
        <v>12</v>
      </c>
    </row>
    <row r="4219" spans="1:10" x14ac:dyDescent="0.3">
      <c r="A4219" t="s">
        <v>39</v>
      </c>
      <c r="B4219">
        <v>40</v>
      </c>
      <c r="C4219" t="s">
        <v>11</v>
      </c>
      <c r="D4219">
        <v>1</v>
      </c>
      <c r="E4219">
        <v>31</v>
      </c>
      <c r="F4219">
        <v>140.6</v>
      </c>
      <c r="G4219">
        <v>114</v>
      </c>
      <c r="H4219">
        <v>23.9</v>
      </c>
      <c r="I4219">
        <v>2</v>
      </c>
      <c r="J4219" t="s">
        <v>12</v>
      </c>
    </row>
    <row r="4220" spans="1:10" x14ac:dyDescent="0.3">
      <c r="A4220" t="s">
        <v>18</v>
      </c>
      <c r="B4220">
        <v>38</v>
      </c>
      <c r="C4220" t="s">
        <v>17</v>
      </c>
      <c r="D4220">
        <v>0</v>
      </c>
      <c r="E4220">
        <v>0</v>
      </c>
      <c r="F4220">
        <v>150.80000000000001</v>
      </c>
      <c r="G4220">
        <v>105</v>
      </c>
      <c r="H4220">
        <v>25.64</v>
      </c>
      <c r="I4220">
        <v>0</v>
      </c>
      <c r="J4220" t="s">
        <v>12</v>
      </c>
    </row>
    <row r="4221" spans="1:10" x14ac:dyDescent="0.3">
      <c r="A4221" t="s">
        <v>48</v>
      </c>
      <c r="B4221">
        <v>37</v>
      </c>
      <c r="C4221" t="s">
        <v>14</v>
      </c>
      <c r="D4221">
        <v>0</v>
      </c>
      <c r="E4221">
        <v>0</v>
      </c>
      <c r="F4221">
        <v>192.1</v>
      </c>
      <c r="G4221">
        <v>87</v>
      </c>
      <c r="H4221">
        <v>32.659999999999997</v>
      </c>
      <c r="I4221">
        <v>1</v>
      </c>
      <c r="J4221" t="s">
        <v>12</v>
      </c>
    </row>
    <row r="4222" spans="1:10" x14ac:dyDescent="0.3">
      <c r="A4222" t="s">
        <v>20</v>
      </c>
      <c r="B4222">
        <v>41</v>
      </c>
      <c r="C4222" t="s">
        <v>17</v>
      </c>
      <c r="D4222">
        <v>0</v>
      </c>
      <c r="E4222">
        <v>0</v>
      </c>
      <c r="F4222">
        <v>175.7</v>
      </c>
      <c r="G4222">
        <v>69</v>
      </c>
      <c r="H4222">
        <v>29.87</v>
      </c>
      <c r="I4222">
        <v>0</v>
      </c>
      <c r="J4222" t="s">
        <v>12</v>
      </c>
    </row>
    <row r="4223" spans="1:10" x14ac:dyDescent="0.3">
      <c r="A4223" t="s">
        <v>38</v>
      </c>
      <c r="B4223">
        <v>46</v>
      </c>
      <c r="C4223" t="s">
        <v>14</v>
      </c>
      <c r="D4223">
        <v>0</v>
      </c>
      <c r="E4223">
        <v>0</v>
      </c>
      <c r="F4223">
        <v>93.3</v>
      </c>
      <c r="G4223">
        <v>109</v>
      </c>
      <c r="H4223">
        <v>15.86</v>
      </c>
      <c r="I4223">
        <v>0</v>
      </c>
      <c r="J4223" t="s">
        <v>12</v>
      </c>
    </row>
    <row r="4224" spans="1:10" x14ac:dyDescent="0.3">
      <c r="A4224" t="s">
        <v>15</v>
      </c>
      <c r="B4224">
        <v>33</v>
      </c>
      <c r="C4224" t="s">
        <v>11</v>
      </c>
      <c r="D4224">
        <v>0</v>
      </c>
      <c r="E4224">
        <v>0</v>
      </c>
      <c r="F4224">
        <v>212.1</v>
      </c>
      <c r="G4224">
        <v>133</v>
      </c>
      <c r="H4224">
        <v>36.06</v>
      </c>
      <c r="I4224">
        <v>2</v>
      </c>
      <c r="J4224" t="s">
        <v>12</v>
      </c>
    </row>
    <row r="4225" spans="1:10" x14ac:dyDescent="0.3">
      <c r="A4225" t="s">
        <v>30</v>
      </c>
      <c r="B4225">
        <v>41</v>
      </c>
      <c r="C4225" t="s">
        <v>14</v>
      </c>
      <c r="D4225">
        <v>0</v>
      </c>
      <c r="E4225">
        <v>0</v>
      </c>
      <c r="F4225">
        <v>43.3</v>
      </c>
      <c r="G4225">
        <v>118</v>
      </c>
      <c r="H4225">
        <v>7.36</v>
      </c>
      <c r="I4225">
        <v>0</v>
      </c>
      <c r="J4225" t="s">
        <v>12</v>
      </c>
    </row>
    <row r="4226" spans="1:10" x14ac:dyDescent="0.3">
      <c r="A4226" t="s">
        <v>39</v>
      </c>
      <c r="B4226">
        <v>38</v>
      </c>
      <c r="C4226" t="s">
        <v>11</v>
      </c>
      <c r="D4226">
        <v>0</v>
      </c>
      <c r="E4226">
        <v>0</v>
      </c>
      <c r="F4226">
        <v>173.1</v>
      </c>
      <c r="G4226">
        <v>126</v>
      </c>
      <c r="H4226">
        <v>29.43</v>
      </c>
      <c r="I4226">
        <v>1</v>
      </c>
      <c r="J4226" t="s">
        <v>12</v>
      </c>
    </row>
    <row r="4227" spans="1:10" x14ac:dyDescent="0.3">
      <c r="A4227" t="s">
        <v>35</v>
      </c>
      <c r="B4227">
        <v>35</v>
      </c>
      <c r="C4227" t="s">
        <v>17</v>
      </c>
      <c r="D4227">
        <v>1</v>
      </c>
      <c r="E4227">
        <v>28</v>
      </c>
      <c r="F4227">
        <v>115.4</v>
      </c>
      <c r="G4227">
        <v>96</v>
      </c>
      <c r="H4227">
        <v>19.62</v>
      </c>
      <c r="I4227">
        <v>0</v>
      </c>
      <c r="J4227" t="s">
        <v>12</v>
      </c>
    </row>
    <row r="4228" spans="1:10" x14ac:dyDescent="0.3">
      <c r="A4228" t="s">
        <v>30</v>
      </c>
      <c r="B4228">
        <v>41</v>
      </c>
      <c r="C4228" t="s">
        <v>14</v>
      </c>
      <c r="D4228">
        <v>0</v>
      </c>
      <c r="E4228">
        <v>0</v>
      </c>
      <c r="F4228">
        <v>190.9</v>
      </c>
      <c r="G4228">
        <v>92</v>
      </c>
      <c r="H4228">
        <v>32.450000000000003</v>
      </c>
      <c r="I4228">
        <v>1</v>
      </c>
      <c r="J4228" t="s">
        <v>12</v>
      </c>
    </row>
    <row r="4229" spans="1:10" x14ac:dyDescent="0.3">
      <c r="A4229" t="s">
        <v>65</v>
      </c>
      <c r="B4229">
        <v>39</v>
      </c>
      <c r="C4229" t="s">
        <v>11</v>
      </c>
      <c r="D4229">
        <v>0</v>
      </c>
      <c r="E4229">
        <v>0</v>
      </c>
      <c r="F4229">
        <v>234.1</v>
      </c>
      <c r="G4229">
        <v>105</v>
      </c>
      <c r="H4229">
        <v>39.799999999999997</v>
      </c>
      <c r="I4229">
        <v>1</v>
      </c>
      <c r="J4229" t="s">
        <v>12</v>
      </c>
    </row>
    <row r="4230" spans="1:10" x14ac:dyDescent="0.3">
      <c r="A4230" t="s">
        <v>19</v>
      </c>
      <c r="B4230">
        <v>43</v>
      </c>
      <c r="C4230" t="s">
        <v>14</v>
      </c>
      <c r="D4230">
        <v>0</v>
      </c>
      <c r="E4230">
        <v>0</v>
      </c>
      <c r="F4230">
        <v>102.1</v>
      </c>
      <c r="G4230">
        <v>74</v>
      </c>
      <c r="H4230">
        <v>17.36</v>
      </c>
      <c r="I4230">
        <v>1</v>
      </c>
      <c r="J4230" t="s">
        <v>12</v>
      </c>
    </row>
    <row r="4231" spans="1:10" x14ac:dyDescent="0.3">
      <c r="A4231" t="s">
        <v>40</v>
      </c>
      <c r="B4231">
        <v>41</v>
      </c>
      <c r="C4231" t="s">
        <v>11</v>
      </c>
      <c r="D4231">
        <v>0</v>
      </c>
      <c r="E4231">
        <v>0</v>
      </c>
      <c r="F4231">
        <v>131.9</v>
      </c>
      <c r="G4231">
        <v>91</v>
      </c>
      <c r="H4231">
        <v>22.42</v>
      </c>
      <c r="I4231">
        <v>1</v>
      </c>
      <c r="J4231" t="s">
        <v>12</v>
      </c>
    </row>
    <row r="4232" spans="1:10" x14ac:dyDescent="0.3">
      <c r="A4232" t="s">
        <v>55</v>
      </c>
      <c r="B4232">
        <v>44</v>
      </c>
      <c r="C4232" t="s">
        <v>14</v>
      </c>
      <c r="D4232">
        <v>0</v>
      </c>
      <c r="E4232">
        <v>0</v>
      </c>
      <c r="F4232">
        <v>135</v>
      </c>
      <c r="G4232">
        <v>122</v>
      </c>
      <c r="H4232">
        <v>22.95</v>
      </c>
      <c r="I4232">
        <v>0</v>
      </c>
      <c r="J4232" t="s">
        <v>12</v>
      </c>
    </row>
    <row r="4233" spans="1:10" x14ac:dyDescent="0.3">
      <c r="A4233" t="s">
        <v>35</v>
      </c>
      <c r="B4233">
        <v>38</v>
      </c>
      <c r="C4233" t="s">
        <v>17</v>
      </c>
      <c r="D4233">
        <v>0</v>
      </c>
      <c r="E4233">
        <v>0</v>
      </c>
      <c r="F4233">
        <v>145</v>
      </c>
      <c r="G4233">
        <v>80</v>
      </c>
      <c r="H4233">
        <v>24.65</v>
      </c>
      <c r="I4233">
        <v>0</v>
      </c>
      <c r="J4233" t="s">
        <v>12</v>
      </c>
    </row>
    <row r="4234" spans="1:10" x14ac:dyDescent="0.3">
      <c r="A4234" t="s">
        <v>60</v>
      </c>
      <c r="B4234">
        <v>38</v>
      </c>
      <c r="C4234" t="s">
        <v>14</v>
      </c>
      <c r="D4234">
        <v>0</v>
      </c>
      <c r="E4234">
        <v>0</v>
      </c>
      <c r="F4234">
        <v>170.3</v>
      </c>
      <c r="G4234">
        <v>48</v>
      </c>
      <c r="H4234">
        <v>28.95</v>
      </c>
      <c r="I4234">
        <v>3</v>
      </c>
      <c r="J4234" t="s">
        <v>12</v>
      </c>
    </row>
    <row r="4235" spans="1:10" x14ac:dyDescent="0.3">
      <c r="A4235" t="s">
        <v>29</v>
      </c>
      <c r="B4235">
        <v>41</v>
      </c>
      <c r="C4235" t="s">
        <v>11</v>
      </c>
      <c r="D4235">
        <v>0</v>
      </c>
      <c r="E4235">
        <v>0</v>
      </c>
      <c r="F4235">
        <v>188.7</v>
      </c>
      <c r="G4235">
        <v>99</v>
      </c>
      <c r="H4235">
        <v>32.08</v>
      </c>
      <c r="I4235">
        <v>1</v>
      </c>
      <c r="J4235" t="s">
        <v>12</v>
      </c>
    </row>
    <row r="4236" spans="1:10" x14ac:dyDescent="0.3">
      <c r="A4236" t="s">
        <v>48</v>
      </c>
      <c r="B4236">
        <v>40</v>
      </c>
      <c r="C4236" t="s">
        <v>17</v>
      </c>
      <c r="D4236">
        <v>0</v>
      </c>
      <c r="E4236">
        <v>0</v>
      </c>
      <c r="F4236">
        <v>7.2</v>
      </c>
      <c r="G4236">
        <v>97</v>
      </c>
      <c r="H4236">
        <v>1.22</v>
      </c>
      <c r="I4236">
        <v>1</v>
      </c>
      <c r="J4236" t="s">
        <v>12</v>
      </c>
    </row>
    <row r="4237" spans="1:10" x14ac:dyDescent="0.3">
      <c r="A4237" t="s">
        <v>29</v>
      </c>
      <c r="B4237">
        <v>40</v>
      </c>
      <c r="C4237" t="s">
        <v>14</v>
      </c>
      <c r="D4237">
        <v>0</v>
      </c>
      <c r="E4237">
        <v>0</v>
      </c>
      <c r="F4237">
        <v>181.1</v>
      </c>
      <c r="G4237">
        <v>124</v>
      </c>
      <c r="H4237">
        <v>30.79</v>
      </c>
      <c r="I4237">
        <v>5</v>
      </c>
      <c r="J4237" t="s">
        <v>12</v>
      </c>
    </row>
    <row r="4238" spans="1:10" x14ac:dyDescent="0.3">
      <c r="A4238" t="s">
        <v>19</v>
      </c>
      <c r="B4238">
        <v>38</v>
      </c>
      <c r="C4238" t="s">
        <v>14</v>
      </c>
      <c r="D4238">
        <v>0</v>
      </c>
      <c r="E4238">
        <v>0</v>
      </c>
      <c r="F4238">
        <v>151.80000000000001</v>
      </c>
      <c r="G4238">
        <v>90</v>
      </c>
      <c r="H4238">
        <v>25.81</v>
      </c>
      <c r="I4238">
        <v>2</v>
      </c>
      <c r="J4238" t="s">
        <v>12</v>
      </c>
    </row>
    <row r="4239" spans="1:10" x14ac:dyDescent="0.3">
      <c r="A4239" t="s">
        <v>61</v>
      </c>
      <c r="B4239">
        <v>40</v>
      </c>
      <c r="C4239" t="s">
        <v>17</v>
      </c>
      <c r="D4239">
        <v>0</v>
      </c>
      <c r="E4239">
        <v>0</v>
      </c>
      <c r="F4239">
        <v>159.4</v>
      </c>
      <c r="G4239">
        <v>86</v>
      </c>
      <c r="H4239">
        <v>27.1</v>
      </c>
      <c r="I4239">
        <v>1</v>
      </c>
      <c r="J4239" t="s">
        <v>12</v>
      </c>
    </row>
    <row r="4240" spans="1:10" x14ac:dyDescent="0.3">
      <c r="A4240" t="s">
        <v>48</v>
      </c>
      <c r="B4240">
        <v>41</v>
      </c>
      <c r="C4240" t="s">
        <v>17</v>
      </c>
      <c r="D4240">
        <v>1</v>
      </c>
      <c r="E4240">
        <v>31</v>
      </c>
      <c r="F4240">
        <v>226.6</v>
      </c>
      <c r="G4240">
        <v>99</v>
      </c>
      <c r="H4240">
        <v>38.520000000000003</v>
      </c>
      <c r="I4240">
        <v>3</v>
      </c>
      <c r="J4240" t="s">
        <v>12</v>
      </c>
    </row>
    <row r="4241" spans="1:10" x14ac:dyDescent="0.3">
      <c r="A4241" t="s">
        <v>10</v>
      </c>
      <c r="B4241">
        <v>37</v>
      </c>
      <c r="C4241" t="s">
        <v>11</v>
      </c>
      <c r="D4241">
        <v>0</v>
      </c>
      <c r="E4241">
        <v>0</v>
      </c>
      <c r="F4241">
        <v>214.7</v>
      </c>
      <c r="G4241">
        <v>115</v>
      </c>
      <c r="H4241">
        <v>36.5</v>
      </c>
      <c r="I4241">
        <v>3</v>
      </c>
      <c r="J4241" t="s">
        <v>12</v>
      </c>
    </row>
    <row r="4242" spans="1:10" x14ac:dyDescent="0.3">
      <c r="A4242" t="s">
        <v>40</v>
      </c>
      <c r="B4242">
        <v>35</v>
      </c>
      <c r="C4242" t="s">
        <v>11</v>
      </c>
      <c r="D4242">
        <v>1</v>
      </c>
      <c r="E4242">
        <v>27</v>
      </c>
      <c r="F4242">
        <v>157.6</v>
      </c>
      <c r="G4242">
        <v>107</v>
      </c>
      <c r="H4242">
        <v>26.79</v>
      </c>
      <c r="I4242">
        <v>1</v>
      </c>
      <c r="J4242" t="s">
        <v>12</v>
      </c>
    </row>
    <row r="4243" spans="1:10" x14ac:dyDescent="0.3">
      <c r="A4243" t="s">
        <v>49</v>
      </c>
      <c r="B4243">
        <v>41</v>
      </c>
      <c r="C4243" t="s">
        <v>17</v>
      </c>
      <c r="D4243">
        <v>0</v>
      </c>
      <c r="E4243">
        <v>0</v>
      </c>
      <c r="F4243">
        <v>157</v>
      </c>
      <c r="G4243">
        <v>101</v>
      </c>
      <c r="H4243">
        <v>26.69</v>
      </c>
      <c r="I4243">
        <v>2</v>
      </c>
      <c r="J4243" t="s">
        <v>12</v>
      </c>
    </row>
    <row r="4244" spans="1:10" x14ac:dyDescent="0.3">
      <c r="A4244" t="s">
        <v>50</v>
      </c>
      <c r="B4244">
        <v>49</v>
      </c>
      <c r="C4244" t="s">
        <v>14</v>
      </c>
      <c r="D4244">
        <v>0</v>
      </c>
      <c r="E4244">
        <v>0</v>
      </c>
      <c r="F4244">
        <v>170</v>
      </c>
      <c r="G4244">
        <v>115</v>
      </c>
      <c r="H4244">
        <v>28.9</v>
      </c>
      <c r="I4244">
        <v>0</v>
      </c>
      <c r="J4244" t="s">
        <v>12</v>
      </c>
    </row>
    <row r="4245" spans="1:10" x14ac:dyDescent="0.3">
      <c r="A4245" t="s">
        <v>65</v>
      </c>
      <c r="B4245">
        <v>32</v>
      </c>
      <c r="C4245" t="s">
        <v>17</v>
      </c>
      <c r="D4245">
        <v>0</v>
      </c>
      <c r="E4245">
        <v>0</v>
      </c>
      <c r="F4245">
        <v>244.7</v>
      </c>
      <c r="G4245">
        <v>115</v>
      </c>
      <c r="H4245">
        <v>41.6</v>
      </c>
      <c r="I4245">
        <v>1</v>
      </c>
      <c r="J4245" t="s">
        <v>22</v>
      </c>
    </row>
    <row r="4246" spans="1:10" x14ac:dyDescent="0.3">
      <c r="A4246" t="s">
        <v>32</v>
      </c>
      <c r="B4246">
        <v>36</v>
      </c>
      <c r="C4246" t="s">
        <v>17</v>
      </c>
      <c r="D4246">
        <v>0</v>
      </c>
      <c r="E4246">
        <v>0</v>
      </c>
      <c r="F4246">
        <v>252.6</v>
      </c>
      <c r="G4246">
        <v>89</v>
      </c>
      <c r="H4246">
        <v>42.94</v>
      </c>
      <c r="I4246">
        <v>1</v>
      </c>
      <c r="J4246" t="s">
        <v>22</v>
      </c>
    </row>
    <row r="4247" spans="1:10" x14ac:dyDescent="0.3">
      <c r="A4247" t="s">
        <v>25</v>
      </c>
      <c r="B4247">
        <v>44</v>
      </c>
      <c r="C4247" t="s">
        <v>11</v>
      </c>
      <c r="D4247">
        <v>0</v>
      </c>
      <c r="E4247">
        <v>0</v>
      </c>
      <c r="F4247">
        <v>188.3</v>
      </c>
      <c r="G4247">
        <v>70</v>
      </c>
      <c r="H4247">
        <v>32.01</v>
      </c>
      <c r="I4247">
        <v>0</v>
      </c>
      <c r="J4247" t="s">
        <v>12</v>
      </c>
    </row>
    <row r="4248" spans="1:10" x14ac:dyDescent="0.3">
      <c r="A4248" t="s">
        <v>20</v>
      </c>
      <c r="B4248">
        <v>40</v>
      </c>
      <c r="C4248" t="s">
        <v>14</v>
      </c>
      <c r="D4248">
        <v>0</v>
      </c>
      <c r="E4248">
        <v>0</v>
      </c>
      <c r="F4248">
        <v>177.9</v>
      </c>
      <c r="G4248">
        <v>89</v>
      </c>
      <c r="H4248">
        <v>30.24</v>
      </c>
      <c r="I4248">
        <v>3</v>
      </c>
      <c r="J4248" t="s">
        <v>12</v>
      </c>
    </row>
    <row r="4249" spans="1:10" x14ac:dyDescent="0.3">
      <c r="A4249" t="s">
        <v>48</v>
      </c>
      <c r="B4249">
        <v>38</v>
      </c>
      <c r="C4249" t="s">
        <v>14</v>
      </c>
      <c r="D4249">
        <v>0</v>
      </c>
      <c r="E4249">
        <v>0</v>
      </c>
      <c r="F4249">
        <v>170.7</v>
      </c>
      <c r="G4249">
        <v>101</v>
      </c>
      <c r="H4249">
        <v>29.02</v>
      </c>
      <c r="I4249">
        <v>1</v>
      </c>
      <c r="J4249" t="s">
        <v>12</v>
      </c>
    </row>
    <row r="4250" spans="1:10" x14ac:dyDescent="0.3">
      <c r="A4250" t="s">
        <v>35</v>
      </c>
      <c r="B4250">
        <v>38</v>
      </c>
      <c r="C4250" t="s">
        <v>14</v>
      </c>
      <c r="D4250">
        <v>1</v>
      </c>
      <c r="E4250">
        <v>40</v>
      </c>
      <c r="F4250">
        <v>235.7</v>
      </c>
      <c r="G4250">
        <v>127</v>
      </c>
      <c r="H4250">
        <v>40.07</v>
      </c>
      <c r="I4250">
        <v>2</v>
      </c>
      <c r="J4250" t="s">
        <v>12</v>
      </c>
    </row>
    <row r="4251" spans="1:10" x14ac:dyDescent="0.3">
      <c r="A4251" t="s">
        <v>54</v>
      </c>
      <c r="B4251">
        <v>35</v>
      </c>
      <c r="C4251" t="s">
        <v>11</v>
      </c>
      <c r="D4251">
        <v>1</v>
      </c>
      <c r="E4251">
        <v>34</v>
      </c>
      <c r="F4251">
        <v>129.4</v>
      </c>
      <c r="G4251">
        <v>102</v>
      </c>
      <c r="H4251">
        <v>22</v>
      </c>
      <c r="I4251">
        <v>0</v>
      </c>
      <c r="J4251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253"/>
  <sheetViews>
    <sheetView zoomScale="130" zoomScaleNormal="130" workbookViewId="0"/>
  </sheetViews>
  <sheetFormatPr defaultColWidth="10.88671875" defaultRowHeight="14.4" x14ac:dyDescent="0.3"/>
  <cols>
    <col min="1" max="1" width="2.33203125" style="3" customWidth="1"/>
    <col min="2" max="2" width="7.33203125" style="3" bestFit="1" customWidth="1"/>
    <col min="3" max="3" width="6.21875" style="3" bestFit="1" customWidth="1"/>
    <col min="4" max="4" width="12" style="3" bestFit="1" customWidth="1"/>
    <col min="5" max="5" width="17" style="3" bestFit="1" customWidth="1"/>
    <col min="6" max="6" width="24.77734375" style="3" bestFit="1" customWidth="1"/>
    <col min="7" max="7" width="19.109375" style="3" bestFit="1" customWidth="1"/>
    <col min="8" max="8" width="15.88671875" style="3" bestFit="1" customWidth="1"/>
    <col min="9" max="9" width="18" style="3" bestFit="1" customWidth="1"/>
    <col min="10" max="10" width="30.6640625" style="3" bestFit="1" customWidth="1"/>
    <col min="11" max="11" width="8.109375" style="3" bestFit="1" customWidth="1"/>
    <col min="12" max="16384" width="10.88671875" style="3"/>
  </cols>
  <sheetData>
    <row r="1" spans="2:11" ht="21" x14ac:dyDescent="0.4">
      <c r="B1" s="55" t="s">
        <v>99</v>
      </c>
      <c r="C1" s="55"/>
      <c r="D1" s="55"/>
      <c r="E1" s="55"/>
    </row>
    <row r="3" spans="2:11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2:11" x14ac:dyDescent="0.3">
      <c r="B4" s="3" t="s">
        <v>10</v>
      </c>
      <c r="C4" s="3">
        <v>42</v>
      </c>
      <c r="D4" s="6">
        <v>415</v>
      </c>
      <c r="E4" s="3">
        <v>1</v>
      </c>
      <c r="F4" s="3">
        <v>26</v>
      </c>
      <c r="G4" s="3">
        <v>161.6</v>
      </c>
      <c r="H4" s="3">
        <v>123</v>
      </c>
      <c r="I4" s="32">
        <v>27.47</v>
      </c>
      <c r="J4" s="3">
        <v>1</v>
      </c>
      <c r="K4" s="3">
        <v>0</v>
      </c>
    </row>
    <row r="5" spans="2:11" x14ac:dyDescent="0.3">
      <c r="B5" s="3" t="s">
        <v>13</v>
      </c>
      <c r="C5" s="3">
        <v>36</v>
      </c>
      <c r="D5" s="6">
        <v>415</v>
      </c>
      <c r="E5" s="3">
        <v>0</v>
      </c>
      <c r="F5" s="3">
        <v>0</v>
      </c>
      <c r="G5" s="3">
        <v>243.4</v>
      </c>
      <c r="H5" s="3">
        <v>114</v>
      </c>
      <c r="I5" s="32">
        <v>41.38</v>
      </c>
      <c r="J5" s="3">
        <v>0</v>
      </c>
      <c r="K5" s="3">
        <v>0</v>
      </c>
    </row>
    <row r="6" spans="2:11" x14ac:dyDescent="0.3">
      <c r="B6" s="3" t="s">
        <v>10</v>
      </c>
      <c r="C6" s="3">
        <v>39</v>
      </c>
      <c r="D6" s="6">
        <v>408</v>
      </c>
      <c r="E6" s="3">
        <v>0</v>
      </c>
      <c r="F6" s="3">
        <v>0</v>
      </c>
      <c r="G6" s="3">
        <v>299.39999999999998</v>
      </c>
      <c r="H6" s="3">
        <v>71</v>
      </c>
      <c r="I6" s="32">
        <v>50.9</v>
      </c>
      <c r="J6" s="3">
        <v>2</v>
      </c>
      <c r="K6" s="3">
        <v>0</v>
      </c>
    </row>
    <row r="7" spans="2:11" x14ac:dyDescent="0.3">
      <c r="B7" s="3" t="s">
        <v>15</v>
      </c>
      <c r="C7" s="3">
        <v>41</v>
      </c>
      <c r="D7" s="7">
        <v>415</v>
      </c>
      <c r="E7" s="3">
        <v>0</v>
      </c>
      <c r="F7" s="3">
        <v>0</v>
      </c>
      <c r="G7" s="3">
        <v>166.7</v>
      </c>
      <c r="H7" s="3">
        <v>113</v>
      </c>
      <c r="I7" s="32">
        <v>28.34</v>
      </c>
      <c r="J7" s="3">
        <v>3</v>
      </c>
      <c r="K7" s="3">
        <v>0</v>
      </c>
    </row>
    <row r="8" spans="2:11" x14ac:dyDescent="0.3">
      <c r="B8" s="3" t="s">
        <v>16</v>
      </c>
      <c r="C8" s="3">
        <v>34</v>
      </c>
      <c r="D8" s="7">
        <v>510</v>
      </c>
      <c r="E8" s="3">
        <v>1</v>
      </c>
      <c r="F8" s="3">
        <v>24</v>
      </c>
      <c r="G8" s="3">
        <v>218.2</v>
      </c>
      <c r="H8" s="3">
        <v>88</v>
      </c>
      <c r="I8" s="32">
        <v>37.090000000000003</v>
      </c>
      <c r="J8" s="3">
        <v>3</v>
      </c>
      <c r="K8" s="3">
        <v>0</v>
      </c>
    </row>
    <row r="9" spans="2:11" x14ac:dyDescent="0.3">
      <c r="B9" s="3" t="s">
        <v>18</v>
      </c>
      <c r="C9" s="3">
        <v>46</v>
      </c>
      <c r="D9" s="7">
        <v>415</v>
      </c>
      <c r="E9" s="3">
        <v>0</v>
      </c>
      <c r="F9" s="3">
        <v>0</v>
      </c>
      <c r="G9" s="3">
        <v>157</v>
      </c>
      <c r="H9" s="3">
        <v>79</v>
      </c>
      <c r="I9" s="32">
        <v>26.69</v>
      </c>
      <c r="J9" s="3">
        <v>0</v>
      </c>
      <c r="K9" s="3">
        <v>0</v>
      </c>
    </row>
    <row r="10" spans="2:11" x14ac:dyDescent="0.3">
      <c r="B10" s="3" t="s">
        <v>19</v>
      </c>
      <c r="C10" s="3">
        <v>39</v>
      </c>
      <c r="D10" s="7">
        <v>408</v>
      </c>
      <c r="E10" s="3">
        <v>0</v>
      </c>
      <c r="F10" s="3">
        <v>0</v>
      </c>
      <c r="G10" s="3">
        <v>184.5</v>
      </c>
      <c r="H10" s="3">
        <v>97</v>
      </c>
      <c r="I10" s="32">
        <v>31.37</v>
      </c>
      <c r="J10" s="3">
        <v>1</v>
      </c>
      <c r="K10" s="3">
        <v>0</v>
      </c>
    </row>
    <row r="11" spans="2:11" x14ac:dyDescent="0.3">
      <c r="B11" s="3" t="s">
        <v>20</v>
      </c>
      <c r="C11" s="3">
        <v>31</v>
      </c>
      <c r="D11" s="7">
        <v>415</v>
      </c>
      <c r="E11" s="3">
        <v>1</v>
      </c>
      <c r="F11" s="3">
        <v>37</v>
      </c>
      <c r="G11" s="3">
        <v>258.60000000000002</v>
      </c>
      <c r="H11" s="3">
        <v>84</v>
      </c>
      <c r="I11" s="32">
        <v>43.96</v>
      </c>
      <c r="J11" s="3">
        <v>0</v>
      </c>
      <c r="K11" s="3">
        <v>0</v>
      </c>
    </row>
    <row r="12" spans="2:11" x14ac:dyDescent="0.3">
      <c r="B12" s="3" t="s">
        <v>21</v>
      </c>
      <c r="C12" s="3">
        <v>33</v>
      </c>
      <c r="D12" s="7">
        <v>415</v>
      </c>
      <c r="E12" s="3">
        <v>0</v>
      </c>
      <c r="F12" s="3">
        <v>0</v>
      </c>
      <c r="G12" s="3">
        <v>129.1</v>
      </c>
      <c r="H12" s="3">
        <v>137</v>
      </c>
      <c r="I12" s="32">
        <v>21.95</v>
      </c>
      <c r="J12" s="3">
        <v>4</v>
      </c>
      <c r="K12" s="3">
        <v>1</v>
      </c>
    </row>
    <row r="13" spans="2:11" x14ac:dyDescent="0.3">
      <c r="B13" s="3" t="s">
        <v>23</v>
      </c>
      <c r="C13" s="3">
        <v>35</v>
      </c>
      <c r="D13" s="7">
        <v>415</v>
      </c>
      <c r="E13" s="3">
        <v>0</v>
      </c>
      <c r="F13" s="3">
        <v>0</v>
      </c>
      <c r="G13" s="3">
        <v>187.7</v>
      </c>
      <c r="H13" s="3">
        <v>127</v>
      </c>
      <c r="I13" s="32">
        <v>31.91</v>
      </c>
      <c r="J13" s="3">
        <v>0</v>
      </c>
      <c r="K13" s="3">
        <v>0</v>
      </c>
    </row>
    <row r="14" spans="2:11" x14ac:dyDescent="0.3">
      <c r="B14" s="3" t="s">
        <v>24</v>
      </c>
      <c r="C14" s="3">
        <v>34</v>
      </c>
      <c r="D14" s="7">
        <v>408</v>
      </c>
      <c r="E14" s="3">
        <v>0</v>
      </c>
      <c r="F14" s="3">
        <v>0</v>
      </c>
      <c r="G14" s="3">
        <v>128.80000000000001</v>
      </c>
      <c r="H14" s="3">
        <v>96</v>
      </c>
      <c r="I14" s="32">
        <v>21.9</v>
      </c>
      <c r="J14" s="3">
        <v>1</v>
      </c>
      <c r="K14" s="3">
        <v>0</v>
      </c>
    </row>
    <row r="15" spans="2:11" x14ac:dyDescent="0.3">
      <c r="B15" s="3" t="s">
        <v>25</v>
      </c>
      <c r="C15" s="3">
        <v>46</v>
      </c>
      <c r="D15" s="7">
        <v>510</v>
      </c>
      <c r="E15" s="3">
        <v>0</v>
      </c>
      <c r="F15" s="3">
        <v>0</v>
      </c>
      <c r="G15" s="3">
        <v>156.6</v>
      </c>
      <c r="H15" s="3">
        <v>88</v>
      </c>
      <c r="I15" s="32">
        <v>26.62</v>
      </c>
      <c r="J15" s="3">
        <v>3</v>
      </c>
      <c r="K15" s="3">
        <v>0</v>
      </c>
    </row>
    <row r="16" spans="2:11" x14ac:dyDescent="0.3">
      <c r="B16" s="3" t="s">
        <v>26</v>
      </c>
      <c r="C16" s="3">
        <v>30</v>
      </c>
      <c r="D16" s="7">
        <v>415</v>
      </c>
      <c r="E16" s="3">
        <v>0</v>
      </c>
      <c r="F16" s="3">
        <v>0</v>
      </c>
      <c r="G16" s="3">
        <v>332.9</v>
      </c>
      <c r="H16" s="3">
        <v>67</v>
      </c>
      <c r="I16" s="32">
        <v>56.59</v>
      </c>
      <c r="J16" s="3">
        <v>4</v>
      </c>
      <c r="K16" s="3">
        <v>1</v>
      </c>
    </row>
    <row r="17" spans="2:11" x14ac:dyDescent="0.3">
      <c r="B17" s="3" t="s">
        <v>27</v>
      </c>
      <c r="C17" s="3">
        <v>37</v>
      </c>
      <c r="D17" s="7">
        <v>408</v>
      </c>
      <c r="E17" s="3">
        <v>1</v>
      </c>
      <c r="F17" s="3">
        <v>27</v>
      </c>
      <c r="G17" s="3">
        <v>196.4</v>
      </c>
      <c r="H17" s="3">
        <v>139</v>
      </c>
      <c r="I17" s="32">
        <v>33.39</v>
      </c>
      <c r="J17" s="3">
        <v>1</v>
      </c>
      <c r="K17" s="3">
        <v>0</v>
      </c>
    </row>
    <row r="18" spans="2:11" x14ac:dyDescent="0.3">
      <c r="B18" s="3" t="s">
        <v>28</v>
      </c>
      <c r="C18" s="3">
        <v>48</v>
      </c>
      <c r="D18" s="7">
        <v>510</v>
      </c>
      <c r="E18" s="3">
        <v>1</v>
      </c>
      <c r="F18" s="3">
        <v>33</v>
      </c>
      <c r="G18" s="3">
        <v>189.7</v>
      </c>
      <c r="H18" s="3">
        <v>66</v>
      </c>
      <c r="I18" s="32">
        <v>32.25</v>
      </c>
      <c r="J18" s="3">
        <v>1</v>
      </c>
      <c r="K18" s="3">
        <v>0</v>
      </c>
    </row>
    <row r="19" spans="2:11" x14ac:dyDescent="0.3">
      <c r="B19" s="3" t="s">
        <v>29</v>
      </c>
      <c r="C19" s="3">
        <v>40</v>
      </c>
      <c r="D19" s="7">
        <v>415</v>
      </c>
      <c r="E19" s="3">
        <v>0</v>
      </c>
      <c r="F19" s="3">
        <v>0</v>
      </c>
      <c r="G19" s="3">
        <v>224.4</v>
      </c>
      <c r="H19" s="3">
        <v>90</v>
      </c>
      <c r="I19" s="32">
        <v>38.15</v>
      </c>
      <c r="J19" s="3">
        <v>1</v>
      </c>
      <c r="K19" s="3">
        <v>0</v>
      </c>
    </row>
    <row r="20" spans="2:11" x14ac:dyDescent="0.3">
      <c r="B20" s="3" t="s">
        <v>30</v>
      </c>
      <c r="C20" s="3">
        <v>40</v>
      </c>
      <c r="D20" s="7">
        <v>415</v>
      </c>
      <c r="E20" s="3">
        <v>0</v>
      </c>
      <c r="F20" s="3">
        <v>0</v>
      </c>
      <c r="G20" s="3">
        <v>155.1</v>
      </c>
      <c r="H20" s="3">
        <v>117</v>
      </c>
      <c r="I20" s="32">
        <v>26.37</v>
      </c>
      <c r="J20" s="3">
        <v>0</v>
      </c>
      <c r="K20" s="3">
        <v>0</v>
      </c>
    </row>
    <row r="21" spans="2:11" x14ac:dyDescent="0.3">
      <c r="B21" s="3" t="s">
        <v>31</v>
      </c>
      <c r="C21" s="3">
        <v>30</v>
      </c>
      <c r="D21" s="7">
        <v>408</v>
      </c>
      <c r="E21" s="3">
        <v>0</v>
      </c>
      <c r="F21" s="3">
        <v>0</v>
      </c>
      <c r="G21" s="3">
        <v>62.4</v>
      </c>
      <c r="H21" s="3">
        <v>89</v>
      </c>
      <c r="I21" s="32">
        <v>10.61</v>
      </c>
      <c r="J21" s="3">
        <v>5</v>
      </c>
      <c r="K21" s="3">
        <v>1</v>
      </c>
    </row>
    <row r="22" spans="2:11" x14ac:dyDescent="0.3">
      <c r="B22" s="3" t="s">
        <v>32</v>
      </c>
      <c r="C22" s="3">
        <v>42</v>
      </c>
      <c r="D22" s="7">
        <v>415</v>
      </c>
      <c r="E22" s="3">
        <v>0</v>
      </c>
      <c r="F22" s="3">
        <v>0</v>
      </c>
      <c r="G22" s="3">
        <v>183</v>
      </c>
      <c r="H22" s="3">
        <v>112</v>
      </c>
      <c r="I22" s="32">
        <v>31.11</v>
      </c>
      <c r="J22" s="3">
        <v>0</v>
      </c>
      <c r="K22" s="3">
        <v>0</v>
      </c>
    </row>
    <row r="23" spans="2:11" x14ac:dyDescent="0.3">
      <c r="B23" s="3" t="s">
        <v>33</v>
      </c>
      <c r="C23" s="3">
        <v>43</v>
      </c>
      <c r="D23" s="7">
        <v>415</v>
      </c>
      <c r="E23" s="3">
        <v>0</v>
      </c>
      <c r="F23" s="3">
        <v>0</v>
      </c>
      <c r="G23" s="3">
        <v>110.4</v>
      </c>
      <c r="H23" s="3">
        <v>103</v>
      </c>
      <c r="I23" s="32">
        <v>18.77</v>
      </c>
      <c r="J23" s="3">
        <v>2</v>
      </c>
      <c r="K23" s="3">
        <v>0</v>
      </c>
    </row>
    <row r="24" spans="2:11" x14ac:dyDescent="0.3">
      <c r="B24" s="3" t="s">
        <v>28</v>
      </c>
      <c r="C24" s="3">
        <v>43</v>
      </c>
      <c r="D24" s="7">
        <v>510</v>
      </c>
      <c r="E24" s="3">
        <v>0</v>
      </c>
      <c r="F24" s="3">
        <v>0</v>
      </c>
      <c r="G24" s="3">
        <v>81.099999999999994</v>
      </c>
      <c r="H24" s="3">
        <v>86</v>
      </c>
      <c r="I24" s="32">
        <v>13.79</v>
      </c>
      <c r="J24" s="3">
        <v>0</v>
      </c>
      <c r="K24" s="3">
        <v>0</v>
      </c>
    </row>
    <row r="25" spans="2:11" x14ac:dyDescent="0.3">
      <c r="B25" s="3" t="s">
        <v>34</v>
      </c>
      <c r="C25" s="3">
        <v>39</v>
      </c>
      <c r="D25" s="7">
        <v>408</v>
      </c>
      <c r="E25" s="3">
        <v>1</v>
      </c>
      <c r="F25" s="3">
        <v>39</v>
      </c>
      <c r="G25" s="3">
        <v>213</v>
      </c>
      <c r="H25" s="3">
        <v>115</v>
      </c>
      <c r="I25" s="32">
        <v>36.21</v>
      </c>
      <c r="J25" s="3">
        <v>0</v>
      </c>
      <c r="K25" s="3">
        <v>0</v>
      </c>
    </row>
    <row r="26" spans="2:11" x14ac:dyDescent="0.3">
      <c r="B26" s="3" t="s">
        <v>25</v>
      </c>
      <c r="C26" s="3">
        <v>39</v>
      </c>
      <c r="D26" s="7">
        <v>408</v>
      </c>
      <c r="E26" s="3">
        <v>0</v>
      </c>
      <c r="F26" s="3">
        <v>0</v>
      </c>
      <c r="G26" s="3">
        <v>134.30000000000001</v>
      </c>
      <c r="H26" s="3">
        <v>73</v>
      </c>
      <c r="I26" s="32">
        <v>22.83</v>
      </c>
      <c r="J26" s="3">
        <v>3</v>
      </c>
      <c r="K26" s="3">
        <v>0</v>
      </c>
    </row>
    <row r="27" spans="2:11" x14ac:dyDescent="0.3">
      <c r="B27" s="3" t="s">
        <v>18</v>
      </c>
      <c r="C27" s="3">
        <v>33</v>
      </c>
      <c r="D27" s="7">
        <v>415</v>
      </c>
      <c r="E27" s="3">
        <v>0</v>
      </c>
      <c r="F27" s="3">
        <v>0</v>
      </c>
      <c r="G27" s="3">
        <v>190</v>
      </c>
      <c r="H27" s="3">
        <v>109</v>
      </c>
      <c r="I27" s="32">
        <v>32.299999999999997</v>
      </c>
      <c r="J27" s="3">
        <v>0</v>
      </c>
      <c r="K27" s="3">
        <v>0</v>
      </c>
    </row>
    <row r="28" spans="2:11" x14ac:dyDescent="0.3">
      <c r="B28" s="3" t="s">
        <v>35</v>
      </c>
      <c r="C28" s="3">
        <v>48</v>
      </c>
      <c r="D28" s="7">
        <v>510</v>
      </c>
      <c r="E28" s="3">
        <v>0</v>
      </c>
      <c r="F28" s="3">
        <v>0</v>
      </c>
      <c r="G28" s="3">
        <v>119.3</v>
      </c>
      <c r="H28" s="3">
        <v>117</v>
      </c>
      <c r="I28" s="32">
        <v>20.28</v>
      </c>
      <c r="J28" s="3">
        <v>1</v>
      </c>
      <c r="K28" s="3">
        <v>0</v>
      </c>
    </row>
    <row r="29" spans="2:11" x14ac:dyDescent="0.3">
      <c r="B29" s="3" t="s">
        <v>36</v>
      </c>
      <c r="C29" s="3">
        <v>44</v>
      </c>
      <c r="D29" s="7">
        <v>510</v>
      </c>
      <c r="E29" s="3">
        <v>0</v>
      </c>
      <c r="F29" s="3">
        <v>0</v>
      </c>
      <c r="G29" s="3">
        <v>226.1</v>
      </c>
      <c r="H29" s="3">
        <v>105</v>
      </c>
      <c r="I29" s="32">
        <v>38.44</v>
      </c>
      <c r="J29" s="3">
        <v>1</v>
      </c>
      <c r="K29" s="3">
        <v>0</v>
      </c>
    </row>
    <row r="30" spans="2:11" x14ac:dyDescent="0.3">
      <c r="B30" s="3" t="s">
        <v>32</v>
      </c>
      <c r="C30" s="3">
        <v>34</v>
      </c>
      <c r="D30" s="7">
        <v>408</v>
      </c>
      <c r="E30" s="3">
        <v>0</v>
      </c>
      <c r="F30" s="3">
        <v>0</v>
      </c>
      <c r="G30" s="3">
        <v>249.6</v>
      </c>
      <c r="H30" s="3">
        <v>118</v>
      </c>
      <c r="I30" s="32">
        <v>42.43</v>
      </c>
      <c r="J30" s="3">
        <v>1</v>
      </c>
      <c r="K30" s="3">
        <v>1</v>
      </c>
    </row>
    <row r="31" spans="2:11" x14ac:dyDescent="0.3">
      <c r="B31" s="3" t="s">
        <v>15</v>
      </c>
      <c r="C31" s="3">
        <v>39</v>
      </c>
      <c r="D31" s="7">
        <v>408</v>
      </c>
      <c r="E31" s="3">
        <v>1</v>
      </c>
      <c r="F31" s="3">
        <v>25</v>
      </c>
      <c r="G31" s="3">
        <v>176.8</v>
      </c>
      <c r="H31" s="3">
        <v>94</v>
      </c>
      <c r="I31" s="32">
        <v>30.06</v>
      </c>
      <c r="J31" s="3">
        <v>0</v>
      </c>
      <c r="K31" s="3">
        <v>0</v>
      </c>
    </row>
    <row r="32" spans="2:11" x14ac:dyDescent="0.3">
      <c r="B32" s="3" t="s">
        <v>37</v>
      </c>
      <c r="C32" s="3">
        <v>35</v>
      </c>
      <c r="D32" s="7">
        <v>408</v>
      </c>
      <c r="E32" s="3">
        <v>1</v>
      </c>
      <c r="F32" s="3">
        <v>30</v>
      </c>
      <c r="G32" s="3">
        <v>146.30000000000001</v>
      </c>
      <c r="H32" s="3">
        <v>128</v>
      </c>
      <c r="I32" s="32">
        <v>24.87</v>
      </c>
      <c r="J32" s="3">
        <v>0</v>
      </c>
      <c r="K32" s="3">
        <v>0</v>
      </c>
    </row>
    <row r="33" spans="2:11" x14ac:dyDescent="0.3">
      <c r="B33" s="3" t="s">
        <v>16</v>
      </c>
      <c r="C33" s="3">
        <v>32</v>
      </c>
      <c r="D33" s="7">
        <v>415</v>
      </c>
      <c r="E33" s="3">
        <v>0</v>
      </c>
      <c r="F33" s="3">
        <v>0</v>
      </c>
      <c r="G33" s="3">
        <v>130.80000000000001</v>
      </c>
      <c r="H33" s="3">
        <v>64</v>
      </c>
      <c r="I33" s="32">
        <v>22.24</v>
      </c>
      <c r="J33" s="3">
        <v>1</v>
      </c>
      <c r="K33" s="3">
        <v>0</v>
      </c>
    </row>
    <row r="34" spans="2:11" x14ac:dyDescent="0.3">
      <c r="B34" s="3" t="s">
        <v>37</v>
      </c>
      <c r="C34" s="3">
        <v>39</v>
      </c>
      <c r="D34" s="7">
        <v>415</v>
      </c>
      <c r="E34" s="3">
        <v>1</v>
      </c>
      <c r="F34" s="3">
        <v>33</v>
      </c>
      <c r="G34" s="3">
        <v>203.9</v>
      </c>
      <c r="H34" s="3">
        <v>106</v>
      </c>
      <c r="I34" s="32">
        <v>34.659999999999997</v>
      </c>
      <c r="J34" s="3">
        <v>3</v>
      </c>
      <c r="K34" s="3">
        <v>0</v>
      </c>
    </row>
    <row r="35" spans="2:11" x14ac:dyDescent="0.3">
      <c r="B35" s="3" t="s">
        <v>38</v>
      </c>
      <c r="C35" s="3">
        <v>40</v>
      </c>
      <c r="D35" s="7">
        <v>408</v>
      </c>
      <c r="E35" s="3">
        <v>0</v>
      </c>
      <c r="F35" s="3">
        <v>0</v>
      </c>
      <c r="G35" s="3">
        <v>126.3</v>
      </c>
      <c r="H35" s="3">
        <v>102</v>
      </c>
      <c r="I35" s="32">
        <v>21.47</v>
      </c>
      <c r="J35" s="3">
        <v>3</v>
      </c>
      <c r="K35" s="3">
        <v>0</v>
      </c>
    </row>
    <row r="36" spans="2:11" x14ac:dyDescent="0.3">
      <c r="B36" s="3" t="s">
        <v>39</v>
      </c>
      <c r="C36" s="3">
        <v>29</v>
      </c>
      <c r="D36" s="7">
        <v>408</v>
      </c>
      <c r="E36" s="3">
        <v>1</v>
      </c>
      <c r="F36" s="3">
        <v>41</v>
      </c>
      <c r="G36" s="3">
        <v>173.1</v>
      </c>
      <c r="H36" s="3">
        <v>85</v>
      </c>
      <c r="I36" s="32">
        <v>29.43</v>
      </c>
      <c r="J36" s="3">
        <v>0</v>
      </c>
      <c r="K36" s="3">
        <v>1</v>
      </c>
    </row>
    <row r="37" spans="2:11" x14ac:dyDescent="0.3">
      <c r="B37" s="3" t="s">
        <v>40</v>
      </c>
      <c r="C37" s="3">
        <v>35</v>
      </c>
      <c r="D37" s="7">
        <v>510</v>
      </c>
      <c r="E37" s="3">
        <v>0</v>
      </c>
      <c r="F37" s="3">
        <v>0</v>
      </c>
      <c r="G37" s="3">
        <v>124.8</v>
      </c>
      <c r="H37" s="3">
        <v>82</v>
      </c>
      <c r="I37" s="32">
        <v>21.22</v>
      </c>
      <c r="J37" s="3">
        <v>2</v>
      </c>
      <c r="K37" s="3">
        <v>0</v>
      </c>
    </row>
    <row r="38" spans="2:11" x14ac:dyDescent="0.3">
      <c r="B38" s="3" t="s">
        <v>27</v>
      </c>
      <c r="C38" s="3">
        <v>46</v>
      </c>
      <c r="D38" s="7">
        <v>415</v>
      </c>
      <c r="E38" s="3">
        <v>0</v>
      </c>
      <c r="F38" s="3">
        <v>0</v>
      </c>
      <c r="G38" s="3">
        <v>85.8</v>
      </c>
      <c r="H38" s="3">
        <v>77</v>
      </c>
      <c r="I38" s="32">
        <v>14.59</v>
      </c>
      <c r="J38" s="3">
        <v>3</v>
      </c>
      <c r="K38" s="3">
        <v>0</v>
      </c>
    </row>
    <row r="39" spans="2:11" x14ac:dyDescent="0.3">
      <c r="B39" s="3" t="s">
        <v>41</v>
      </c>
      <c r="C39" s="3">
        <v>31</v>
      </c>
      <c r="D39" s="7">
        <v>510</v>
      </c>
      <c r="E39" s="3">
        <v>0</v>
      </c>
      <c r="F39" s="3">
        <v>0</v>
      </c>
      <c r="G39" s="3">
        <v>154</v>
      </c>
      <c r="H39" s="3">
        <v>67</v>
      </c>
      <c r="I39" s="32">
        <v>26.18</v>
      </c>
      <c r="J39" s="3">
        <v>1</v>
      </c>
      <c r="K39" s="3">
        <v>0</v>
      </c>
    </row>
    <row r="40" spans="2:11" x14ac:dyDescent="0.3">
      <c r="B40" s="3" t="s">
        <v>42</v>
      </c>
      <c r="C40" s="3">
        <v>40</v>
      </c>
      <c r="D40" s="7">
        <v>408</v>
      </c>
      <c r="E40" s="3">
        <v>1</v>
      </c>
      <c r="F40" s="3">
        <v>28</v>
      </c>
      <c r="G40" s="3">
        <v>120.9</v>
      </c>
      <c r="H40" s="3">
        <v>97</v>
      </c>
      <c r="I40" s="32">
        <v>20.55</v>
      </c>
      <c r="J40" s="3">
        <v>2</v>
      </c>
      <c r="K40" s="3">
        <v>0</v>
      </c>
    </row>
    <row r="41" spans="2:11" x14ac:dyDescent="0.3">
      <c r="B41" s="3" t="s">
        <v>43</v>
      </c>
      <c r="C41" s="3">
        <v>30</v>
      </c>
      <c r="D41" s="7">
        <v>415</v>
      </c>
      <c r="E41" s="3">
        <v>0</v>
      </c>
      <c r="F41" s="3">
        <v>0</v>
      </c>
      <c r="G41" s="3">
        <v>211.3</v>
      </c>
      <c r="H41" s="3">
        <v>120</v>
      </c>
      <c r="I41" s="32">
        <v>35.92</v>
      </c>
      <c r="J41" s="3">
        <v>3</v>
      </c>
      <c r="K41" s="3">
        <v>0</v>
      </c>
    </row>
    <row r="42" spans="2:11" x14ac:dyDescent="0.3">
      <c r="B42" s="3" t="s">
        <v>44</v>
      </c>
      <c r="C42" s="3">
        <v>35</v>
      </c>
      <c r="D42" s="7">
        <v>408</v>
      </c>
      <c r="E42" s="3">
        <v>0</v>
      </c>
      <c r="F42" s="3">
        <v>0</v>
      </c>
      <c r="G42" s="3">
        <v>187</v>
      </c>
      <c r="H42" s="3">
        <v>133</v>
      </c>
      <c r="I42" s="32">
        <v>31.79</v>
      </c>
      <c r="J42" s="3">
        <v>2</v>
      </c>
      <c r="K42" s="3">
        <v>0</v>
      </c>
    </row>
    <row r="43" spans="2:11" x14ac:dyDescent="0.3">
      <c r="B43" s="3" t="s">
        <v>34</v>
      </c>
      <c r="C43" s="3">
        <v>39</v>
      </c>
      <c r="D43" s="7">
        <v>415</v>
      </c>
      <c r="E43" s="3">
        <v>1</v>
      </c>
      <c r="F43" s="3">
        <v>24</v>
      </c>
      <c r="G43" s="3">
        <v>133.19999999999999</v>
      </c>
      <c r="H43" s="3">
        <v>135</v>
      </c>
      <c r="I43" s="32">
        <v>22.64</v>
      </c>
      <c r="J43" s="3">
        <v>1</v>
      </c>
      <c r="K43" s="3">
        <v>0</v>
      </c>
    </row>
    <row r="44" spans="2:11" x14ac:dyDescent="0.3">
      <c r="B44" s="3" t="s">
        <v>24</v>
      </c>
      <c r="C44" s="3">
        <v>34</v>
      </c>
      <c r="D44" s="7">
        <v>408</v>
      </c>
      <c r="E44" s="3">
        <v>0</v>
      </c>
      <c r="F44" s="3">
        <v>0</v>
      </c>
      <c r="G44" s="3">
        <v>191.9</v>
      </c>
      <c r="H44" s="3">
        <v>108</v>
      </c>
      <c r="I44" s="32">
        <v>32.619999999999997</v>
      </c>
      <c r="J44" s="3">
        <v>3</v>
      </c>
      <c r="K44" s="3">
        <v>0</v>
      </c>
    </row>
    <row r="45" spans="2:11" x14ac:dyDescent="0.3">
      <c r="B45" s="3" t="s">
        <v>21</v>
      </c>
      <c r="C45" s="3">
        <v>40</v>
      </c>
      <c r="D45" s="7">
        <v>408</v>
      </c>
      <c r="E45" s="3">
        <v>0</v>
      </c>
      <c r="F45" s="3">
        <v>0</v>
      </c>
      <c r="G45" s="3">
        <v>220.6</v>
      </c>
      <c r="H45" s="3">
        <v>57</v>
      </c>
      <c r="I45" s="32">
        <v>37.5</v>
      </c>
      <c r="J45" s="3">
        <v>1</v>
      </c>
      <c r="K45" s="3">
        <v>0</v>
      </c>
    </row>
    <row r="46" spans="2:11" x14ac:dyDescent="0.3">
      <c r="B46" s="3" t="s">
        <v>28</v>
      </c>
      <c r="C46" s="3">
        <v>36</v>
      </c>
      <c r="D46" s="7">
        <v>408</v>
      </c>
      <c r="E46" s="3">
        <v>0</v>
      </c>
      <c r="F46" s="3">
        <v>0</v>
      </c>
      <c r="G46" s="3">
        <v>186.1</v>
      </c>
      <c r="H46" s="3">
        <v>112</v>
      </c>
      <c r="I46" s="32">
        <v>31.64</v>
      </c>
      <c r="J46" s="3">
        <v>2</v>
      </c>
      <c r="K46" s="3">
        <v>0</v>
      </c>
    </row>
    <row r="47" spans="2:11" x14ac:dyDescent="0.3">
      <c r="B47" s="3" t="s">
        <v>45</v>
      </c>
      <c r="C47" s="3">
        <v>41</v>
      </c>
      <c r="D47" s="7">
        <v>415</v>
      </c>
      <c r="E47" s="3">
        <v>0</v>
      </c>
      <c r="F47" s="3">
        <v>0</v>
      </c>
      <c r="G47" s="3">
        <v>160.19999999999999</v>
      </c>
      <c r="H47" s="3">
        <v>117</v>
      </c>
      <c r="I47" s="32">
        <v>27.23</v>
      </c>
      <c r="J47" s="3">
        <v>2</v>
      </c>
      <c r="K47" s="3">
        <v>0</v>
      </c>
    </row>
    <row r="48" spans="2:11" x14ac:dyDescent="0.3">
      <c r="B48" s="3" t="s">
        <v>21</v>
      </c>
      <c r="C48" s="3">
        <v>42</v>
      </c>
      <c r="D48" s="7">
        <v>408</v>
      </c>
      <c r="E48" s="3">
        <v>0</v>
      </c>
      <c r="F48" s="3">
        <v>0</v>
      </c>
      <c r="G48" s="3">
        <v>175.5</v>
      </c>
      <c r="H48" s="3">
        <v>67</v>
      </c>
      <c r="I48" s="32">
        <v>29.84</v>
      </c>
      <c r="J48" s="3">
        <v>1</v>
      </c>
      <c r="K48" s="3">
        <v>0</v>
      </c>
    </row>
    <row r="49" spans="2:11" x14ac:dyDescent="0.3">
      <c r="B49" s="3" t="s">
        <v>31</v>
      </c>
      <c r="C49" s="3">
        <v>41</v>
      </c>
      <c r="D49" s="7">
        <v>415</v>
      </c>
      <c r="E49" s="3">
        <v>0</v>
      </c>
      <c r="F49" s="3">
        <v>0</v>
      </c>
      <c r="G49" s="3">
        <v>126.9</v>
      </c>
      <c r="H49" s="3">
        <v>98</v>
      </c>
      <c r="I49" s="32">
        <v>21.57</v>
      </c>
      <c r="J49" s="3">
        <v>1</v>
      </c>
      <c r="K49" s="3">
        <v>0</v>
      </c>
    </row>
    <row r="50" spans="2:11" x14ac:dyDescent="0.3">
      <c r="B50" s="3" t="s">
        <v>31</v>
      </c>
      <c r="C50" s="3">
        <v>24</v>
      </c>
      <c r="D50" s="7">
        <v>408</v>
      </c>
      <c r="E50" s="3">
        <v>1</v>
      </c>
      <c r="F50" s="3">
        <v>30</v>
      </c>
      <c r="G50" s="3">
        <v>198.4</v>
      </c>
      <c r="H50" s="3">
        <v>129</v>
      </c>
      <c r="I50" s="32">
        <v>33.729999999999997</v>
      </c>
      <c r="J50" s="3">
        <v>3</v>
      </c>
      <c r="K50" s="3">
        <v>1</v>
      </c>
    </row>
    <row r="51" spans="2:11" x14ac:dyDescent="0.3">
      <c r="B51" s="3" t="s">
        <v>15</v>
      </c>
      <c r="C51" s="3">
        <v>37</v>
      </c>
      <c r="D51" s="7">
        <v>408</v>
      </c>
      <c r="E51" s="3">
        <v>0</v>
      </c>
      <c r="F51" s="3">
        <v>0</v>
      </c>
      <c r="G51" s="3">
        <v>229.3</v>
      </c>
      <c r="H51" s="3">
        <v>103</v>
      </c>
      <c r="I51" s="32">
        <v>38.979999999999997</v>
      </c>
      <c r="J51" s="3">
        <v>1</v>
      </c>
      <c r="K51" s="3">
        <v>0</v>
      </c>
    </row>
    <row r="52" spans="2:11" x14ac:dyDescent="0.3">
      <c r="B52" s="3" t="s">
        <v>27</v>
      </c>
      <c r="C52" s="3">
        <v>37</v>
      </c>
      <c r="D52" s="7">
        <v>408</v>
      </c>
      <c r="E52" s="3">
        <v>0</v>
      </c>
      <c r="F52" s="3">
        <v>0</v>
      </c>
      <c r="G52" s="3">
        <v>192.1</v>
      </c>
      <c r="H52" s="3">
        <v>97</v>
      </c>
      <c r="I52" s="32">
        <v>32.659999999999997</v>
      </c>
      <c r="J52" s="3">
        <v>1</v>
      </c>
      <c r="K52" s="3">
        <v>0</v>
      </c>
    </row>
    <row r="53" spans="2:11" x14ac:dyDescent="0.3">
      <c r="B53" s="3" t="s">
        <v>46</v>
      </c>
      <c r="C53" s="3">
        <v>44</v>
      </c>
      <c r="D53" s="7">
        <v>415</v>
      </c>
      <c r="E53" s="3">
        <v>1</v>
      </c>
      <c r="F53" s="3">
        <v>34</v>
      </c>
      <c r="G53" s="3">
        <v>268.60000000000002</v>
      </c>
      <c r="H53" s="3">
        <v>83</v>
      </c>
      <c r="I53" s="32">
        <v>45.66</v>
      </c>
      <c r="J53" s="3">
        <v>2</v>
      </c>
      <c r="K53" s="3">
        <v>0</v>
      </c>
    </row>
    <row r="54" spans="2:11" x14ac:dyDescent="0.3">
      <c r="B54" s="3" t="s">
        <v>47</v>
      </c>
      <c r="C54" s="3">
        <v>44</v>
      </c>
      <c r="D54" s="7">
        <v>408</v>
      </c>
      <c r="E54" s="3">
        <v>1</v>
      </c>
      <c r="F54" s="3">
        <v>28</v>
      </c>
      <c r="G54" s="3">
        <v>180.7</v>
      </c>
      <c r="H54" s="3">
        <v>92</v>
      </c>
      <c r="I54" s="32">
        <v>30.72</v>
      </c>
      <c r="J54" s="3">
        <v>3</v>
      </c>
      <c r="K54" s="3">
        <v>0</v>
      </c>
    </row>
    <row r="55" spans="2:11" x14ac:dyDescent="0.3">
      <c r="B55" s="3" t="s">
        <v>48</v>
      </c>
      <c r="C55" s="3">
        <v>46</v>
      </c>
      <c r="D55" s="7">
        <v>408</v>
      </c>
      <c r="E55" s="3">
        <v>0</v>
      </c>
      <c r="F55" s="3">
        <v>0</v>
      </c>
      <c r="G55" s="3">
        <v>131.19999999999999</v>
      </c>
      <c r="H55" s="3">
        <v>98</v>
      </c>
      <c r="I55" s="32">
        <v>22.3</v>
      </c>
      <c r="J55" s="3">
        <v>2</v>
      </c>
      <c r="K55" s="3">
        <v>0</v>
      </c>
    </row>
    <row r="56" spans="2:11" x14ac:dyDescent="0.3">
      <c r="B56" s="3" t="s">
        <v>49</v>
      </c>
      <c r="C56" s="3">
        <v>38</v>
      </c>
      <c r="D56" s="7">
        <v>415</v>
      </c>
      <c r="E56" s="3">
        <v>1</v>
      </c>
      <c r="F56" s="3">
        <v>41</v>
      </c>
      <c r="G56" s="3">
        <v>148.1</v>
      </c>
      <c r="H56" s="3">
        <v>74</v>
      </c>
      <c r="I56" s="32">
        <v>25.18</v>
      </c>
      <c r="J56" s="3">
        <v>2</v>
      </c>
      <c r="K56" s="3">
        <v>0</v>
      </c>
    </row>
    <row r="57" spans="2:11" x14ac:dyDescent="0.3">
      <c r="B57" s="3" t="s">
        <v>34</v>
      </c>
      <c r="C57" s="3">
        <v>39</v>
      </c>
      <c r="D57" s="7">
        <v>415</v>
      </c>
      <c r="E57" s="3">
        <v>0</v>
      </c>
      <c r="F57" s="3">
        <v>0</v>
      </c>
      <c r="G57" s="3">
        <v>251.5</v>
      </c>
      <c r="H57" s="3">
        <v>105</v>
      </c>
      <c r="I57" s="32">
        <v>42.76</v>
      </c>
      <c r="J57" s="3">
        <v>0</v>
      </c>
      <c r="K57" s="3">
        <v>0</v>
      </c>
    </row>
    <row r="58" spans="2:11" x14ac:dyDescent="0.3">
      <c r="B58" s="3" t="s">
        <v>50</v>
      </c>
      <c r="C58" s="3">
        <v>40</v>
      </c>
      <c r="D58" s="7">
        <v>408</v>
      </c>
      <c r="E58" s="3">
        <v>0</v>
      </c>
      <c r="F58" s="3">
        <v>0</v>
      </c>
      <c r="G58" s="3">
        <v>125.2</v>
      </c>
      <c r="H58" s="3">
        <v>93</v>
      </c>
      <c r="I58" s="32">
        <v>21.28</v>
      </c>
      <c r="J58" s="3">
        <v>0</v>
      </c>
      <c r="K58" s="3">
        <v>0</v>
      </c>
    </row>
    <row r="59" spans="2:11" x14ac:dyDescent="0.3">
      <c r="B59" s="3" t="s">
        <v>45</v>
      </c>
      <c r="C59" s="3">
        <v>39</v>
      </c>
      <c r="D59" s="7">
        <v>408</v>
      </c>
      <c r="E59" s="3">
        <v>0</v>
      </c>
      <c r="F59" s="3">
        <v>0</v>
      </c>
      <c r="G59" s="3">
        <v>211.6</v>
      </c>
      <c r="H59" s="3">
        <v>70</v>
      </c>
      <c r="I59" s="32">
        <v>35.97</v>
      </c>
      <c r="J59" s="3">
        <v>1</v>
      </c>
      <c r="K59" s="3">
        <v>0</v>
      </c>
    </row>
    <row r="60" spans="2:11" x14ac:dyDescent="0.3">
      <c r="B60" s="3" t="s">
        <v>29</v>
      </c>
      <c r="C60" s="3">
        <v>31</v>
      </c>
      <c r="D60" s="7">
        <v>510</v>
      </c>
      <c r="E60" s="3">
        <v>0</v>
      </c>
      <c r="F60" s="3">
        <v>0</v>
      </c>
      <c r="G60" s="3">
        <v>178.9</v>
      </c>
      <c r="H60" s="3">
        <v>101</v>
      </c>
      <c r="I60" s="32">
        <v>30.41</v>
      </c>
      <c r="J60" s="3">
        <v>4</v>
      </c>
      <c r="K60" s="3">
        <v>1</v>
      </c>
    </row>
    <row r="61" spans="2:11" x14ac:dyDescent="0.3">
      <c r="B61" s="3" t="s">
        <v>13</v>
      </c>
      <c r="C61" s="3">
        <v>46</v>
      </c>
      <c r="D61" s="7">
        <v>408</v>
      </c>
      <c r="E61" s="3">
        <v>0</v>
      </c>
      <c r="F61" s="3">
        <v>0</v>
      </c>
      <c r="G61" s="3">
        <v>241.8</v>
      </c>
      <c r="H61" s="3">
        <v>93</v>
      </c>
      <c r="I61" s="32">
        <v>41.11</v>
      </c>
      <c r="J61" s="3">
        <v>3</v>
      </c>
      <c r="K61" s="3">
        <v>0</v>
      </c>
    </row>
    <row r="62" spans="2:11" x14ac:dyDescent="0.3">
      <c r="B62" s="3" t="s">
        <v>50</v>
      </c>
      <c r="C62" s="3">
        <v>34</v>
      </c>
      <c r="D62" s="7">
        <v>510</v>
      </c>
      <c r="E62" s="3">
        <v>1</v>
      </c>
      <c r="F62" s="3">
        <v>46</v>
      </c>
      <c r="G62" s="3">
        <v>224.9</v>
      </c>
      <c r="H62" s="3">
        <v>97</v>
      </c>
      <c r="I62" s="32">
        <v>38.229999999999997</v>
      </c>
      <c r="J62" s="3">
        <v>0</v>
      </c>
      <c r="K62" s="3">
        <v>0</v>
      </c>
    </row>
    <row r="63" spans="2:11" x14ac:dyDescent="0.3">
      <c r="B63" s="3" t="s">
        <v>51</v>
      </c>
      <c r="C63" s="3">
        <v>43</v>
      </c>
      <c r="D63" s="7">
        <v>510</v>
      </c>
      <c r="E63" s="3">
        <v>0</v>
      </c>
      <c r="F63" s="3">
        <v>0</v>
      </c>
      <c r="G63" s="3">
        <v>248.6</v>
      </c>
      <c r="H63" s="3">
        <v>83</v>
      </c>
      <c r="I63" s="32">
        <v>42.26</v>
      </c>
      <c r="J63" s="3">
        <v>3</v>
      </c>
      <c r="K63" s="3">
        <v>0</v>
      </c>
    </row>
    <row r="64" spans="2:11" x14ac:dyDescent="0.3">
      <c r="B64" s="3" t="s">
        <v>52</v>
      </c>
      <c r="C64" s="3">
        <v>46</v>
      </c>
      <c r="D64" s="7">
        <v>415</v>
      </c>
      <c r="E64" s="3">
        <v>0</v>
      </c>
      <c r="F64" s="3">
        <v>0</v>
      </c>
      <c r="G64" s="3">
        <v>203.4</v>
      </c>
      <c r="H64" s="3">
        <v>146</v>
      </c>
      <c r="I64" s="32">
        <v>34.58</v>
      </c>
      <c r="J64" s="3">
        <v>1</v>
      </c>
      <c r="K64" s="3">
        <v>0</v>
      </c>
    </row>
    <row r="65" spans="2:11" x14ac:dyDescent="0.3">
      <c r="B65" s="3" t="s">
        <v>35</v>
      </c>
      <c r="C65" s="3">
        <v>35</v>
      </c>
      <c r="D65" s="7">
        <v>415</v>
      </c>
      <c r="E65" s="3">
        <v>0</v>
      </c>
      <c r="F65" s="3">
        <v>0</v>
      </c>
      <c r="G65" s="3">
        <v>235.8</v>
      </c>
      <c r="H65" s="3">
        <v>109</v>
      </c>
      <c r="I65" s="32">
        <v>40.090000000000003</v>
      </c>
      <c r="J65" s="3">
        <v>0</v>
      </c>
      <c r="K65" s="3">
        <v>0</v>
      </c>
    </row>
    <row r="66" spans="2:11" x14ac:dyDescent="0.3">
      <c r="B66" s="3" t="s">
        <v>50</v>
      </c>
      <c r="C66" s="3">
        <v>40</v>
      </c>
      <c r="D66" s="7">
        <v>415</v>
      </c>
      <c r="E66" s="3">
        <v>0</v>
      </c>
      <c r="F66" s="3">
        <v>0</v>
      </c>
      <c r="G66" s="3">
        <v>157.1</v>
      </c>
      <c r="H66" s="3">
        <v>90</v>
      </c>
      <c r="I66" s="32">
        <v>26.71</v>
      </c>
      <c r="J66" s="3">
        <v>1</v>
      </c>
      <c r="K66" s="3">
        <v>0</v>
      </c>
    </row>
    <row r="67" spans="2:11" x14ac:dyDescent="0.3">
      <c r="B67" s="3" t="s">
        <v>53</v>
      </c>
      <c r="C67" s="3">
        <v>31</v>
      </c>
      <c r="D67" s="7">
        <v>415</v>
      </c>
      <c r="E67" s="3">
        <v>0</v>
      </c>
      <c r="F67" s="3">
        <v>0</v>
      </c>
      <c r="G67" s="3">
        <v>300.3</v>
      </c>
      <c r="H67" s="3">
        <v>109</v>
      </c>
      <c r="I67" s="32">
        <v>51.05</v>
      </c>
      <c r="J67" s="3">
        <v>0</v>
      </c>
      <c r="K67" s="3">
        <v>1</v>
      </c>
    </row>
    <row r="68" spans="2:11" x14ac:dyDescent="0.3">
      <c r="B68" s="3" t="s">
        <v>26</v>
      </c>
      <c r="C68" s="3">
        <v>33</v>
      </c>
      <c r="D68" s="7">
        <v>408</v>
      </c>
      <c r="E68" s="3">
        <v>0</v>
      </c>
      <c r="F68" s="3">
        <v>0</v>
      </c>
      <c r="G68" s="3">
        <v>61.6</v>
      </c>
      <c r="H68" s="3">
        <v>117</v>
      </c>
      <c r="I68" s="32">
        <v>10.47</v>
      </c>
      <c r="J68" s="3">
        <v>4</v>
      </c>
      <c r="K68" s="3">
        <v>1</v>
      </c>
    </row>
    <row r="69" spans="2:11" x14ac:dyDescent="0.3">
      <c r="B69" s="3" t="s">
        <v>50</v>
      </c>
      <c r="C69" s="3">
        <v>41</v>
      </c>
      <c r="D69" s="7">
        <v>415</v>
      </c>
      <c r="E69" s="3">
        <v>0</v>
      </c>
      <c r="F69" s="3">
        <v>0</v>
      </c>
      <c r="G69" s="3">
        <v>214.1</v>
      </c>
      <c r="H69" s="3">
        <v>72</v>
      </c>
      <c r="I69" s="32">
        <v>36.4</v>
      </c>
      <c r="J69" s="3">
        <v>2</v>
      </c>
      <c r="K69" s="3">
        <v>0</v>
      </c>
    </row>
    <row r="70" spans="2:11" x14ac:dyDescent="0.3">
      <c r="B70" s="3" t="s">
        <v>39</v>
      </c>
      <c r="C70" s="3">
        <v>38</v>
      </c>
      <c r="D70" s="7">
        <v>408</v>
      </c>
      <c r="E70" s="3">
        <v>0</v>
      </c>
      <c r="F70" s="3">
        <v>0</v>
      </c>
      <c r="G70" s="3">
        <v>170.2</v>
      </c>
      <c r="H70" s="3">
        <v>98</v>
      </c>
      <c r="I70" s="32">
        <v>28.93</v>
      </c>
      <c r="J70" s="3">
        <v>1</v>
      </c>
      <c r="K70" s="3">
        <v>0</v>
      </c>
    </row>
    <row r="71" spans="2:11" x14ac:dyDescent="0.3">
      <c r="B71" s="3" t="s">
        <v>20</v>
      </c>
      <c r="C71" s="3">
        <v>35</v>
      </c>
      <c r="D71" s="7">
        <v>415</v>
      </c>
      <c r="E71" s="3">
        <v>0</v>
      </c>
      <c r="F71" s="3">
        <v>0</v>
      </c>
      <c r="G71" s="3">
        <v>201.1</v>
      </c>
      <c r="H71" s="3">
        <v>99</v>
      </c>
      <c r="I71" s="32">
        <v>34.19</v>
      </c>
      <c r="J71" s="3">
        <v>1</v>
      </c>
      <c r="K71" s="3">
        <v>0</v>
      </c>
    </row>
    <row r="72" spans="2:11" x14ac:dyDescent="0.3">
      <c r="B72" s="3" t="s">
        <v>42</v>
      </c>
      <c r="C72" s="3">
        <v>36</v>
      </c>
      <c r="D72" s="7">
        <v>415</v>
      </c>
      <c r="E72" s="3">
        <v>0</v>
      </c>
      <c r="F72" s="3">
        <v>0</v>
      </c>
      <c r="G72" s="3">
        <v>215.4</v>
      </c>
      <c r="H72" s="3">
        <v>104</v>
      </c>
      <c r="I72" s="32">
        <v>36.619999999999997</v>
      </c>
      <c r="J72" s="3">
        <v>3</v>
      </c>
      <c r="K72" s="3">
        <v>0</v>
      </c>
    </row>
    <row r="73" spans="2:11" x14ac:dyDescent="0.3">
      <c r="B73" s="3" t="s">
        <v>38</v>
      </c>
      <c r="C73" s="3">
        <v>46</v>
      </c>
      <c r="D73" s="7">
        <v>415</v>
      </c>
      <c r="E73" s="3">
        <v>1</v>
      </c>
      <c r="F73" s="3">
        <v>24</v>
      </c>
      <c r="G73" s="3">
        <v>249.5</v>
      </c>
      <c r="H73" s="3">
        <v>101</v>
      </c>
      <c r="I73" s="32">
        <v>42.42</v>
      </c>
      <c r="J73" s="3">
        <v>1</v>
      </c>
      <c r="K73" s="3">
        <v>0</v>
      </c>
    </row>
    <row r="74" spans="2:11" x14ac:dyDescent="0.3">
      <c r="B74" s="3" t="s">
        <v>54</v>
      </c>
      <c r="C74" s="3">
        <v>42</v>
      </c>
      <c r="D74" s="7">
        <v>510</v>
      </c>
      <c r="E74" s="3">
        <v>1</v>
      </c>
      <c r="F74" s="3">
        <v>29</v>
      </c>
      <c r="G74" s="3">
        <v>179.3</v>
      </c>
      <c r="H74" s="3">
        <v>104</v>
      </c>
      <c r="I74" s="32">
        <v>30.48</v>
      </c>
      <c r="J74" s="3">
        <v>0</v>
      </c>
      <c r="K74" s="3">
        <v>0</v>
      </c>
    </row>
    <row r="75" spans="2:11" x14ac:dyDescent="0.3">
      <c r="B75" s="3" t="s">
        <v>21</v>
      </c>
      <c r="C75" s="3">
        <v>27</v>
      </c>
      <c r="D75" s="7">
        <v>408</v>
      </c>
      <c r="E75" s="3">
        <v>0</v>
      </c>
      <c r="F75" s="3">
        <v>0</v>
      </c>
      <c r="G75" s="3">
        <v>157.9</v>
      </c>
      <c r="H75" s="3">
        <v>105</v>
      </c>
      <c r="I75" s="32">
        <v>26.84</v>
      </c>
      <c r="J75" s="3">
        <v>4</v>
      </c>
      <c r="K75" s="3">
        <v>1</v>
      </c>
    </row>
    <row r="76" spans="2:11" x14ac:dyDescent="0.3">
      <c r="B76" s="3" t="s">
        <v>20</v>
      </c>
      <c r="C76" s="3">
        <v>44</v>
      </c>
      <c r="D76" s="7">
        <v>510</v>
      </c>
      <c r="E76" s="3">
        <v>0</v>
      </c>
      <c r="F76" s="3">
        <v>0</v>
      </c>
      <c r="G76" s="3">
        <v>214.3</v>
      </c>
      <c r="H76" s="3">
        <v>118</v>
      </c>
      <c r="I76" s="32">
        <v>36.43</v>
      </c>
      <c r="J76" s="3">
        <v>1</v>
      </c>
      <c r="K76" s="3">
        <v>0</v>
      </c>
    </row>
    <row r="77" spans="2:11" x14ac:dyDescent="0.3">
      <c r="B77" s="3" t="s">
        <v>55</v>
      </c>
      <c r="C77" s="3">
        <v>42</v>
      </c>
      <c r="D77" s="7">
        <v>415</v>
      </c>
      <c r="E77" s="3">
        <v>1</v>
      </c>
      <c r="F77" s="3">
        <v>35</v>
      </c>
      <c r="G77" s="3">
        <v>154.1</v>
      </c>
      <c r="H77" s="3">
        <v>104</v>
      </c>
      <c r="I77" s="32">
        <v>26.2</v>
      </c>
      <c r="J77" s="3">
        <v>2</v>
      </c>
      <c r="K77" s="3">
        <v>0</v>
      </c>
    </row>
    <row r="78" spans="2:11" x14ac:dyDescent="0.3">
      <c r="B78" s="3" t="s">
        <v>13</v>
      </c>
      <c r="C78" s="3">
        <v>28</v>
      </c>
      <c r="D78" s="7">
        <v>415</v>
      </c>
      <c r="E78" s="3">
        <v>0</v>
      </c>
      <c r="F78" s="3">
        <v>0</v>
      </c>
      <c r="G78" s="3">
        <v>237.9</v>
      </c>
      <c r="H78" s="3">
        <v>125</v>
      </c>
      <c r="I78" s="32">
        <v>40.44</v>
      </c>
      <c r="J78" s="3">
        <v>1</v>
      </c>
      <c r="K78" s="3">
        <v>1</v>
      </c>
    </row>
    <row r="79" spans="2:11" x14ac:dyDescent="0.3">
      <c r="B79" s="3" t="s">
        <v>53</v>
      </c>
      <c r="C79" s="3">
        <v>36</v>
      </c>
      <c r="D79" s="7">
        <v>510</v>
      </c>
      <c r="E79" s="3">
        <v>0</v>
      </c>
      <c r="F79" s="3">
        <v>0</v>
      </c>
      <c r="G79" s="3">
        <v>143.9</v>
      </c>
      <c r="H79" s="3">
        <v>61</v>
      </c>
      <c r="I79" s="32">
        <v>24.46</v>
      </c>
      <c r="J79" s="3">
        <v>1</v>
      </c>
      <c r="K79" s="3">
        <v>0</v>
      </c>
    </row>
    <row r="80" spans="2:11" x14ac:dyDescent="0.3">
      <c r="B80" s="3" t="s">
        <v>19</v>
      </c>
      <c r="C80" s="3">
        <v>31</v>
      </c>
      <c r="D80" s="7">
        <v>415</v>
      </c>
      <c r="E80" s="3">
        <v>0</v>
      </c>
      <c r="F80" s="3">
        <v>0</v>
      </c>
      <c r="G80" s="3">
        <v>203.4</v>
      </c>
      <c r="H80" s="3">
        <v>100</v>
      </c>
      <c r="I80" s="32">
        <v>34.58</v>
      </c>
      <c r="J80" s="3">
        <v>0</v>
      </c>
      <c r="K80" s="3">
        <v>1</v>
      </c>
    </row>
    <row r="81" spans="2:11" x14ac:dyDescent="0.3">
      <c r="B81" s="3" t="s">
        <v>40</v>
      </c>
      <c r="C81" s="3">
        <v>48</v>
      </c>
      <c r="D81" s="7">
        <v>415</v>
      </c>
      <c r="E81" s="3">
        <v>0</v>
      </c>
      <c r="F81" s="3">
        <v>0</v>
      </c>
      <c r="G81" s="3">
        <v>124.3</v>
      </c>
      <c r="H81" s="3">
        <v>100</v>
      </c>
      <c r="I81" s="32">
        <v>21.13</v>
      </c>
      <c r="J81" s="3">
        <v>1</v>
      </c>
      <c r="K81" s="3">
        <v>0</v>
      </c>
    </row>
    <row r="82" spans="2:11" x14ac:dyDescent="0.3">
      <c r="B82" s="3" t="s">
        <v>56</v>
      </c>
      <c r="C82" s="3">
        <v>41</v>
      </c>
      <c r="D82" s="7">
        <v>415</v>
      </c>
      <c r="E82" s="3">
        <v>0</v>
      </c>
      <c r="F82" s="3">
        <v>0</v>
      </c>
      <c r="G82" s="3">
        <v>252.9</v>
      </c>
      <c r="H82" s="3">
        <v>93</v>
      </c>
      <c r="I82" s="32">
        <v>42.99</v>
      </c>
      <c r="J82" s="3">
        <v>3</v>
      </c>
      <c r="K82" s="3">
        <v>0</v>
      </c>
    </row>
    <row r="83" spans="2:11" x14ac:dyDescent="0.3">
      <c r="B83" s="3" t="s">
        <v>32</v>
      </c>
      <c r="C83" s="3">
        <v>29</v>
      </c>
      <c r="D83" s="7">
        <v>415</v>
      </c>
      <c r="E83" s="3">
        <v>0</v>
      </c>
      <c r="F83" s="3">
        <v>0</v>
      </c>
      <c r="G83" s="3">
        <v>179.1</v>
      </c>
      <c r="H83" s="3">
        <v>71</v>
      </c>
      <c r="I83" s="32">
        <v>30.45</v>
      </c>
      <c r="J83" s="3">
        <v>3</v>
      </c>
      <c r="K83" s="3">
        <v>0</v>
      </c>
    </row>
    <row r="84" spans="2:11" x14ac:dyDescent="0.3">
      <c r="B84" s="3" t="s">
        <v>25</v>
      </c>
      <c r="C84" s="3">
        <v>48</v>
      </c>
      <c r="D84" s="7">
        <v>415</v>
      </c>
      <c r="E84" s="3">
        <v>0</v>
      </c>
      <c r="F84" s="3">
        <v>0</v>
      </c>
      <c r="G84" s="3">
        <v>160.1</v>
      </c>
      <c r="H84" s="3">
        <v>110</v>
      </c>
      <c r="I84" s="32">
        <v>27.22</v>
      </c>
      <c r="J84" s="3">
        <v>0</v>
      </c>
      <c r="K84" s="3">
        <v>0</v>
      </c>
    </row>
    <row r="85" spans="2:11" x14ac:dyDescent="0.3">
      <c r="B85" s="3" t="s">
        <v>32</v>
      </c>
      <c r="C85" s="3">
        <v>36</v>
      </c>
      <c r="D85" s="7">
        <v>415</v>
      </c>
      <c r="E85" s="3">
        <v>0</v>
      </c>
      <c r="F85" s="3">
        <v>0</v>
      </c>
      <c r="G85" s="3">
        <v>198.2</v>
      </c>
      <c r="H85" s="3">
        <v>87</v>
      </c>
      <c r="I85" s="32">
        <v>33.69</v>
      </c>
      <c r="J85" s="3">
        <v>4</v>
      </c>
      <c r="K85" s="3">
        <v>0</v>
      </c>
    </row>
    <row r="86" spans="2:11" x14ac:dyDescent="0.3">
      <c r="B86" s="3" t="s">
        <v>57</v>
      </c>
      <c r="C86" s="3">
        <v>27</v>
      </c>
      <c r="D86" s="7">
        <v>408</v>
      </c>
      <c r="E86" s="3">
        <v>0</v>
      </c>
      <c r="F86" s="3">
        <v>0</v>
      </c>
      <c r="G86" s="3">
        <v>212.1</v>
      </c>
      <c r="H86" s="3">
        <v>131</v>
      </c>
      <c r="I86" s="32">
        <v>36.06</v>
      </c>
      <c r="J86" s="3">
        <v>1</v>
      </c>
      <c r="K86" s="3">
        <v>1</v>
      </c>
    </row>
    <row r="87" spans="2:11" x14ac:dyDescent="0.3">
      <c r="B87" s="3" t="s">
        <v>27</v>
      </c>
      <c r="C87" s="3">
        <v>27</v>
      </c>
      <c r="D87" s="7">
        <v>415</v>
      </c>
      <c r="E87" s="3">
        <v>0</v>
      </c>
      <c r="F87" s="3">
        <v>0</v>
      </c>
      <c r="G87" s="3">
        <v>251.8</v>
      </c>
      <c r="H87" s="3">
        <v>72</v>
      </c>
      <c r="I87" s="32">
        <v>42.81</v>
      </c>
      <c r="J87" s="3">
        <v>2</v>
      </c>
      <c r="K87" s="3">
        <v>1</v>
      </c>
    </row>
    <row r="88" spans="2:11" x14ac:dyDescent="0.3">
      <c r="B88" s="3" t="s">
        <v>24</v>
      </c>
      <c r="C88" s="3">
        <v>42</v>
      </c>
      <c r="D88" s="7">
        <v>510</v>
      </c>
      <c r="E88" s="3">
        <v>1</v>
      </c>
      <c r="F88" s="3">
        <v>21</v>
      </c>
      <c r="G88" s="3">
        <v>161.19999999999999</v>
      </c>
      <c r="H88" s="3">
        <v>114</v>
      </c>
      <c r="I88" s="32">
        <v>27.4</v>
      </c>
      <c r="J88" s="3">
        <v>4</v>
      </c>
      <c r="K88" s="3">
        <v>0</v>
      </c>
    </row>
    <row r="89" spans="2:11" x14ac:dyDescent="0.3">
      <c r="B89" s="3" t="s">
        <v>16</v>
      </c>
      <c r="C89" s="3">
        <v>41</v>
      </c>
      <c r="D89" s="7">
        <v>415</v>
      </c>
      <c r="E89" s="3">
        <v>0</v>
      </c>
      <c r="F89" s="3">
        <v>0</v>
      </c>
      <c r="G89" s="3">
        <v>178.3</v>
      </c>
      <c r="H89" s="3">
        <v>137</v>
      </c>
      <c r="I89" s="32">
        <v>30.31</v>
      </c>
      <c r="J89" s="3">
        <v>0</v>
      </c>
      <c r="K89" s="3">
        <v>0</v>
      </c>
    </row>
    <row r="90" spans="2:11" x14ac:dyDescent="0.3">
      <c r="B90" s="3" t="s">
        <v>55</v>
      </c>
      <c r="C90" s="3">
        <v>44</v>
      </c>
      <c r="D90" s="7">
        <v>408</v>
      </c>
      <c r="E90" s="3">
        <v>0</v>
      </c>
      <c r="F90" s="3">
        <v>0</v>
      </c>
      <c r="G90" s="3">
        <v>135</v>
      </c>
      <c r="H90" s="3">
        <v>99</v>
      </c>
      <c r="I90" s="32">
        <v>22.95</v>
      </c>
      <c r="J90" s="3">
        <v>1</v>
      </c>
      <c r="K90" s="3">
        <v>0</v>
      </c>
    </row>
    <row r="91" spans="2:11" x14ac:dyDescent="0.3">
      <c r="B91" s="3" t="s">
        <v>21</v>
      </c>
      <c r="C91" s="3">
        <v>44</v>
      </c>
      <c r="D91" s="7">
        <v>408</v>
      </c>
      <c r="E91" s="3">
        <v>0</v>
      </c>
      <c r="F91" s="3">
        <v>0</v>
      </c>
      <c r="G91" s="3">
        <v>170.5</v>
      </c>
      <c r="H91" s="3">
        <v>94</v>
      </c>
      <c r="I91" s="32">
        <v>28.99</v>
      </c>
      <c r="J91" s="3">
        <v>1</v>
      </c>
      <c r="K91" s="3">
        <v>0</v>
      </c>
    </row>
    <row r="92" spans="2:11" x14ac:dyDescent="0.3">
      <c r="B92" s="3" t="s">
        <v>32</v>
      </c>
      <c r="C92" s="3">
        <v>38</v>
      </c>
      <c r="D92" s="7">
        <v>408</v>
      </c>
      <c r="E92" s="3">
        <v>0</v>
      </c>
      <c r="F92" s="3">
        <v>0</v>
      </c>
      <c r="G92" s="3">
        <v>238.1</v>
      </c>
      <c r="H92" s="3">
        <v>65</v>
      </c>
      <c r="I92" s="32">
        <v>40.479999999999997</v>
      </c>
      <c r="J92" s="3">
        <v>4</v>
      </c>
      <c r="K92" s="3">
        <v>0</v>
      </c>
    </row>
    <row r="93" spans="2:11" x14ac:dyDescent="0.3">
      <c r="B93" s="3" t="s">
        <v>43</v>
      </c>
      <c r="C93" s="3">
        <v>37</v>
      </c>
      <c r="D93" s="7">
        <v>510</v>
      </c>
      <c r="E93" s="3">
        <v>1</v>
      </c>
      <c r="F93" s="3">
        <v>29</v>
      </c>
      <c r="G93" s="3">
        <v>281.39999999999998</v>
      </c>
      <c r="H93" s="3">
        <v>102</v>
      </c>
      <c r="I93" s="32">
        <v>47.84</v>
      </c>
      <c r="J93" s="3">
        <v>2</v>
      </c>
      <c r="K93" s="3">
        <v>0</v>
      </c>
    </row>
    <row r="94" spans="2:11" x14ac:dyDescent="0.3">
      <c r="B94" s="3" t="s">
        <v>51</v>
      </c>
      <c r="C94" s="3">
        <v>47</v>
      </c>
      <c r="D94" s="7">
        <v>510</v>
      </c>
      <c r="E94" s="3">
        <v>1</v>
      </c>
      <c r="F94" s="3">
        <v>21</v>
      </c>
      <c r="G94" s="3">
        <v>117.9</v>
      </c>
      <c r="H94" s="3">
        <v>131</v>
      </c>
      <c r="I94" s="32">
        <v>20.04</v>
      </c>
      <c r="J94" s="3">
        <v>1</v>
      </c>
      <c r="K94" s="3">
        <v>0</v>
      </c>
    </row>
    <row r="95" spans="2:11" x14ac:dyDescent="0.3">
      <c r="B95" s="3" t="s">
        <v>45</v>
      </c>
      <c r="C95" s="3">
        <v>33</v>
      </c>
      <c r="D95" s="7">
        <v>408</v>
      </c>
      <c r="E95" s="3">
        <v>0</v>
      </c>
      <c r="F95" s="3">
        <v>0</v>
      </c>
      <c r="G95" s="3">
        <v>229.8</v>
      </c>
      <c r="H95" s="3">
        <v>90</v>
      </c>
      <c r="I95" s="32">
        <v>39.07</v>
      </c>
      <c r="J95" s="3">
        <v>3</v>
      </c>
      <c r="K95" s="3">
        <v>0</v>
      </c>
    </row>
    <row r="96" spans="2:11" x14ac:dyDescent="0.3">
      <c r="B96" s="3" t="s">
        <v>43</v>
      </c>
      <c r="C96" s="3">
        <v>38</v>
      </c>
      <c r="D96" s="7">
        <v>408</v>
      </c>
      <c r="E96" s="3">
        <v>0</v>
      </c>
      <c r="F96" s="3">
        <v>0</v>
      </c>
      <c r="G96" s="3">
        <v>165</v>
      </c>
      <c r="H96" s="3">
        <v>100</v>
      </c>
      <c r="I96" s="32">
        <v>28.05</v>
      </c>
      <c r="J96" s="3">
        <v>1</v>
      </c>
      <c r="K96" s="3">
        <v>0</v>
      </c>
    </row>
    <row r="97" spans="2:11" x14ac:dyDescent="0.3">
      <c r="B97" s="3" t="s">
        <v>58</v>
      </c>
      <c r="C97" s="3">
        <v>36</v>
      </c>
      <c r="D97" s="7">
        <v>408</v>
      </c>
      <c r="E97" s="3">
        <v>0</v>
      </c>
      <c r="F97" s="3">
        <v>0</v>
      </c>
      <c r="G97" s="3">
        <v>161</v>
      </c>
      <c r="H97" s="3">
        <v>117</v>
      </c>
      <c r="I97" s="32">
        <v>27.37</v>
      </c>
      <c r="J97" s="3">
        <v>4</v>
      </c>
      <c r="K97" s="3">
        <v>0</v>
      </c>
    </row>
    <row r="98" spans="2:11" x14ac:dyDescent="0.3">
      <c r="B98" s="3" t="s">
        <v>44</v>
      </c>
      <c r="C98" s="3">
        <v>38</v>
      </c>
      <c r="D98" s="7">
        <v>408</v>
      </c>
      <c r="E98" s="3">
        <v>0</v>
      </c>
      <c r="F98" s="3">
        <v>0</v>
      </c>
      <c r="G98" s="3">
        <v>126.7</v>
      </c>
      <c r="H98" s="3">
        <v>108</v>
      </c>
      <c r="I98" s="32">
        <v>21.54</v>
      </c>
      <c r="J98" s="3">
        <v>1</v>
      </c>
      <c r="K98" s="3">
        <v>0</v>
      </c>
    </row>
    <row r="99" spans="2:11" x14ac:dyDescent="0.3">
      <c r="B99" s="3" t="s">
        <v>32</v>
      </c>
      <c r="C99" s="3">
        <v>43</v>
      </c>
      <c r="D99" s="7">
        <v>415</v>
      </c>
      <c r="E99" s="3">
        <v>0</v>
      </c>
      <c r="F99" s="3">
        <v>0</v>
      </c>
      <c r="G99" s="3">
        <v>58.9</v>
      </c>
      <c r="H99" s="3">
        <v>125</v>
      </c>
      <c r="I99" s="32">
        <v>10.01</v>
      </c>
      <c r="J99" s="3">
        <v>1</v>
      </c>
      <c r="K99" s="3">
        <v>0</v>
      </c>
    </row>
    <row r="100" spans="2:11" x14ac:dyDescent="0.3">
      <c r="B100" s="3" t="s">
        <v>56</v>
      </c>
      <c r="C100" s="3">
        <v>33</v>
      </c>
      <c r="D100" s="7">
        <v>510</v>
      </c>
      <c r="E100" s="3">
        <v>1</v>
      </c>
      <c r="F100" s="3">
        <v>42</v>
      </c>
      <c r="G100" s="3">
        <v>196.8</v>
      </c>
      <c r="H100" s="3">
        <v>89</v>
      </c>
      <c r="I100" s="32">
        <v>33.46</v>
      </c>
      <c r="J100" s="3">
        <v>0</v>
      </c>
      <c r="K100" s="3">
        <v>1</v>
      </c>
    </row>
    <row r="101" spans="2:11" x14ac:dyDescent="0.3">
      <c r="B101" s="3" t="s">
        <v>13</v>
      </c>
      <c r="C101" s="3">
        <v>42</v>
      </c>
      <c r="D101" s="7">
        <v>510</v>
      </c>
      <c r="E101" s="3">
        <v>0</v>
      </c>
      <c r="F101" s="3">
        <v>0</v>
      </c>
      <c r="G101" s="3">
        <v>162.6</v>
      </c>
      <c r="H101" s="3">
        <v>83</v>
      </c>
      <c r="I101" s="32">
        <v>27.64</v>
      </c>
      <c r="J101" s="3">
        <v>1</v>
      </c>
      <c r="K101" s="3">
        <v>0</v>
      </c>
    </row>
    <row r="102" spans="2:11" x14ac:dyDescent="0.3">
      <c r="B102" s="3" t="s">
        <v>52</v>
      </c>
      <c r="C102" s="3">
        <v>36</v>
      </c>
      <c r="D102" s="7">
        <v>415</v>
      </c>
      <c r="E102" s="3">
        <v>0</v>
      </c>
      <c r="F102" s="3">
        <v>0</v>
      </c>
      <c r="G102" s="3">
        <v>282.5</v>
      </c>
      <c r="H102" s="3">
        <v>114</v>
      </c>
      <c r="I102" s="32">
        <v>48.03</v>
      </c>
      <c r="J102" s="3">
        <v>1</v>
      </c>
      <c r="K102" s="3">
        <v>1</v>
      </c>
    </row>
    <row r="103" spans="2:11" x14ac:dyDescent="0.3">
      <c r="B103" s="3" t="s">
        <v>59</v>
      </c>
      <c r="C103" s="3">
        <v>37</v>
      </c>
      <c r="D103" s="7">
        <v>408</v>
      </c>
      <c r="E103" s="3">
        <v>0</v>
      </c>
      <c r="F103" s="3">
        <v>0</v>
      </c>
      <c r="G103" s="3">
        <v>210.2</v>
      </c>
      <c r="H103" s="3">
        <v>92</v>
      </c>
      <c r="I103" s="32">
        <v>35.729999999999997</v>
      </c>
      <c r="J103" s="3">
        <v>1</v>
      </c>
      <c r="K103" s="3">
        <v>0</v>
      </c>
    </row>
    <row r="104" spans="2:11" x14ac:dyDescent="0.3">
      <c r="B104" s="3" t="s">
        <v>29</v>
      </c>
      <c r="C104" s="3">
        <v>43</v>
      </c>
      <c r="D104" s="7">
        <v>408</v>
      </c>
      <c r="E104" s="3">
        <v>1</v>
      </c>
      <c r="F104" s="3">
        <v>22</v>
      </c>
      <c r="G104" s="3">
        <v>213.8</v>
      </c>
      <c r="H104" s="3">
        <v>102</v>
      </c>
      <c r="I104" s="32">
        <v>36.35</v>
      </c>
      <c r="J104" s="3">
        <v>0</v>
      </c>
      <c r="K104" s="3">
        <v>0</v>
      </c>
    </row>
    <row r="105" spans="2:11" x14ac:dyDescent="0.3">
      <c r="B105" s="3" t="s">
        <v>39</v>
      </c>
      <c r="C105" s="3">
        <v>45</v>
      </c>
      <c r="D105" s="7">
        <v>510</v>
      </c>
      <c r="E105" s="3">
        <v>0</v>
      </c>
      <c r="F105" s="3">
        <v>0</v>
      </c>
      <c r="G105" s="3">
        <v>190.7</v>
      </c>
      <c r="H105" s="3">
        <v>103</v>
      </c>
      <c r="I105" s="32">
        <v>32.42</v>
      </c>
      <c r="J105" s="3">
        <v>3</v>
      </c>
      <c r="K105" s="3">
        <v>0</v>
      </c>
    </row>
    <row r="106" spans="2:11" x14ac:dyDescent="0.3">
      <c r="B106" s="3" t="s">
        <v>57</v>
      </c>
      <c r="C106" s="3">
        <v>44</v>
      </c>
      <c r="D106" s="7">
        <v>415</v>
      </c>
      <c r="E106" s="3">
        <v>0</v>
      </c>
      <c r="F106" s="3">
        <v>0</v>
      </c>
      <c r="G106" s="3">
        <v>170.9</v>
      </c>
      <c r="H106" s="3">
        <v>124</v>
      </c>
      <c r="I106" s="32">
        <v>29.05</v>
      </c>
      <c r="J106" s="3">
        <v>1</v>
      </c>
      <c r="K106" s="3">
        <v>0</v>
      </c>
    </row>
    <row r="107" spans="2:11" x14ac:dyDescent="0.3">
      <c r="B107" s="3" t="s">
        <v>52</v>
      </c>
      <c r="C107" s="3">
        <v>42</v>
      </c>
      <c r="D107" s="7">
        <v>510</v>
      </c>
      <c r="E107" s="3">
        <v>0</v>
      </c>
      <c r="F107" s="3">
        <v>0</v>
      </c>
      <c r="G107" s="3">
        <v>154.19999999999999</v>
      </c>
      <c r="H107" s="3">
        <v>119</v>
      </c>
      <c r="I107" s="32">
        <v>26.21</v>
      </c>
      <c r="J107" s="3">
        <v>2</v>
      </c>
      <c r="K107" s="3">
        <v>0</v>
      </c>
    </row>
    <row r="108" spans="2:11" x14ac:dyDescent="0.3">
      <c r="B108" s="3" t="s">
        <v>32</v>
      </c>
      <c r="C108" s="3">
        <v>42</v>
      </c>
      <c r="D108" s="7">
        <v>408</v>
      </c>
      <c r="E108" s="3">
        <v>0</v>
      </c>
      <c r="F108" s="3">
        <v>0</v>
      </c>
      <c r="G108" s="3">
        <v>201.4</v>
      </c>
      <c r="H108" s="3">
        <v>52</v>
      </c>
      <c r="I108" s="32">
        <v>34.24</v>
      </c>
      <c r="J108" s="3">
        <v>1</v>
      </c>
      <c r="K108" s="3">
        <v>0</v>
      </c>
    </row>
    <row r="109" spans="2:11" x14ac:dyDescent="0.3">
      <c r="B109" s="3" t="s">
        <v>57</v>
      </c>
      <c r="C109" s="3">
        <v>23</v>
      </c>
      <c r="D109" s="7">
        <v>415</v>
      </c>
      <c r="E109" s="3">
        <v>0</v>
      </c>
      <c r="F109" s="3">
        <v>0</v>
      </c>
      <c r="G109" s="3">
        <v>70.7</v>
      </c>
      <c r="H109" s="3">
        <v>108</v>
      </c>
      <c r="I109" s="32">
        <v>12.02</v>
      </c>
      <c r="J109" s="3">
        <v>4</v>
      </c>
      <c r="K109" s="3">
        <v>1</v>
      </c>
    </row>
    <row r="110" spans="2:11" x14ac:dyDescent="0.3">
      <c r="B110" s="3" t="s">
        <v>57</v>
      </c>
      <c r="C110" s="3">
        <v>29</v>
      </c>
      <c r="D110" s="7">
        <v>510</v>
      </c>
      <c r="E110" s="3">
        <v>1</v>
      </c>
      <c r="F110" s="3">
        <v>27</v>
      </c>
      <c r="G110" s="3">
        <v>187.5</v>
      </c>
      <c r="H110" s="3">
        <v>124</v>
      </c>
      <c r="I110" s="32">
        <v>31.88</v>
      </c>
      <c r="J110" s="3">
        <v>4</v>
      </c>
      <c r="K110" s="3">
        <v>1</v>
      </c>
    </row>
    <row r="111" spans="2:11" x14ac:dyDescent="0.3">
      <c r="B111" s="3" t="s">
        <v>29</v>
      </c>
      <c r="C111" s="3">
        <v>38</v>
      </c>
      <c r="D111" s="7">
        <v>408</v>
      </c>
      <c r="E111" s="3">
        <v>0</v>
      </c>
      <c r="F111" s="3">
        <v>0</v>
      </c>
      <c r="G111" s="3">
        <v>91.7</v>
      </c>
      <c r="H111" s="3">
        <v>90</v>
      </c>
      <c r="I111" s="32">
        <v>15.59</v>
      </c>
      <c r="J111" s="3">
        <v>2</v>
      </c>
      <c r="K111" s="3">
        <v>0</v>
      </c>
    </row>
    <row r="112" spans="2:11" x14ac:dyDescent="0.3">
      <c r="B112" s="3" t="s">
        <v>59</v>
      </c>
      <c r="C112" s="3">
        <v>40</v>
      </c>
      <c r="D112" s="7">
        <v>415</v>
      </c>
      <c r="E112" s="3">
        <v>0</v>
      </c>
      <c r="F112" s="3">
        <v>0</v>
      </c>
      <c r="G112" s="3">
        <v>145.5</v>
      </c>
      <c r="H112" s="3">
        <v>92</v>
      </c>
      <c r="I112" s="32">
        <v>24.74</v>
      </c>
      <c r="J112" s="3">
        <v>3</v>
      </c>
      <c r="K112" s="3">
        <v>0</v>
      </c>
    </row>
    <row r="113" spans="2:11" x14ac:dyDescent="0.3">
      <c r="B113" s="3" t="s">
        <v>46</v>
      </c>
      <c r="C113" s="3">
        <v>30</v>
      </c>
      <c r="D113" s="7">
        <v>408</v>
      </c>
      <c r="E113" s="3">
        <v>0</v>
      </c>
      <c r="F113" s="3">
        <v>0</v>
      </c>
      <c r="G113" s="3">
        <v>166.3</v>
      </c>
      <c r="H113" s="3">
        <v>125</v>
      </c>
      <c r="I113" s="32">
        <v>28.27</v>
      </c>
      <c r="J113" s="3">
        <v>1</v>
      </c>
      <c r="K113" s="3">
        <v>0</v>
      </c>
    </row>
    <row r="114" spans="2:11" x14ac:dyDescent="0.3">
      <c r="B114" s="3" t="s">
        <v>13</v>
      </c>
      <c r="C114" s="3">
        <v>46</v>
      </c>
      <c r="D114" s="7">
        <v>415</v>
      </c>
      <c r="E114" s="3">
        <v>0</v>
      </c>
      <c r="F114" s="3">
        <v>0</v>
      </c>
      <c r="G114" s="3">
        <v>231</v>
      </c>
      <c r="H114" s="3">
        <v>115</v>
      </c>
      <c r="I114" s="32">
        <v>39.270000000000003</v>
      </c>
      <c r="J114" s="3">
        <v>1</v>
      </c>
      <c r="K114" s="3">
        <v>0</v>
      </c>
    </row>
    <row r="115" spans="2:11" x14ac:dyDescent="0.3">
      <c r="B115" s="3" t="s">
        <v>29</v>
      </c>
      <c r="C115" s="3">
        <v>42</v>
      </c>
      <c r="D115" s="7">
        <v>408</v>
      </c>
      <c r="E115" s="3">
        <v>0</v>
      </c>
      <c r="F115" s="3">
        <v>0</v>
      </c>
      <c r="G115" s="3">
        <v>200.3</v>
      </c>
      <c r="H115" s="3">
        <v>96</v>
      </c>
      <c r="I115" s="32">
        <v>34.049999999999997</v>
      </c>
      <c r="J115" s="3">
        <v>4</v>
      </c>
      <c r="K115" s="3">
        <v>0</v>
      </c>
    </row>
    <row r="116" spans="2:11" x14ac:dyDescent="0.3">
      <c r="B116" s="3" t="s">
        <v>40</v>
      </c>
      <c r="C116" s="3">
        <v>40</v>
      </c>
      <c r="D116" s="7">
        <v>408</v>
      </c>
      <c r="E116" s="3">
        <v>0</v>
      </c>
      <c r="F116" s="3">
        <v>0</v>
      </c>
      <c r="G116" s="3">
        <v>197</v>
      </c>
      <c r="H116" s="3">
        <v>109</v>
      </c>
      <c r="I116" s="32">
        <v>33.49</v>
      </c>
      <c r="J116" s="3">
        <v>1</v>
      </c>
      <c r="K116" s="3">
        <v>0</v>
      </c>
    </row>
    <row r="117" spans="2:11" x14ac:dyDescent="0.3">
      <c r="B117" s="3" t="s">
        <v>58</v>
      </c>
      <c r="C117" s="3">
        <v>44</v>
      </c>
      <c r="D117" s="7">
        <v>510</v>
      </c>
      <c r="E117" s="3">
        <v>0</v>
      </c>
      <c r="F117" s="3">
        <v>0</v>
      </c>
      <c r="G117" s="3">
        <v>129.9</v>
      </c>
      <c r="H117" s="3">
        <v>112</v>
      </c>
      <c r="I117" s="32">
        <v>22.08</v>
      </c>
      <c r="J117" s="3">
        <v>3</v>
      </c>
      <c r="K117" s="3">
        <v>0</v>
      </c>
    </row>
    <row r="118" spans="2:11" x14ac:dyDescent="0.3">
      <c r="B118" s="3" t="s">
        <v>37</v>
      </c>
      <c r="C118" s="3">
        <v>39</v>
      </c>
      <c r="D118" s="7">
        <v>510</v>
      </c>
      <c r="E118" s="3">
        <v>1</v>
      </c>
      <c r="F118" s="3">
        <v>36</v>
      </c>
      <c r="G118" s="3">
        <v>183.2</v>
      </c>
      <c r="H118" s="3">
        <v>117</v>
      </c>
      <c r="I118" s="32">
        <v>31.14</v>
      </c>
      <c r="J118" s="3">
        <v>1</v>
      </c>
      <c r="K118" s="3">
        <v>0</v>
      </c>
    </row>
    <row r="119" spans="2:11" x14ac:dyDescent="0.3">
      <c r="B119" s="3" t="s">
        <v>52</v>
      </c>
      <c r="C119" s="3">
        <v>42</v>
      </c>
      <c r="D119" s="7">
        <v>415</v>
      </c>
      <c r="E119" s="3">
        <v>1</v>
      </c>
      <c r="F119" s="3">
        <v>23</v>
      </c>
      <c r="G119" s="3">
        <v>205</v>
      </c>
      <c r="H119" s="3">
        <v>101</v>
      </c>
      <c r="I119" s="32">
        <v>34.85</v>
      </c>
      <c r="J119" s="3">
        <v>2</v>
      </c>
      <c r="K119" s="3">
        <v>0</v>
      </c>
    </row>
    <row r="120" spans="2:11" x14ac:dyDescent="0.3">
      <c r="B120" s="3" t="s">
        <v>44</v>
      </c>
      <c r="C120" s="3">
        <v>37</v>
      </c>
      <c r="D120" s="7">
        <v>510</v>
      </c>
      <c r="E120" s="3">
        <v>0</v>
      </c>
      <c r="F120" s="3">
        <v>0</v>
      </c>
      <c r="G120" s="3">
        <v>148.5</v>
      </c>
      <c r="H120" s="3">
        <v>115</v>
      </c>
      <c r="I120" s="32">
        <v>25.25</v>
      </c>
      <c r="J120" s="3">
        <v>1</v>
      </c>
      <c r="K120" s="3">
        <v>0</v>
      </c>
    </row>
    <row r="121" spans="2:11" x14ac:dyDescent="0.3">
      <c r="B121" s="3" t="s">
        <v>39</v>
      </c>
      <c r="C121" s="3">
        <v>42</v>
      </c>
      <c r="D121" s="7">
        <v>415</v>
      </c>
      <c r="E121" s="3">
        <v>1</v>
      </c>
      <c r="F121" s="3">
        <v>39</v>
      </c>
      <c r="G121" s="3">
        <v>200.3</v>
      </c>
      <c r="H121" s="3">
        <v>68</v>
      </c>
      <c r="I121" s="32">
        <v>34.049999999999997</v>
      </c>
      <c r="J121" s="3">
        <v>0</v>
      </c>
      <c r="K121" s="3">
        <v>0</v>
      </c>
    </row>
    <row r="122" spans="2:11" x14ac:dyDescent="0.3">
      <c r="B122" s="3" t="s">
        <v>43</v>
      </c>
      <c r="C122" s="3">
        <v>39</v>
      </c>
      <c r="D122" s="7">
        <v>415</v>
      </c>
      <c r="E122" s="3">
        <v>1</v>
      </c>
      <c r="F122" s="3">
        <v>28</v>
      </c>
      <c r="G122" s="3">
        <v>192.6</v>
      </c>
      <c r="H122" s="3">
        <v>107</v>
      </c>
      <c r="I122" s="32">
        <v>32.74</v>
      </c>
      <c r="J122" s="3">
        <v>3</v>
      </c>
      <c r="K122" s="3">
        <v>0</v>
      </c>
    </row>
    <row r="123" spans="2:11" x14ac:dyDescent="0.3">
      <c r="B123" s="3" t="s">
        <v>54</v>
      </c>
      <c r="C123" s="3">
        <v>36</v>
      </c>
      <c r="D123" s="7">
        <v>510</v>
      </c>
      <c r="E123" s="3">
        <v>0</v>
      </c>
      <c r="F123" s="3">
        <v>0</v>
      </c>
      <c r="G123" s="3">
        <v>246.5</v>
      </c>
      <c r="H123" s="3">
        <v>47</v>
      </c>
      <c r="I123" s="32">
        <v>41.91</v>
      </c>
      <c r="J123" s="3">
        <v>1</v>
      </c>
      <c r="K123" s="3">
        <v>0</v>
      </c>
    </row>
    <row r="124" spans="2:11" x14ac:dyDescent="0.3">
      <c r="B124" s="3" t="s">
        <v>54</v>
      </c>
      <c r="C124" s="3">
        <v>35</v>
      </c>
      <c r="D124" s="7">
        <v>408</v>
      </c>
      <c r="E124" s="3">
        <v>0</v>
      </c>
      <c r="F124" s="3">
        <v>0</v>
      </c>
      <c r="G124" s="3">
        <v>167.1</v>
      </c>
      <c r="H124" s="3">
        <v>86</v>
      </c>
      <c r="I124" s="32">
        <v>28.41</v>
      </c>
      <c r="J124" s="3">
        <v>2</v>
      </c>
      <c r="K124" s="3">
        <v>1</v>
      </c>
    </row>
    <row r="125" spans="2:11" x14ac:dyDescent="0.3">
      <c r="B125" s="3" t="s">
        <v>19</v>
      </c>
      <c r="C125" s="3">
        <v>39</v>
      </c>
      <c r="D125" s="7">
        <v>408</v>
      </c>
      <c r="E125" s="3">
        <v>0</v>
      </c>
      <c r="F125" s="3">
        <v>0</v>
      </c>
      <c r="G125" s="3">
        <v>181.5</v>
      </c>
      <c r="H125" s="3">
        <v>121</v>
      </c>
      <c r="I125" s="32">
        <v>30.86</v>
      </c>
      <c r="J125" s="3">
        <v>1</v>
      </c>
      <c r="K125" s="3">
        <v>0</v>
      </c>
    </row>
    <row r="126" spans="2:11" x14ac:dyDescent="0.3">
      <c r="B126" s="3" t="s">
        <v>23</v>
      </c>
      <c r="C126" s="3">
        <v>38</v>
      </c>
      <c r="D126" s="7">
        <v>408</v>
      </c>
      <c r="E126" s="3">
        <v>1</v>
      </c>
      <c r="F126" s="3">
        <v>43</v>
      </c>
      <c r="G126" s="3">
        <v>257.7</v>
      </c>
      <c r="H126" s="3">
        <v>97</v>
      </c>
      <c r="I126" s="32">
        <v>43.81</v>
      </c>
      <c r="J126" s="3">
        <v>2</v>
      </c>
      <c r="K126" s="3">
        <v>0</v>
      </c>
    </row>
    <row r="127" spans="2:11" x14ac:dyDescent="0.3">
      <c r="B127" s="3" t="s">
        <v>24</v>
      </c>
      <c r="C127" s="3">
        <v>37</v>
      </c>
      <c r="D127" s="7">
        <v>408</v>
      </c>
      <c r="E127" s="3">
        <v>0</v>
      </c>
      <c r="F127" s="3">
        <v>0</v>
      </c>
      <c r="G127" s="3">
        <v>193.8</v>
      </c>
      <c r="H127" s="3">
        <v>99</v>
      </c>
      <c r="I127" s="32">
        <v>32.950000000000003</v>
      </c>
      <c r="J127" s="3">
        <v>1</v>
      </c>
      <c r="K127" s="3">
        <v>0</v>
      </c>
    </row>
    <row r="128" spans="2:11" x14ac:dyDescent="0.3">
      <c r="B128" s="3" t="s">
        <v>59</v>
      </c>
      <c r="C128" s="3">
        <v>38</v>
      </c>
      <c r="D128" s="7">
        <v>415</v>
      </c>
      <c r="E128" s="3">
        <v>0</v>
      </c>
      <c r="F128" s="3">
        <v>0</v>
      </c>
      <c r="G128" s="3">
        <v>102.8</v>
      </c>
      <c r="H128" s="3">
        <v>119</v>
      </c>
      <c r="I128" s="32">
        <v>17.48</v>
      </c>
      <c r="J128" s="3">
        <v>1</v>
      </c>
      <c r="K128" s="3">
        <v>0</v>
      </c>
    </row>
    <row r="129" spans="2:11" x14ac:dyDescent="0.3">
      <c r="B129" s="3" t="s">
        <v>10</v>
      </c>
      <c r="C129" s="3">
        <v>48</v>
      </c>
      <c r="D129" s="7">
        <v>408</v>
      </c>
      <c r="E129" s="3">
        <v>0</v>
      </c>
      <c r="F129" s="3">
        <v>0</v>
      </c>
      <c r="G129" s="3">
        <v>187.9</v>
      </c>
      <c r="H129" s="3">
        <v>116</v>
      </c>
      <c r="I129" s="32">
        <v>31.94</v>
      </c>
      <c r="J129" s="3">
        <v>1</v>
      </c>
      <c r="K129" s="3">
        <v>0</v>
      </c>
    </row>
    <row r="130" spans="2:11" x14ac:dyDescent="0.3">
      <c r="B130" s="3" t="s">
        <v>23</v>
      </c>
      <c r="C130" s="3">
        <v>39</v>
      </c>
      <c r="D130" s="7">
        <v>415</v>
      </c>
      <c r="E130" s="3">
        <v>0</v>
      </c>
      <c r="F130" s="3">
        <v>0</v>
      </c>
      <c r="G130" s="3">
        <v>226</v>
      </c>
      <c r="H130" s="3">
        <v>112</v>
      </c>
      <c r="I130" s="32">
        <v>38.42</v>
      </c>
      <c r="J130" s="3">
        <v>1</v>
      </c>
      <c r="K130" s="3">
        <v>0</v>
      </c>
    </row>
    <row r="131" spans="2:11" x14ac:dyDescent="0.3">
      <c r="B131" s="3" t="s">
        <v>15</v>
      </c>
      <c r="C131" s="3">
        <v>32</v>
      </c>
      <c r="D131" s="7">
        <v>415</v>
      </c>
      <c r="E131" s="3">
        <v>0</v>
      </c>
      <c r="F131" s="3">
        <v>0</v>
      </c>
      <c r="G131" s="3">
        <v>260.39999999999998</v>
      </c>
      <c r="H131" s="3">
        <v>115</v>
      </c>
      <c r="I131" s="32">
        <v>44.27</v>
      </c>
      <c r="J131" s="3">
        <v>5</v>
      </c>
      <c r="K131" s="3">
        <v>0</v>
      </c>
    </row>
    <row r="132" spans="2:11" x14ac:dyDescent="0.3">
      <c r="B132" s="3" t="s">
        <v>19</v>
      </c>
      <c r="C132" s="3">
        <v>43</v>
      </c>
      <c r="D132" s="7">
        <v>408</v>
      </c>
      <c r="E132" s="3">
        <v>0</v>
      </c>
      <c r="F132" s="3">
        <v>0</v>
      </c>
      <c r="G132" s="3">
        <v>178.7</v>
      </c>
      <c r="H132" s="3">
        <v>116</v>
      </c>
      <c r="I132" s="32">
        <v>30.38</v>
      </c>
      <c r="J132" s="3">
        <v>0</v>
      </c>
      <c r="K132" s="3">
        <v>0</v>
      </c>
    </row>
    <row r="133" spans="2:11" x14ac:dyDescent="0.3">
      <c r="B133" s="3" t="s">
        <v>10</v>
      </c>
      <c r="C133" s="3">
        <v>25</v>
      </c>
      <c r="D133" s="7">
        <v>415</v>
      </c>
      <c r="E133" s="3">
        <v>0</v>
      </c>
      <c r="F133" s="3">
        <v>0</v>
      </c>
      <c r="G133" s="3">
        <v>337.4</v>
      </c>
      <c r="H133" s="3">
        <v>120</v>
      </c>
      <c r="I133" s="32">
        <v>57.36</v>
      </c>
      <c r="J133" s="3">
        <v>0</v>
      </c>
      <c r="K133" s="3">
        <v>1</v>
      </c>
    </row>
    <row r="134" spans="2:11" x14ac:dyDescent="0.3">
      <c r="B134" s="3" t="s">
        <v>28</v>
      </c>
      <c r="C134" s="3">
        <v>40</v>
      </c>
      <c r="D134" s="7">
        <v>510</v>
      </c>
      <c r="E134" s="3">
        <v>1</v>
      </c>
      <c r="F134" s="3">
        <v>23</v>
      </c>
      <c r="G134" s="3">
        <v>157.6</v>
      </c>
      <c r="H134" s="3">
        <v>129</v>
      </c>
      <c r="I134" s="32">
        <v>26.79</v>
      </c>
      <c r="J134" s="3">
        <v>0</v>
      </c>
      <c r="K134" s="3">
        <v>0</v>
      </c>
    </row>
    <row r="135" spans="2:11" x14ac:dyDescent="0.3">
      <c r="B135" s="3" t="s">
        <v>18</v>
      </c>
      <c r="C135" s="3">
        <v>42</v>
      </c>
      <c r="D135" s="7">
        <v>510</v>
      </c>
      <c r="E135" s="3">
        <v>0</v>
      </c>
      <c r="F135" s="3">
        <v>0</v>
      </c>
      <c r="G135" s="3">
        <v>183.6</v>
      </c>
      <c r="H135" s="3">
        <v>117</v>
      </c>
      <c r="I135" s="32">
        <v>31.21</v>
      </c>
      <c r="J135" s="3">
        <v>1</v>
      </c>
      <c r="K135" s="3">
        <v>0</v>
      </c>
    </row>
    <row r="136" spans="2:11" x14ac:dyDescent="0.3">
      <c r="B136" s="3" t="s">
        <v>30</v>
      </c>
      <c r="C136" s="3">
        <v>50</v>
      </c>
      <c r="D136" s="7">
        <v>510</v>
      </c>
      <c r="E136" s="3">
        <v>1</v>
      </c>
      <c r="F136" s="3">
        <v>24</v>
      </c>
      <c r="G136" s="3">
        <v>142.1</v>
      </c>
      <c r="H136" s="3">
        <v>124</v>
      </c>
      <c r="I136" s="32">
        <v>24.16</v>
      </c>
      <c r="J136" s="3">
        <v>1</v>
      </c>
      <c r="K136" s="3">
        <v>0</v>
      </c>
    </row>
    <row r="137" spans="2:11" x14ac:dyDescent="0.3">
      <c r="B137" s="3" t="s">
        <v>28</v>
      </c>
      <c r="C137" s="3">
        <v>42</v>
      </c>
      <c r="D137" s="7">
        <v>415</v>
      </c>
      <c r="E137" s="3">
        <v>0</v>
      </c>
      <c r="F137" s="3">
        <v>0</v>
      </c>
      <c r="G137" s="3">
        <v>217.1</v>
      </c>
      <c r="H137" s="3">
        <v>110</v>
      </c>
      <c r="I137" s="32">
        <v>36.909999999999997</v>
      </c>
      <c r="J137" s="3">
        <v>0</v>
      </c>
      <c r="K137" s="3">
        <v>0</v>
      </c>
    </row>
    <row r="138" spans="2:11" x14ac:dyDescent="0.3">
      <c r="B138" s="3" t="s">
        <v>43</v>
      </c>
      <c r="C138" s="3">
        <v>45</v>
      </c>
      <c r="D138" s="7">
        <v>415</v>
      </c>
      <c r="E138" s="3">
        <v>0</v>
      </c>
      <c r="F138" s="3">
        <v>0</v>
      </c>
      <c r="G138" s="3">
        <v>98.9</v>
      </c>
      <c r="H138" s="3">
        <v>103</v>
      </c>
      <c r="I138" s="32">
        <v>16.809999999999999</v>
      </c>
      <c r="J138" s="3">
        <v>1</v>
      </c>
      <c r="K138" s="3">
        <v>0</v>
      </c>
    </row>
    <row r="139" spans="2:11" x14ac:dyDescent="0.3">
      <c r="B139" s="3" t="s">
        <v>38</v>
      </c>
      <c r="C139" s="3">
        <v>35</v>
      </c>
      <c r="D139" s="7">
        <v>510</v>
      </c>
      <c r="E139" s="3">
        <v>1</v>
      </c>
      <c r="F139" s="3">
        <v>31</v>
      </c>
      <c r="G139" s="3">
        <v>189.8</v>
      </c>
      <c r="H139" s="3">
        <v>126</v>
      </c>
      <c r="I139" s="32">
        <v>32.270000000000003</v>
      </c>
      <c r="J139" s="3">
        <v>1</v>
      </c>
      <c r="K139" s="3">
        <v>0</v>
      </c>
    </row>
    <row r="140" spans="2:11" x14ac:dyDescent="0.3">
      <c r="B140" s="3" t="s">
        <v>53</v>
      </c>
      <c r="C140" s="3">
        <v>43</v>
      </c>
      <c r="D140" s="7">
        <v>415</v>
      </c>
      <c r="E140" s="3">
        <v>0</v>
      </c>
      <c r="F140" s="3">
        <v>0</v>
      </c>
      <c r="G140" s="3">
        <v>202</v>
      </c>
      <c r="H140" s="3">
        <v>102</v>
      </c>
      <c r="I140" s="32">
        <v>34.340000000000003</v>
      </c>
      <c r="J140" s="3">
        <v>1</v>
      </c>
      <c r="K140" s="3">
        <v>0</v>
      </c>
    </row>
    <row r="141" spans="2:11" x14ac:dyDescent="0.3">
      <c r="B141" s="3" t="s">
        <v>32</v>
      </c>
      <c r="C141" s="3">
        <v>41</v>
      </c>
      <c r="D141" s="7">
        <v>408</v>
      </c>
      <c r="E141" s="3">
        <v>1</v>
      </c>
      <c r="F141" s="3">
        <v>38</v>
      </c>
      <c r="G141" s="3">
        <v>170.1</v>
      </c>
      <c r="H141" s="3">
        <v>124</v>
      </c>
      <c r="I141" s="32">
        <v>28.92</v>
      </c>
      <c r="J141" s="3">
        <v>1</v>
      </c>
      <c r="K141" s="3">
        <v>0</v>
      </c>
    </row>
    <row r="142" spans="2:11" x14ac:dyDescent="0.3">
      <c r="B142" s="3" t="s">
        <v>58</v>
      </c>
      <c r="C142" s="3">
        <v>38</v>
      </c>
      <c r="D142" s="7">
        <v>510</v>
      </c>
      <c r="E142" s="3">
        <v>0</v>
      </c>
      <c r="F142" s="3">
        <v>0</v>
      </c>
      <c r="G142" s="3">
        <v>230.9</v>
      </c>
      <c r="H142" s="3">
        <v>87</v>
      </c>
      <c r="I142" s="32">
        <v>39.25</v>
      </c>
      <c r="J142" s="3">
        <v>0</v>
      </c>
      <c r="K142" s="3">
        <v>0</v>
      </c>
    </row>
    <row r="143" spans="2:11" x14ac:dyDescent="0.3">
      <c r="B143" s="3" t="s">
        <v>31</v>
      </c>
      <c r="C143" s="3">
        <v>44</v>
      </c>
      <c r="D143" s="7">
        <v>408</v>
      </c>
      <c r="E143" s="3">
        <v>0</v>
      </c>
      <c r="F143" s="3">
        <v>0</v>
      </c>
      <c r="G143" s="3">
        <v>237.1</v>
      </c>
      <c r="H143" s="3">
        <v>105</v>
      </c>
      <c r="I143" s="32">
        <v>40.31</v>
      </c>
      <c r="J143" s="3">
        <v>1</v>
      </c>
      <c r="K143" s="3">
        <v>0</v>
      </c>
    </row>
    <row r="144" spans="2:11" x14ac:dyDescent="0.3">
      <c r="B144" s="3" t="s">
        <v>51</v>
      </c>
      <c r="C144" s="3">
        <v>40</v>
      </c>
      <c r="D144" s="7">
        <v>415</v>
      </c>
      <c r="E144" s="3">
        <v>0</v>
      </c>
      <c r="F144" s="3">
        <v>0</v>
      </c>
      <c r="G144" s="3">
        <v>119.3</v>
      </c>
      <c r="H144" s="3">
        <v>87</v>
      </c>
      <c r="I144" s="32">
        <v>20.28</v>
      </c>
      <c r="J144" s="3">
        <v>3</v>
      </c>
      <c r="K144" s="3">
        <v>0</v>
      </c>
    </row>
    <row r="145" spans="2:11" x14ac:dyDescent="0.3">
      <c r="B145" s="3" t="s">
        <v>42</v>
      </c>
      <c r="C145" s="3">
        <v>46</v>
      </c>
      <c r="D145" s="7">
        <v>415</v>
      </c>
      <c r="E145" s="3">
        <v>0</v>
      </c>
      <c r="F145" s="3">
        <v>0</v>
      </c>
      <c r="G145" s="3">
        <v>116.8</v>
      </c>
      <c r="H145" s="3">
        <v>87</v>
      </c>
      <c r="I145" s="32">
        <v>19.86</v>
      </c>
      <c r="J145" s="3">
        <v>1</v>
      </c>
      <c r="K145" s="3">
        <v>0</v>
      </c>
    </row>
    <row r="146" spans="2:11" x14ac:dyDescent="0.3">
      <c r="B146" s="3" t="s">
        <v>19</v>
      </c>
      <c r="C146" s="3">
        <v>33</v>
      </c>
      <c r="D146" s="7">
        <v>408</v>
      </c>
      <c r="E146" s="3">
        <v>0</v>
      </c>
      <c r="F146" s="3">
        <v>0</v>
      </c>
      <c r="G146" s="3">
        <v>219.2</v>
      </c>
      <c r="H146" s="3">
        <v>92</v>
      </c>
      <c r="I146" s="32">
        <v>37.26</v>
      </c>
      <c r="J146" s="3">
        <v>0</v>
      </c>
      <c r="K146" s="3">
        <v>0</v>
      </c>
    </row>
    <row r="147" spans="2:11" x14ac:dyDescent="0.3">
      <c r="B147" s="3" t="s">
        <v>59</v>
      </c>
      <c r="C147" s="3">
        <v>45</v>
      </c>
      <c r="D147" s="7">
        <v>415</v>
      </c>
      <c r="E147" s="3">
        <v>0</v>
      </c>
      <c r="F147" s="3">
        <v>0</v>
      </c>
      <c r="G147" s="3">
        <v>252.6</v>
      </c>
      <c r="H147" s="3">
        <v>104</v>
      </c>
      <c r="I147" s="32">
        <v>42.94</v>
      </c>
      <c r="J147" s="3">
        <v>2</v>
      </c>
      <c r="K147" s="3">
        <v>0</v>
      </c>
    </row>
    <row r="148" spans="2:11" x14ac:dyDescent="0.3">
      <c r="B148" s="3" t="s">
        <v>50</v>
      </c>
      <c r="C148" s="3">
        <v>42</v>
      </c>
      <c r="D148" s="7">
        <v>415</v>
      </c>
      <c r="E148" s="3">
        <v>0</v>
      </c>
      <c r="F148" s="3">
        <v>0</v>
      </c>
      <c r="G148" s="3">
        <v>147.1</v>
      </c>
      <c r="H148" s="3">
        <v>91</v>
      </c>
      <c r="I148" s="32">
        <v>25.01</v>
      </c>
      <c r="J148" s="3">
        <v>0</v>
      </c>
      <c r="K148" s="3">
        <v>0</v>
      </c>
    </row>
    <row r="149" spans="2:11" x14ac:dyDescent="0.3">
      <c r="B149" s="3" t="s">
        <v>40</v>
      </c>
      <c r="C149" s="3">
        <v>42</v>
      </c>
      <c r="D149" s="7">
        <v>408</v>
      </c>
      <c r="E149" s="3">
        <v>0</v>
      </c>
      <c r="F149" s="3">
        <v>0</v>
      </c>
      <c r="G149" s="3">
        <v>173.5</v>
      </c>
      <c r="H149" s="3">
        <v>93</v>
      </c>
      <c r="I149" s="32">
        <v>29.5</v>
      </c>
      <c r="J149" s="3">
        <v>3</v>
      </c>
      <c r="K149" s="3">
        <v>0</v>
      </c>
    </row>
    <row r="150" spans="2:11" x14ac:dyDescent="0.3">
      <c r="B150" s="3" t="s">
        <v>60</v>
      </c>
      <c r="C150" s="3">
        <v>43</v>
      </c>
      <c r="D150" s="7">
        <v>408</v>
      </c>
      <c r="E150" s="3">
        <v>0</v>
      </c>
      <c r="F150" s="3">
        <v>0</v>
      </c>
      <c r="G150" s="3">
        <v>232.1</v>
      </c>
      <c r="H150" s="3">
        <v>122</v>
      </c>
      <c r="I150" s="32">
        <v>39.46</v>
      </c>
      <c r="J150" s="3">
        <v>3</v>
      </c>
      <c r="K150" s="3">
        <v>0</v>
      </c>
    </row>
    <row r="151" spans="2:11" x14ac:dyDescent="0.3">
      <c r="B151" s="3" t="s">
        <v>20</v>
      </c>
      <c r="C151" s="3">
        <v>41</v>
      </c>
      <c r="D151" s="7">
        <v>510</v>
      </c>
      <c r="E151" s="3">
        <v>1</v>
      </c>
      <c r="F151" s="3">
        <v>23</v>
      </c>
      <c r="G151" s="3">
        <v>197.1</v>
      </c>
      <c r="H151" s="3">
        <v>125</v>
      </c>
      <c r="I151" s="32">
        <v>33.51</v>
      </c>
      <c r="J151" s="3">
        <v>4</v>
      </c>
      <c r="K151" s="3">
        <v>0</v>
      </c>
    </row>
    <row r="152" spans="2:11" x14ac:dyDescent="0.3">
      <c r="B152" s="3" t="s">
        <v>37</v>
      </c>
      <c r="C152" s="3">
        <v>29</v>
      </c>
      <c r="D152" s="7">
        <v>415</v>
      </c>
      <c r="E152" s="3">
        <v>0</v>
      </c>
      <c r="F152" s="3">
        <v>0</v>
      </c>
      <c r="G152" s="3">
        <v>58.2</v>
      </c>
      <c r="H152" s="3">
        <v>94</v>
      </c>
      <c r="I152" s="32">
        <v>9.89</v>
      </c>
      <c r="J152" s="3">
        <v>5</v>
      </c>
      <c r="K152" s="3">
        <v>1</v>
      </c>
    </row>
    <row r="153" spans="2:11" x14ac:dyDescent="0.3">
      <c r="B153" s="3" t="s">
        <v>26</v>
      </c>
      <c r="C153" s="3">
        <v>41</v>
      </c>
      <c r="D153" s="7">
        <v>408</v>
      </c>
      <c r="E153" s="3">
        <v>1</v>
      </c>
      <c r="F153" s="3">
        <v>36</v>
      </c>
      <c r="G153" s="3">
        <v>115.6</v>
      </c>
      <c r="H153" s="3">
        <v>111</v>
      </c>
      <c r="I153" s="32">
        <v>19.649999999999999</v>
      </c>
      <c r="J153" s="3">
        <v>2</v>
      </c>
      <c r="K153" s="3">
        <v>0</v>
      </c>
    </row>
    <row r="154" spans="2:11" x14ac:dyDescent="0.3">
      <c r="B154" s="3" t="s">
        <v>36</v>
      </c>
      <c r="C154" s="3">
        <v>45</v>
      </c>
      <c r="D154" s="7">
        <v>408</v>
      </c>
      <c r="E154" s="3">
        <v>0</v>
      </c>
      <c r="F154" s="3">
        <v>0</v>
      </c>
      <c r="G154" s="3">
        <v>186.1</v>
      </c>
      <c r="H154" s="3">
        <v>98</v>
      </c>
      <c r="I154" s="32">
        <v>31.64</v>
      </c>
      <c r="J154" s="3">
        <v>2</v>
      </c>
      <c r="K154" s="3">
        <v>0</v>
      </c>
    </row>
    <row r="155" spans="2:11" x14ac:dyDescent="0.3">
      <c r="B155" s="3" t="s">
        <v>28</v>
      </c>
      <c r="C155" s="3">
        <v>42</v>
      </c>
      <c r="D155" s="7">
        <v>510</v>
      </c>
      <c r="E155" s="3">
        <v>0</v>
      </c>
      <c r="F155" s="3">
        <v>0</v>
      </c>
      <c r="G155" s="3">
        <v>259.89999999999998</v>
      </c>
      <c r="H155" s="3">
        <v>68</v>
      </c>
      <c r="I155" s="32">
        <v>44.18</v>
      </c>
      <c r="J155" s="3">
        <v>3</v>
      </c>
      <c r="K155" s="3">
        <v>0</v>
      </c>
    </row>
    <row r="156" spans="2:11" x14ac:dyDescent="0.3">
      <c r="B156" s="3" t="s">
        <v>51</v>
      </c>
      <c r="C156" s="3">
        <v>36</v>
      </c>
      <c r="D156" s="7">
        <v>415</v>
      </c>
      <c r="E156" s="3">
        <v>0</v>
      </c>
      <c r="F156" s="3">
        <v>0</v>
      </c>
      <c r="G156" s="3">
        <v>214.3</v>
      </c>
      <c r="H156" s="3">
        <v>145</v>
      </c>
      <c r="I156" s="32">
        <v>36.43</v>
      </c>
      <c r="J156" s="3">
        <v>1</v>
      </c>
      <c r="K156" s="3">
        <v>0</v>
      </c>
    </row>
    <row r="157" spans="2:11" x14ac:dyDescent="0.3">
      <c r="B157" s="3" t="s">
        <v>26</v>
      </c>
      <c r="C157" s="3">
        <v>39</v>
      </c>
      <c r="D157" s="7">
        <v>408</v>
      </c>
      <c r="E157" s="3">
        <v>0</v>
      </c>
      <c r="F157" s="3">
        <v>0</v>
      </c>
      <c r="G157" s="3">
        <v>158.69999999999999</v>
      </c>
      <c r="H157" s="3">
        <v>74</v>
      </c>
      <c r="I157" s="32">
        <v>26.98</v>
      </c>
      <c r="J157" s="3">
        <v>1</v>
      </c>
      <c r="K157" s="3">
        <v>0</v>
      </c>
    </row>
    <row r="158" spans="2:11" x14ac:dyDescent="0.3">
      <c r="B158" s="3" t="s">
        <v>32</v>
      </c>
      <c r="C158" s="3">
        <v>36</v>
      </c>
      <c r="D158" s="7">
        <v>415</v>
      </c>
      <c r="E158" s="3">
        <v>0</v>
      </c>
      <c r="F158" s="3">
        <v>0</v>
      </c>
      <c r="G158" s="3">
        <v>271.60000000000002</v>
      </c>
      <c r="H158" s="3">
        <v>71</v>
      </c>
      <c r="I158" s="32">
        <v>46.17</v>
      </c>
      <c r="J158" s="3">
        <v>2</v>
      </c>
      <c r="K158" s="3">
        <v>0</v>
      </c>
    </row>
    <row r="159" spans="2:11" x14ac:dyDescent="0.3">
      <c r="B159" s="3" t="s">
        <v>49</v>
      </c>
      <c r="C159" s="3">
        <v>34</v>
      </c>
      <c r="D159" s="7">
        <v>408</v>
      </c>
      <c r="E159" s="3">
        <v>0</v>
      </c>
      <c r="F159" s="3">
        <v>0</v>
      </c>
      <c r="G159" s="3">
        <v>232.4</v>
      </c>
      <c r="H159" s="3">
        <v>109</v>
      </c>
      <c r="I159" s="32">
        <v>39.51</v>
      </c>
      <c r="J159" s="3">
        <v>1</v>
      </c>
      <c r="K159" s="3">
        <v>0</v>
      </c>
    </row>
    <row r="160" spans="2:11" x14ac:dyDescent="0.3">
      <c r="B160" s="3" t="s">
        <v>29</v>
      </c>
      <c r="C160" s="3">
        <v>42</v>
      </c>
      <c r="D160" s="7">
        <v>415</v>
      </c>
      <c r="E160" s="3">
        <v>0</v>
      </c>
      <c r="F160" s="3">
        <v>0</v>
      </c>
      <c r="G160" s="3">
        <v>176.9</v>
      </c>
      <c r="H160" s="3">
        <v>109</v>
      </c>
      <c r="I160" s="32">
        <v>30.07</v>
      </c>
      <c r="J160" s="3">
        <v>1</v>
      </c>
      <c r="K160" s="3">
        <v>0</v>
      </c>
    </row>
    <row r="161" spans="2:11" x14ac:dyDescent="0.3">
      <c r="B161" s="3" t="s">
        <v>55</v>
      </c>
      <c r="C161" s="3">
        <v>43</v>
      </c>
      <c r="D161" s="7">
        <v>408</v>
      </c>
      <c r="E161" s="3">
        <v>0</v>
      </c>
      <c r="F161" s="3">
        <v>0</v>
      </c>
      <c r="G161" s="3">
        <v>209.9</v>
      </c>
      <c r="H161" s="3">
        <v>74</v>
      </c>
      <c r="I161" s="32">
        <v>35.68</v>
      </c>
      <c r="J161" s="3">
        <v>2</v>
      </c>
      <c r="K161" s="3">
        <v>0</v>
      </c>
    </row>
    <row r="162" spans="2:11" x14ac:dyDescent="0.3">
      <c r="B162" s="3" t="s">
        <v>25</v>
      </c>
      <c r="C162" s="3">
        <v>28</v>
      </c>
      <c r="D162" s="7">
        <v>415</v>
      </c>
      <c r="E162" s="3">
        <v>0</v>
      </c>
      <c r="F162" s="3">
        <v>0</v>
      </c>
      <c r="G162" s="3">
        <v>137.5</v>
      </c>
      <c r="H162" s="3">
        <v>118</v>
      </c>
      <c r="I162" s="32">
        <v>23.38</v>
      </c>
      <c r="J162" s="3">
        <v>0</v>
      </c>
      <c r="K162" s="3">
        <v>0</v>
      </c>
    </row>
    <row r="163" spans="2:11" x14ac:dyDescent="0.3">
      <c r="B163" s="3" t="s">
        <v>15</v>
      </c>
      <c r="C163" s="3">
        <v>41</v>
      </c>
      <c r="D163" s="7">
        <v>408</v>
      </c>
      <c r="E163" s="3">
        <v>1</v>
      </c>
      <c r="F163" s="3">
        <v>23</v>
      </c>
      <c r="G163" s="3">
        <v>289.5</v>
      </c>
      <c r="H163" s="3">
        <v>52</v>
      </c>
      <c r="I163" s="32">
        <v>49.22</v>
      </c>
      <c r="J163" s="3">
        <v>1</v>
      </c>
      <c r="K163" s="3">
        <v>0</v>
      </c>
    </row>
    <row r="164" spans="2:11" x14ac:dyDescent="0.3">
      <c r="B164" s="3" t="s">
        <v>39</v>
      </c>
      <c r="C164" s="3">
        <v>36</v>
      </c>
      <c r="D164" s="7">
        <v>415</v>
      </c>
      <c r="E164" s="3">
        <v>1</v>
      </c>
      <c r="F164" s="3">
        <v>23</v>
      </c>
      <c r="G164" s="3">
        <v>198.1</v>
      </c>
      <c r="H164" s="3">
        <v>86</v>
      </c>
      <c r="I164" s="32">
        <v>33.68</v>
      </c>
      <c r="J164" s="3">
        <v>1</v>
      </c>
      <c r="K164" s="3">
        <v>0</v>
      </c>
    </row>
    <row r="165" spans="2:11" x14ac:dyDescent="0.3">
      <c r="B165" s="3" t="s">
        <v>61</v>
      </c>
      <c r="C165" s="3">
        <v>41</v>
      </c>
      <c r="D165" s="7">
        <v>415</v>
      </c>
      <c r="E165" s="3">
        <v>0</v>
      </c>
      <c r="F165" s="3">
        <v>0</v>
      </c>
      <c r="G165" s="3">
        <v>149.69999999999999</v>
      </c>
      <c r="H165" s="3">
        <v>119</v>
      </c>
      <c r="I165" s="32">
        <v>25.45</v>
      </c>
      <c r="J165" s="3">
        <v>0</v>
      </c>
      <c r="K165" s="3">
        <v>0</v>
      </c>
    </row>
    <row r="166" spans="2:11" x14ac:dyDescent="0.3">
      <c r="B166" s="3" t="s">
        <v>29</v>
      </c>
      <c r="C166" s="3">
        <v>26</v>
      </c>
      <c r="D166" s="7">
        <v>510</v>
      </c>
      <c r="E166" s="3">
        <v>0</v>
      </c>
      <c r="F166" s="3">
        <v>0</v>
      </c>
      <c r="G166" s="3">
        <v>326.5</v>
      </c>
      <c r="H166" s="3">
        <v>67</v>
      </c>
      <c r="I166" s="32">
        <v>55.51</v>
      </c>
      <c r="J166" s="3">
        <v>2</v>
      </c>
      <c r="K166" s="3">
        <v>1</v>
      </c>
    </row>
    <row r="167" spans="2:11" x14ac:dyDescent="0.3">
      <c r="B167" s="3" t="s">
        <v>56</v>
      </c>
      <c r="C167" s="3">
        <v>30</v>
      </c>
      <c r="D167" s="7">
        <v>510</v>
      </c>
      <c r="E167" s="3">
        <v>1</v>
      </c>
      <c r="F167" s="3">
        <v>26</v>
      </c>
      <c r="G167" s="3">
        <v>292.89999999999998</v>
      </c>
      <c r="H167" s="3">
        <v>101</v>
      </c>
      <c r="I167" s="32">
        <v>49.79</v>
      </c>
      <c r="J167" s="3">
        <v>4</v>
      </c>
      <c r="K167" s="3">
        <v>1</v>
      </c>
    </row>
    <row r="168" spans="2:11" x14ac:dyDescent="0.3">
      <c r="B168" s="3" t="s">
        <v>53</v>
      </c>
      <c r="C168" s="3">
        <v>36</v>
      </c>
      <c r="D168" s="7">
        <v>408</v>
      </c>
      <c r="E168" s="3">
        <v>0</v>
      </c>
      <c r="F168" s="3">
        <v>0</v>
      </c>
      <c r="G168" s="3">
        <v>83</v>
      </c>
      <c r="H168" s="3">
        <v>64</v>
      </c>
      <c r="I168" s="32">
        <v>14.11</v>
      </c>
      <c r="J168" s="3">
        <v>0</v>
      </c>
      <c r="K168" s="3">
        <v>0</v>
      </c>
    </row>
    <row r="169" spans="2:11" x14ac:dyDescent="0.3">
      <c r="B169" s="3" t="s">
        <v>50</v>
      </c>
      <c r="C169" s="3">
        <v>32</v>
      </c>
      <c r="D169" s="7">
        <v>415</v>
      </c>
      <c r="E169" s="3">
        <v>1</v>
      </c>
      <c r="F169" s="3">
        <v>24</v>
      </c>
      <c r="G169" s="3">
        <v>145.69999999999999</v>
      </c>
      <c r="H169" s="3">
        <v>146</v>
      </c>
      <c r="I169" s="32">
        <v>24.77</v>
      </c>
      <c r="J169" s="3">
        <v>3</v>
      </c>
      <c r="K169" s="3">
        <v>0</v>
      </c>
    </row>
    <row r="170" spans="2:11" x14ac:dyDescent="0.3">
      <c r="B170" s="3" t="s">
        <v>44</v>
      </c>
      <c r="C170" s="3">
        <v>37</v>
      </c>
      <c r="D170" s="7">
        <v>408</v>
      </c>
      <c r="E170" s="3">
        <v>0</v>
      </c>
      <c r="F170" s="3">
        <v>0</v>
      </c>
      <c r="G170" s="3">
        <v>182.3</v>
      </c>
      <c r="H170" s="3">
        <v>101</v>
      </c>
      <c r="I170" s="32">
        <v>30.99</v>
      </c>
      <c r="J170" s="3">
        <v>2</v>
      </c>
      <c r="K170" s="3">
        <v>0</v>
      </c>
    </row>
    <row r="171" spans="2:11" x14ac:dyDescent="0.3">
      <c r="B171" s="3" t="s">
        <v>39</v>
      </c>
      <c r="C171" s="3">
        <v>38</v>
      </c>
      <c r="D171" s="7">
        <v>415</v>
      </c>
      <c r="E171" s="3">
        <v>0</v>
      </c>
      <c r="F171" s="3">
        <v>0</v>
      </c>
      <c r="G171" s="3">
        <v>218</v>
      </c>
      <c r="H171" s="3">
        <v>86</v>
      </c>
      <c r="I171" s="32">
        <v>37.06</v>
      </c>
      <c r="J171" s="3">
        <v>3</v>
      </c>
      <c r="K171" s="3">
        <v>0</v>
      </c>
    </row>
    <row r="172" spans="2:11" x14ac:dyDescent="0.3">
      <c r="B172" s="3" t="s">
        <v>43</v>
      </c>
      <c r="C172" s="3">
        <v>42</v>
      </c>
      <c r="D172" s="7">
        <v>510</v>
      </c>
      <c r="E172" s="3">
        <v>0</v>
      </c>
      <c r="F172" s="3">
        <v>0</v>
      </c>
      <c r="G172" s="3">
        <v>140.6</v>
      </c>
      <c r="H172" s="3">
        <v>109</v>
      </c>
      <c r="I172" s="32">
        <v>23.9</v>
      </c>
      <c r="J172" s="3">
        <v>2</v>
      </c>
      <c r="K172" s="3">
        <v>0</v>
      </c>
    </row>
    <row r="173" spans="2:11" x14ac:dyDescent="0.3">
      <c r="B173" s="3" t="s">
        <v>49</v>
      </c>
      <c r="C173" s="3">
        <v>46</v>
      </c>
      <c r="D173" s="7">
        <v>415</v>
      </c>
      <c r="E173" s="3">
        <v>0</v>
      </c>
      <c r="F173" s="3">
        <v>0</v>
      </c>
      <c r="G173" s="3">
        <v>152.69999999999999</v>
      </c>
      <c r="H173" s="3">
        <v>105</v>
      </c>
      <c r="I173" s="32">
        <v>25.96</v>
      </c>
      <c r="J173" s="3">
        <v>1</v>
      </c>
      <c r="K173" s="3">
        <v>0</v>
      </c>
    </row>
    <row r="174" spans="2:11" x14ac:dyDescent="0.3">
      <c r="B174" s="3" t="s">
        <v>18</v>
      </c>
      <c r="C174" s="3">
        <v>40</v>
      </c>
      <c r="D174" s="7">
        <v>415</v>
      </c>
      <c r="E174" s="3">
        <v>1</v>
      </c>
      <c r="F174" s="3">
        <v>36</v>
      </c>
      <c r="G174" s="3">
        <v>106.7</v>
      </c>
      <c r="H174" s="3">
        <v>76</v>
      </c>
      <c r="I174" s="32">
        <v>18.14</v>
      </c>
      <c r="J174" s="3">
        <v>1</v>
      </c>
      <c r="K174" s="3">
        <v>0</v>
      </c>
    </row>
    <row r="175" spans="2:11" x14ac:dyDescent="0.3">
      <c r="B175" s="3" t="s">
        <v>21</v>
      </c>
      <c r="C175" s="3">
        <v>40</v>
      </c>
      <c r="D175" s="7">
        <v>415</v>
      </c>
      <c r="E175" s="3">
        <v>0</v>
      </c>
      <c r="F175" s="3">
        <v>0</v>
      </c>
      <c r="G175" s="3">
        <v>243.8</v>
      </c>
      <c r="H175" s="3">
        <v>98</v>
      </c>
      <c r="I175" s="32">
        <v>41.45</v>
      </c>
      <c r="J175" s="3">
        <v>2</v>
      </c>
      <c r="K175" s="3">
        <v>0</v>
      </c>
    </row>
    <row r="176" spans="2:11" x14ac:dyDescent="0.3">
      <c r="B176" s="3" t="s">
        <v>42</v>
      </c>
      <c r="C176" s="3">
        <v>41</v>
      </c>
      <c r="D176" s="7">
        <v>415</v>
      </c>
      <c r="E176" s="3">
        <v>0</v>
      </c>
      <c r="F176" s="3">
        <v>0</v>
      </c>
      <c r="G176" s="3">
        <v>194.4</v>
      </c>
      <c r="H176" s="3">
        <v>94</v>
      </c>
      <c r="I176" s="32">
        <v>33.049999999999997</v>
      </c>
      <c r="J176" s="3">
        <v>3</v>
      </c>
      <c r="K176" s="3">
        <v>0</v>
      </c>
    </row>
    <row r="177" spans="2:11" x14ac:dyDescent="0.3">
      <c r="B177" s="3" t="s">
        <v>39</v>
      </c>
      <c r="C177" s="3">
        <v>37</v>
      </c>
      <c r="D177" s="7">
        <v>510</v>
      </c>
      <c r="E177" s="3">
        <v>0</v>
      </c>
      <c r="F177" s="3">
        <v>0</v>
      </c>
      <c r="G177" s="3">
        <v>213.9</v>
      </c>
      <c r="H177" s="3">
        <v>95</v>
      </c>
      <c r="I177" s="32">
        <v>36.36</v>
      </c>
      <c r="J177" s="3">
        <v>3</v>
      </c>
      <c r="K177" s="3">
        <v>0</v>
      </c>
    </row>
    <row r="178" spans="2:11" x14ac:dyDescent="0.3">
      <c r="B178" s="3" t="s">
        <v>23</v>
      </c>
      <c r="C178" s="3">
        <v>43</v>
      </c>
      <c r="D178" s="7">
        <v>510</v>
      </c>
      <c r="E178" s="3">
        <v>0</v>
      </c>
      <c r="F178" s="3">
        <v>0</v>
      </c>
      <c r="G178" s="3">
        <v>217.2</v>
      </c>
      <c r="H178" s="3">
        <v>112</v>
      </c>
      <c r="I178" s="32">
        <v>36.92</v>
      </c>
      <c r="J178" s="3">
        <v>3</v>
      </c>
      <c r="K178" s="3">
        <v>0</v>
      </c>
    </row>
    <row r="179" spans="2:11" x14ac:dyDescent="0.3">
      <c r="B179" s="3" t="s">
        <v>19</v>
      </c>
      <c r="C179" s="3">
        <v>45</v>
      </c>
      <c r="D179" s="7">
        <v>415</v>
      </c>
      <c r="E179" s="3">
        <v>0</v>
      </c>
      <c r="F179" s="3">
        <v>0</v>
      </c>
      <c r="G179" s="3">
        <v>241.1</v>
      </c>
      <c r="H179" s="3">
        <v>72</v>
      </c>
      <c r="I179" s="32">
        <v>40.99</v>
      </c>
      <c r="J179" s="3">
        <v>1</v>
      </c>
      <c r="K179" s="3">
        <v>0</v>
      </c>
    </row>
    <row r="180" spans="2:11" x14ac:dyDescent="0.3">
      <c r="B180" s="3" t="s">
        <v>32</v>
      </c>
      <c r="C180" s="3">
        <v>40</v>
      </c>
      <c r="D180" s="7">
        <v>510</v>
      </c>
      <c r="E180" s="3">
        <v>0</v>
      </c>
      <c r="F180" s="3">
        <v>0</v>
      </c>
      <c r="G180" s="3">
        <v>203.5</v>
      </c>
      <c r="H180" s="3">
        <v>100</v>
      </c>
      <c r="I180" s="32">
        <v>34.6</v>
      </c>
      <c r="J180" s="3">
        <v>0</v>
      </c>
      <c r="K180" s="3">
        <v>0</v>
      </c>
    </row>
    <row r="181" spans="2:11" x14ac:dyDescent="0.3">
      <c r="B181" s="3" t="s">
        <v>19</v>
      </c>
      <c r="C181" s="3">
        <v>34</v>
      </c>
      <c r="D181" s="7">
        <v>415</v>
      </c>
      <c r="E181" s="3">
        <v>0</v>
      </c>
      <c r="F181" s="3">
        <v>0</v>
      </c>
      <c r="G181" s="3">
        <v>179.3</v>
      </c>
      <c r="H181" s="3">
        <v>93</v>
      </c>
      <c r="I181" s="32">
        <v>30.48</v>
      </c>
      <c r="J181" s="3">
        <v>3</v>
      </c>
      <c r="K181" s="3">
        <v>0</v>
      </c>
    </row>
    <row r="182" spans="2:11" x14ac:dyDescent="0.3">
      <c r="B182" s="3" t="s">
        <v>30</v>
      </c>
      <c r="C182" s="3">
        <v>38</v>
      </c>
      <c r="D182" s="7">
        <v>415</v>
      </c>
      <c r="E182" s="3">
        <v>0</v>
      </c>
      <c r="F182" s="3">
        <v>0</v>
      </c>
      <c r="G182" s="3">
        <v>180</v>
      </c>
      <c r="H182" s="3">
        <v>80</v>
      </c>
      <c r="I182" s="32">
        <v>30.6</v>
      </c>
      <c r="J182" s="3">
        <v>3</v>
      </c>
      <c r="K182" s="3">
        <v>0</v>
      </c>
    </row>
    <row r="183" spans="2:11" x14ac:dyDescent="0.3">
      <c r="B183" s="3" t="s">
        <v>58</v>
      </c>
      <c r="C183" s="3">
        <v>43</v>
      </c>
      <c r="D183" s="7">
        <v>415</v>
      </c>
      <c r="E183" s="3">
        <v>0</v>
      </c>
      <c r="F183" s="3">
        <v>0</v>
      </c>
      <c r="G183" s="3">
        <v>223</v>
      </c>
      <c r="H183" s="3">
        <v>121</v>
      </c>
      <c r="I183" s="32">
        <v>37.909999999999997</v>
      </c>
      <c r="J183" s="3">
        <v>0</v>
      </c>
      <c r="K183" s="3">
        <v>0</v>
      </c>
    </row>
    <row r="184" spans="2:11" x14ac:dyDescent="0.3">
      <c r="B184" s="3" t="s">
        <v>49</v>
      </c>
      <c r="C184" s="3">
        <v>35</v>
      </c>
      <c r="D184" s="7">
        <v>415</v>
      </c>
      <c r="E184" s="3">
        <v>0</v>
      </c>
      <c r="F184" s="3">
        <v>0</v>
      </c>
      <c r="G184" s="3">
        <v>183.6</v>
      </c>
      <c r="H184" s="3">
        <v>116</v>
      </c>
      <c r="I184" s="32">
        <v>31.21</v>
      </c>
      <c r="J184" s="3">
        <v>3</v>
      </c>
      <c r="K184" s="3">
        <v>0</v>
      </c>
    </row>
    <row r="185" spans="2:11" x14ac:dyDescent="0.3">
      <c r="B185" s="3" t="s">
        <v>61</v>
      </c>
      <c r="C185" s="3">
        <v>38</v>
      </c>
      <c r="D185" s="7">
        <v>408</v>
      </c>
      <c r="E185" s="3">
        <v>1</v>
      </c>
      <c r="F185" s="3">
        <v>22</v>
      </c>
      <c r="G185" s="3">
        <v>166</v>
      </c>
      <c r="H185" s="3">
        <v>114</v>
      </c>
      <c r="I185" s="32">
        <v>28.22</v>
      </c>
      <c r="J185" s="3">
        <v>1</v>
      </c>
      <c r="K185" s="3">
        <v>0</v>
      </c>
    </row>
    <row r="186" spans="2:11" x14ac:dyDescent="0.3">
      <c r="B186" s="3" t="s">
        <v>57</v>
      </c>
      <c r="C186" s="3">
        <v>32</v>
      </c>
      <c r="D186" s="7">
        <v>415</v>
      </c>
      <c r="E186" s="3">
        <v>0</v>
      </c>
      <c r="F186" s="3">
        <v>0</v>
      </c>
      <c r="G186" s="3">
        <v>136.1</v>
      </c>
      <c r="H186" s="3">
        <v>112</v>
      </c>
      <c r="I186" s="32">
        <v>23.14</v>
      </c>
      <c r="J186" s="3">
        <v>1</v>
      </c>
      <c r="K186" s="3">
        <v>0</v>
      </c>
    </row>
    <row r="187" spans="2:11" x14ac:dyDescent="0.3">
      <c r="B187" s="3" t="s">
        <v>56</v>
      </c>
      <c r="C187" s="3">
        <v>35</v>
      </c>
      <c r="D187" s="7">
        <v>408</v>
      </c>
      <c r="E187" s="3">
        <v>0</v>
      </c>
      <c r="F187" s="3">
        <v>0</v>
      </c>
      <c r="G187" s="3">
        <v>149.30000000000001</v>
      </c>
      <c r="H187" s="3">
        <v>113</v>
      </c>
      <c r="I187" s="32">
        <v>25.38</v>
      </c>
      <c r="J187" s="3">
        <v>2</v>
      </c>
      <c r="K187" s="3">
        <v>0</v>
      </c>
    </row>
    <row r="188" spans="2:11" x14ac:dyDescent="0.3">
      <c r="B188" s="3" t="s">
        <v>15</v>
      </c>
      <c r="C188" s="3">
        <v>42</v>
      </c>
      <c r="D188" s="7">
        <v>408</v>
      </c>
      <c r="E188" s="3">
        <v>0</v>
      </c>
      <c r="F188" s="3">
        <v>0</v>
      </c>
      <c r="G188" s="3">
        <v>65.400000000000006</v>
      </c>
      <c r="H188" s="3">
        <v>97</v>
      </c>
      <c r="I188" s="32">
        <v>11.12</v>
      </c>
      <c r="J188" s="3">
        <v>2</v>
      </c>
      <c r="K188" s="3">
        <v>0</v>
      </c>
    </row>
    <row r="189" spans="2:11" x14ac:dyDescent="0.3">
      <c r="B189" s="3" t="s">
        <v>21</v>
      </c>
      <c r="C189" s="3">
        <v>42</v>
      </c>
      <c r="D189" s="7">
        <v>415</v>
      </c>
      <c r="E189" s="3">
        <v>0</v>
      </c>
      <c r="F189" s="3">
        <v>0</v>
      </c>
      <c r="G189" s="3">
        <v>213.4</v>
      </c>
      <c r="H189" s="3">
        <v>111</v>
      </c>
      <c r="I189" s="32">
        <v>36.28</v>
      </c>
      <c r="J189" s="3">
        <v>1</v>
      </c>
      <c r="K189" s="3">
        <v>0</v>
      </c>
    </row>
    <row r="190" spans="2:11" x14ac:dyDescent="0.3">
      <c r="B190" s="3" t="s">
        <v>18</v>
      </c>
      <c r="C190" s="3">
        <v>36</v>
      </c>
      <c r="D190" s="7">
        <v>415</v>
      </c>
      <c r="E190" s="3">
        <v>0</v>
      </c>
      <c r="F190" s="3">
        <v>0</v>
      </c>
      <c r="G190" s="3">
        <v>206.9</v>
      </c>
      <c r="H190" s="3">
        <v>85</v>
      </c>
      <c r="I190" s="32">
        <v>35.17</v>
      </c>
      <c r="J190" s="3">
        <v>3</v>
      </c>
      <c r="K190" s="3">
        <v>0</v>
      </c>
    </row>
    <row r="191" spans="2:11" x14ac:dyDescent="0.3">
      <c r="B191" s="3" t="s">
        <v>24</v>
      </c>
      <c r="C191" s="3">
        <v>53</v>
      </c>
      <c r="D191" s="7">
        <v>408</v>
      </c>
      <c r="E191" s="3">
        <v>1</v>
      </c>
      <c r="F191" s="3">
        <v>27</v>
      </c>
      <c r="G191" s="3">
        <v>186.2</v>
      </c>
      <c r="H191" s="3">
        <v>78</v>
      </c>
      <c r="I191" s="32">
        <v>31.65</v>
      </c>
      <c r="J191" s="3">
        <v>2</v>
      </c>
      <c r="K191" s="3">
        <v>0</v>
      </c>
    </row>
    <row r="192" spans="2:11" x14ac:dyDescent="0.3">
      <c r="B192" s="3" t="s">
        <v>55</v>
      </c>
      <c r="C192" s="3">
        <v>40</v>
      </c>
      <c r="D192" s="7">
        <v>415</v>
      </c>
      <c r="E192" s="3">
        <v>1</v>
      </c>
      <c r="F192" s="3">
        <v>22</v>
      </c>
      <c r="G192" s="3">
        <v>196.6</v>
      </c>
      <c r="H192" s="3">
        <v>84</v>
      </c>
      <c r="I192" s="32">
        <v>33.42</v>
      </c>
      <c r="J192" s="3">
        <v>0</v>
      </c>
      <c r="K192" s="3">
        <v>0</v>
      </c>
    </row>
    <row r="193" spans="2:11" x14ac:dyDescent="0.3">
      <c r="B193" s="3" t="s">
        <v>39</v>
      </c>
      <c r="C193" s="3">
        <v>32</v>
      </c>
      <c r="D193" s="7">
        <v>408</v>
      </c>
      <c r="E193" s="3">
        <v>0</v>
      </c>
      <c r="F193" s="3">
        <v>0</v>
      </c>
      <c r="G193" s="3">
        <v>312</v>
      </c>
      <c r="H193" s="3">
        <v>109</v>
      </c>
      <c r="I193" s="32">
        <v>53.04</v>
      </c>
      <c r="J193" s="3">
        <v>0</v>
      </c>
      <c r="K193" s="3">
        <v>1</v>
      </c>
    </row>
    <row r="194" spans="2:11" x14ac:dyDescent="0.3">
      <c r="B194" s="3" t="s">
        <v>10</v>
      </c>
      <c r="C194" s="3">
        <v>41</v>
      </c>
      <c r="D194" s="7">
        <v>415</v>
      </c>
      <c r="E194" s="3">
        <v>1</v>
      </c>
      <c r="F194" s="3">
        <v>36</v>
      </c>
      <c r="G194" s="3">
        <v>199</v>
      </c>
      <c r="H194" s="3">
        <v>110</v>
      </c>
      <c r="I194" s="32">
        <v>33.83</v>
      </c>
      <c r="J194" s="3">
        <v>1</v>
      </c>
      <c r="K194" s="3">
        <v>0</v>
      </c>
    </row>
    <row r="195" spans="2:11" x14ac:dyDescent="0.3">
      <c r="B195" s="3" t="s">
        <v>15</v>
      </c>
      <c r="C195" s="3">
        <v>41</v>
      </c>
      <c r="D195" s="7">
        <v>415</v>
      </c>
      <c r="E195" s="3">
        <v>0</v>
      </c>
      <c r="F195" s="3">
        <v>0</v>
      </c>
      <c r="G195" s="3">
        <v>203.1</v>
      </c>
      <c r="H195" s="3">
        <v>96</v>
      </c>
      <c r="I195" s="32">
        <v>34.53</v>
      </c>
      <c r="J195" s="3">
        <v>3</v>
      </c>
      <c r="K195" s="3">
        <v>0</v>
      </c>
    </row>
    <row r="196" spans="2:11" x14ac:dyDescent="0.3">
      <c r="B196" s="3" t="s">
        <v>52</v>
      </c>
      <c r="C196" s="3">
        <v>39</v>
      </c>
      <c r="D196" s="7">
        <v>415</v>
      </c>
      <c r="E196" s="3">
        <v>0</v>
      </c>
      <c r="F196" s="3">
        <v>0</v>
      </c>
      <c r="G196" s="3">
        <v>168.8</v>
      </c>
      <c r="H196" s="3">
        <v>97</v>
      </c>
      <c r="I196" s="32">
        <v>28.7</v>
      </c>
      <c r="J196" s="3">
        <v>0</v>
      </c>
      <c r="K196" s="3">
        <v>0</v>
      </c>
    </row>
    <row r="197" spans="2:11" x14ac:dyDescent="0.3">
      <c r="B197" s="3" t="s">
        <v>27</v>
      </c>
      <c r="C197" s="3">
        <v>39</v>
      </c>
      <c r="D197" s="7">
        <v>415</v>
      </c>
      <c r="E197" s="3">
        <v>0</v>
      </c>
      <c r="F197" s="3">
        <v>0</v>
      </c>
      <c r="G197" s="3">
        <v>173.1</v>
      </c>
      <c r="H197" s="3">
        <v>140</v>
      </c>
      <c r="I197" s="32">
        <v>29.43</v>
      </c>
      <c r="J197" s="3">
        <v>1</v>
      </c>
      <c r="K197" s="3">
        <v>0</v>
      </c>
    </row>
    <row r="198" spans="2:11" x14ac:dyDescent="0.3">
      <c r="B198" s="3" t="s">
        <v>50</v>
      </c>
      <c r="C198" s="3">
        <v>30</v>
      </c>
      <c r="D198" s="7">
        <v>510</v>
      </c>
      <c r="E198" s="3">
        <v>0</v>
      </c>
      <c r="F198" s="3">
        <v>0</v>
      </c>
      <c r="G198" s="3">
        <v>134.4</v>
      </c>
      <c r="H198" s="3">
        <v>106</v>
      </c>
      <c r="I198" s="32">
        <v>22.85</v>
      </c>
      <c r="J198" s="3">
        <v>5</v>
      </c>
      <c r="K198" s="3">
        <v>1</v>
      </c>
    </row>
    <row r="199" spans="2:11" x14ac:dyDescent="0.3">
      <c r="B199" s="3" t="s">
        <v>47</v>
      </c>
      <c r="C199" s="3">
        <v>41</v>
      </c>
      <c r="D199" s="7">
        <v>408</v>
      </c>
      <c r="E199" s="3">
        <v>1</v>
      </c>
      <c r="F199" s="3">
        <v>40</v>
      </c>
      <c r="G199" s="3">
        <v>202.6</v>
      </c>
      <c r="H199" s="3">
        <v>103</v>
      </c>
      <c r="I199" s="32">
        <v>34.44</v>
      </c>
      <c r="J199" s="3">
        <v>2</v>
      </c>
      <c r="K199" s="3">
        <v>0</v>
      </c>
    </row>
    <row r="200" spans="2:11" x14ac:dyDescent="0.3">
      <c r="B200" s="3" t="s">
        <v>62</v>
      </c>
      <c r="C200" s="3">
        <v>40</v>
      </c>
      <c r="D200" s="7">
        <v>408</v>
      </c>
      <c r="E200" s="3">
        <v>0</v>
      </c>
      <c r="F200" s="3">
        <v>0</v>
      </c>
      <c r="G200" s="3">
        <v>74.5</v>
      </c>
      <c r="H200" s="3">
        <v>117</v>
      </c>
      <c r="I200" s="32">
        <v>12.67</v>
      </c>
      <c r="J200" s="3">
        <v>3</v>
      </c>
      <c r="K200" s="3">
        <v>0</v>
      </c>
    </row>
    <row r="201" spans="2:11" x14ac:dyDescent="0.3">
      <c r="B201" s="3" t="s">
        <v>34</v>
      </c>
      <c r="C201" s="3">
        <v>48</v>
      </c>
      <c r="D201" s="7">
        <v>510</v>
      </c>
      <c r="E201" s="3">
        <v>0</v>
      </c>
      <c r="F201" s="3">
        <v>0</v>
      </c>
      <c r="G201" s="3">
        <v>83.6</v>
      </c>
      <c r="H201" s="3">
        <v>148</v>
      </c>
      <c r="I201" s="32">
        <v>14.21</v>
      </c>
      <c r="J201" s="3">
        <v>0</v>
      </c>
      <c r="K201" s="3">
        <v>0</v>
      </c>
    </row>
    <row r="202" spans="2:11" x14ac:dyDescent="0.3">
      <c r="B202" s="3" t="s">
        <v>13</v>
      </c>
      <c r="C202" s="3">
        <v>39</v>
      </c>
      <c r="D202" s="7">
        <v>510</v>
      </c>
      <c r="E202" s="3">
        <v>0</v>
      </c>
      <c r="F202" s="3">
        <v>0</v>
      </c>
      <c r="G202" s="3">
        <v>220.2</v>
      </c>
      <c r="H202" s="3">
        <v>89</v>
      </c>
      <c r="I202" s="32">
        <v>37.43</v>
      </c>
      <c r="J202" s="3">
        <v>0</v>
      </c>
      <c r="K202" s="3">
        <v>0</v>
      </c>
    </row>
    <row r="203" spans="2:11" x14ac:dyDescent="0.3">
      <c r="B203" s="3" t="s">
        <v>52</v>
      </c>
      <c r="C203" s="3">
        <v>27</v>
      </c>
      <c r="D203" s="7">
        <v>415</v>
      </c>
      <c r="E203" s="3">
        <v>0</v>
      </c>
      <c r="F203" s="3">
        <v>0</v>
      </c>
      <c r="G203" s="3">
        <v>135.1</v>
      </c>
      <c r="H203" s="3">
        <v>95</v>
      </c>
      <c r="I203" s="32">
        <v>22.97</v>
      </c>
      <c r="J203" s="3">
        <v>2</v>
      </c>
      <c r="K203" s="3">
        <v>1</v>
      </c>
    </row>
    <row r="204" spans="2:11" x14ac:dyDescent="0.3">
      <c r="B204" s="3" t="s">
        <v>20</v>
      </c>
      <c r="C204" s="3">
        <v>39</v>
      </c>
      <c r="D204" s="7">
        <v>408</v>
      </c>
      <c r="E204" s="3">
        <v>0</v>
      </c>
      <c r="F204" s="3">
        <v>0</v>
      </c>
      <c r="G204" s="3">
        <v>225</v>
      </c>
      <c r="H204" s="3">
        <v>81</v>
      </c>
      <c r="I204" s="32">
        <v>38.25</v>
      </c>
      <c r="J204" s="3">
        <v>3</v>
      </c>
      <c r="K204" s="3">
        <v>0</v>
      </c>
    </row>
    <row r="205" spans="2:11" x14ac:dyDescent="0.3">
      <c r="B205" s="3" t="s">
        <v>33</v>
      </c>
      <c r="C205" s="3">
        <v>35</v>
      </c>
      <c r="D205" s="7">
        <v>408</v>
      </c>
      <c r="E205" s="3">
        <v>0</v>
      </c>
      <c r="F205" s="3">
        <v>0</v>
      </c>
      <c r="G205" s="3">
        <v>110.3</v>
      </c>
      <c r="H205" s="3">
        <v>107</v>
      </c>
      <c r="I205" s="32">
        <v>18.75</v>
      </c>
      <c r="J205" s="3">
        <v>0</v>
      </c>
      <c r="K205" s="3">
        <v>0</v>
      </c>
    </row>
    <row r="206" spans="2:11" x14ac:dyDescent="0.3">
      <c r="B206" s="3" t="s">
        <v>23</v>
      </c>
      <c r="C206" s="3">
        <v>33</v>
      </c>
      <c r="D206" s="7">
        <v>415</v>
      </c>
      <c r="E206" s="3">
        <v>1</v>
      </c>
      <c r="F206" s="3">
        <v>37</v>
      </c>
      <c r="G206" s="3">
        <v>60</v>
      </c>
      <c r="H206" s="3">
        <v>102</v>
      </c>
      <c r="I206" s="32">
        <v>10.199999999999999</v>
      </c>
      <c r="J206" s="3">
        <v>0</v>
      </c>
      <c r="K206" s="3">
        <v>0</v>
      </c>
    </row>
    <row r="207" spans="2:11" x14ac:dyDescent="0.3">
      <c r="B207" s="3" t="s">
        <v>21</v>
      </c>
      <c r="C207" s="3">
        <v>32</v>
      </c>
      <c r="D207" s="7">
        <v>510</v>
      </c>
      <c r="E207" s="3">
        <v>0</v>
      </c>
      <c r="F207" s="3">
        <v>0</v>
      </c>
      <c r="G207" s="3">
        <v>214.8</v>
      </c>
      <c r="H207" s="3">
        <v>94</v>
      </c>
      <c r="I207" s="32">
        <v>36.520000000000003</v>
      </c>
      <c r="J207" s="3">
        <v>0</v>
      </c>
      <c r="K207" s="3">
        <v>0</v>
      </c>
    </row>
    <row r="208" spans="2:11" x14ac:dyDescent="0.3">
      <c r="B208" s="3" t="s">
        <v>32</v>
      </c>
      <c r="C208" s="3">
        <v>36</v>
      </c>
      <c r="D208" s="7">
        <v>408</v>
      </c>
      <c r="E208" s="3">
        <v>0</v>
      </c>
      <c r="F208" s="3">
        <v>0</v>
      </c>
      <c r="G208" s="3">
        <v>181.8</v>
      </c>
      <c r="H208" s="3">
        <v>85</v>
      </c>
      <c r="I208" s="32">
        <v>30.91</v>
      </c>
      <c r="J208" s="3">
        <v>4</v>
      </c>
      <c r="K208" s="3">
        <v>0</v>
      </c>
    </row>
    <row r="209" spans="2:11" x14ac:dyDescent="0.3">
      <c r="B209" s="3" t="s">
        <v>42</v>
      </c>
      <c r="C209" s="3">
        <v>24</v>
      </c>
      <c r="D209" s="7">
        <v>415</v>
      </c>
      <c r="E209" s="3">
        <v>1</v>
      </c>
      <c r="F209" s="3">
        <v>29</v>
      </c>
      <c r="G209" s="3">
        <v>157.4</v>
      </c>
      <c r="H209" s="3">
        <v>99</v>
      </c>
      <c r="I209" s="32">
        <v>26.76</v>
      </c>
      <c r="J209" s="3">
        <v>4</v>
      </c>
      <c r="K209" s="3">
        <v>1</v>
      </c>
    </row>
    <row r="210" spans="2:11" x14ac:dyDescent="0.3">
      <c r="B210" s="3" t="s">
        <v>13</v>
      </c>
      <c r="C210" s="3">
        <v>46</v>
      </c>
      <c r="D210" s="7">
        <v>415</v>
      </c>
      <c r="E210" s="3">
        <v>0</v>
      </c>
      <c r="F210" s="3">
        <v>0</v>
      </c>
      <c r="G210" s="3">
        <v>207.9</v>
      </c>
      <c r="H210" s="3">
        <v>91</v>
      </c>
      <c r="I210" s="32">
        <v>35.340000000000003</v>
      </c>
      <c r="J210" s="3">
        <v>4</v>
      </c>
      <c r="K210" s="3">
        <v>0</v>
      </c>
    </row>
    <row r="211" spans="2:11" x14ac:dyDescent="0.3">
      <c r="B211" s="3" t="s">
        <v>43</v>
      </c>
      <c r="C211" s="3">
        <v>38</v>
      </c>
      <c r="D211" s="7">
        <v>510</v>
      </c>
      <c r="E211" s="3">
        <v>1</v>
      </c>
      <c r="F211" s="3">
        <v>41</v>
      </c>
      <c r="G211" s="3">
        <v>119</v>
      </c>
      <c r="H211" s="3">
        <v>101</v>
      </c>
      <c r="I211" s="32">
        <v>20.23</v>
      </c>
      <c r="J211" s="3">
        <v>0</v>
      </c>
      <c r="K211" s="3">
        <v>0</v>
      </c>
    </row>
    <row r="212" spans="2:11" x14ac:dyDescent="0.3">
      <c r="B212" s="3" t="s">
        <v>29</v>
      </c>
      <c r="C212" s="3">
        <v>40</v>
      </c>
      <c r="D212" s="7">
        <v>415</v>
      </c>
      <c r="E212" s="3">
        <v>0</v>
      </c>
      <c r="F212" s="3">
        <v>0</v>
      </c>
      <c r="G212" s="3">
        <v>143.69999999999999</v>
      </c>
      <c r="H212" s="3">
        <v>117</v>
      </c>
      <c r="I212" s="32">
        <v>24.43</v>
      </c>
      <c r="J212" s="3">
        <v>0</v>
      </c>
      <c r="K212" s="3">
        <v>0</v>
      </c>
    </row>
    <row r="213" spans="2:11" x14ac:dyDescent="0.3">
      <c r="B213" s="3" t="s">
        <v>30</v>
      </c>
      <c r="C213" s="3">
        <v>41</v>
      </c>
      <c r="D213" s="7">
        <v>408</v>
      </c>
      <c r="E213" s="3">
        <v>1</v>
      </c>
      <c r="F213" s="3">
        <v>32</v>
      </c>
      <c r="G213" s="3">
        <v>165.9</v>
      </c>
      <c r="H213" s="3">
        <v>126</v>
      </c>
      <c r="I213" s="32">
        <v>28.2</v>
      </c>
      <c r="J213" s="3">
        <v>4</v>
      </c>
      <c r="K213" s="3">
        <v>0</v>
      </c>
    </row>
    <row r="214" spans="2:11" x14ac:dyDescent="0.3">
      <c r="B214" s="3" t="s">
        <v>53</v>
      </c>
      <c r="C214" s="3">
        <v>32</v>
      </c>
      <c r="D214" s="7">
        <v>510</v>
      </c>
      <c r="E214" s="3">
        <v>0</v>
      </c>
      <c r="F214" s="3">
        <v>0</v>
      </c>
      <c r="G214" s="3">
        <v>138.6</v>
      </c>
      <c r="H214" s="3">
        <v>122</v>
      </c>
      <c r="I214" s="32">
        <v>23.56</v>
      </c>
      <c r="J214" s="3">
        <v>1</v>
      </c>
      <c r="K214" s="3">
        <v>0</v>
      </c>
    </row>
    <row r="215" spans="2:11" x14ac:dyDescent="0.3">
      <c r="B215" s="3" t="s">
        <v>29</v>
      </c>
      <c r="C215" s="3">
        <v>42</v>
      </c>
      <c r="D215" s="7">
        <v>415</v>
      </c>
      <c r="E215" s="3">
        <v>0</v>
      </c>
      <c r="F215" s="3">
        <v>0</v>
      </c>
      <c r="G215" s="3">
        <v>84.7</v>
      </c>
      <c r="H215" s="3">
        <v>118</v>
      </c>
      <c r="I215" s="32">
        <v>14.4</v>
      </c>
      <c r="J215" s="3">
        <v>1</v>
      </c>
      <c r="K215" s="3">
        <v>0</v>
      </c>
    </row>
    <row r="216" spans="2:11" x14ac:dyDescent="0.3">
      <c r="B216" s="3" t="s">
        <v>60</v>
      </c>
      <c r="C216" s="3">
        <v>38</v>
      </c>
      <c r="D216" s="7">
        <v>408</v>
      </c>
      <c r="E216" s="3">
        <v>0</v>
      </c>
      <c r="F216" s="3">
        <v>0</v>
      </c>
      <c r="G216" s="3">
        <v>62.6</v>
      </c>
      <c r="H216" s="3">
        <v>111</v>
      </c>
      <c r="I216" s="32">
        <v>10.64</v>
      </c>
      <c r="J216" s="3">
        <v>1</v>
      </c>
      <c r="K216" s="3">
        <v>1</v>
      </c>
    </row>
    <row r="217" spans="2:11" x14ac:dyDescent="0.3">
      <c r="B217" s="3" t="s">
        <v>45</v>
      </c>
      <c r="C217" s="3">
        <v>34</v>
      </c>
      <c r="D217" s="7">
        <v>510</v>
      </c>
      <c r="E217" s="3">
        <v>0</v>
      </c>
      <c r="F217" s="3">
        <v>0</v>
      </c>
      <c r="G217" s="3">
        <v>155.19999999999999</v>
      </c>
      <c r="H217" s="3">
        <v>79</v>
      </c>
      <c r="I217" s="32">
        <v>26.38</v>
      </c>
      <c r="J217" s="3">
        <v>1</v>
      </c>
      <c r="K217" s="3">
        <v>0</v>
      </c>
    </row>
    <row r="218" spans="2:11" x14ac:dyDescent="0.3">
      <c r="B218" s="3" t="s">
        <v>50</v>
      </c>
      <c r="C218" s="3">
        <v>39</v>
      </c>
      <c r="D218" s="7">
        <v>510</v>
      </c>
      <c r="E218" s="3">
        <v>1</v>
      </c>
      <c r="F218" s="3">
        <v>25</v>
      </c>
      <c r="G218" s="3">
        <v>164.9</v>
      </c>
      <c r="H218" s="3">
        <v>110</v>
      </c>
      <c r="I218" s="32">
        <v>28.03</v>
      </c>
      <c r="J218" s="3">
        <v>1</v>
      </c>
      <c r="K218" s="3">
        <v>0</v>
      </c>
    </row>
    <row r="219" spans="2:11" x14ac:dyDescent="0.3">
      <c r="B219" s="3" t="s">
        <v>62</v>
      </c>
      <c r="C219" s="3">
        <v>41</v>
      </c>
      <c r="D219" s="7">
        <v>408</v>
      </c>
      <c r="E219" s="3">
        <v>0</v>
      </c>
      <c r="F219" s="3">
        <v>0</v>
      </c>
      <c r="G219" s="3">
        <v>134.5</v>
      </c>
      <c r="H219" s="3">
        <v>88</v>
      </c>
      <c r="I219" s="32">
        <v>22.87</v>
      </c>
      <c r="J219" s="3">
        <v>1</v>
      </c>
      <c r="K219" s="3">
        <v>0</v>
      </c>
    </row>
    <row r="220" spans="2:11" x14ac:dyDescent="0.3">
      <c r="B220" s="3" t="s">
        <v>51</v>
      </c>
      <c r="C220" s="3">
        <v>31</v>
      </c>
      <c r="D220" s="7">
        <v>415</v>
      </c>
      <c r="E220" s="3">
        <v>0</v>
      </c>
      <c r="F220" s="3">
        <v>0</v>
      </c>
      <c r="G220" s="3">
        <v>143.30000000000001</v>
      </c>
      <c r="H220" s="3">
        <v>103</v>
      </c>
      <c r="I220" s="32">
        <v>24.36</v>
      </c>
      <c r="J220" s="3">
        <v>1</v>
      </c>
      <c r="K220" s="3">
        <v>0</v>
      </c>
    </row>
    <row r="221" spans="2:11" x14ac:dyDescent="0.3">
      <c r="B221" s="3" t="s">
        <v>33</v>
      </c>
      <c r="C221" s="3">
        <v>38</v>
      </c>
      <c r="D221" s="7">
        <v>510</v>
      </c>
      <c r="E221" s="3">
        <v>0</v>
      </c>
      <c r="F221" s="3">
        <v>0</v>
      </c>
      <c r="G221" s="3">
        <v>168.3</v>
      </c>
      <c r="H221" s="3">
        <v>110</v>
      </c>
      <c r="I221" s="32">
        <v>28.61</v>
      </c>
      <c r="J221" s="3">
        <v>1</v>
      </c>
      <c r="K221" s="3">
        <v>0</v>
      </c>
    </row>
    <row r="222" spans="2:11" x14ac:dyDescent="0.3">
      <c r="B222" s="3" t="s">
        <v>48</v>
      </c>
      <c r="C222" s="3">
        <v>42</v>
      </c>
      <c r="D222" s="7">
        <v>408</v>
      </c>
      <c r="E222" s="3">
        <v>0</v>
      </c>
      <c r="F222" s="3">
        <v>0</v>
      </c>
      <c r="G222" s="3">
        <v>262.39999999999998</v>
      </c>
      <c r="H222" s="3">
        <v>55</v>
      </c>
      <c r="I222" s="32">
        <v>44.61</v>
      </c>
      <c r="J222" s="3">
        <v>2</v>
      </c>
      <c r="K222" s="3">
        <v>0</v>
      </c>
    </row>
    <row r="223" spans="2:11" x14ac:dyDescent="0.3">
      <c r="B223" s="3" t="s">
        <v>20</v>
      </c>
      <c r="C223" s="3">
        <v>48</v>
      </c>
      <c r="D223" s="7">
        <v>510</v>
      </c>
      <c r="E223" s="3">
        <v>1</v>
      </c>
      <c r="F223" s="3">
        <v>30</v>
      </c>
      <c r="G223" s="3">
        <v>206.2</v>
      </c>
      <c r="H223" s="3">
        <v>79</v>
      </c>
      <c r="I223" s="32">
        <v>35.049999999999997</v>
      </c>
      <c r="J223" s="3">
        <v>1</v>
      </c>
      <c r="K223" s="3">
        <v>0</v>
      </c>
    </row>
    <row r="224" spans="2:11" x14ac:dyDescent="0.3">
      <c r="B224" s="3" t="s">
        <v>23</v>
      </c>
      <c r="C224" s="3">
        <v>40</v>
      </c>
      <c r="D224" s="7">
        <v>510</v>
      </c>
      <c r="E224" s="3">
        <v>1</v>
      </c>
      <c r="F224" s="3">
        <v>28</v>
      </c>
      <c r="G224" s="3">
        <v>225.8</v>
      </c>
      <c r="H224" s="3">
        <v>94</v>
      </c>
      <c r="I224" s="32">
        <v>38.39</v>
      </c>
      <c r="J224" s="3">
        <v>4</v>
      </c>
      <c r="K224" s="3">
        <v>0</v>
      </c>
    </row>
    <row r="225" spans="2:11" x14ac:dyDescent="0.3">
      <c r="B225" s="3" t="s">
        <v>36</v>
      </c>
      <c r="C225" s="3">
        <v>49</v>
      </c>
      <c r="D225" s="7">
        <v>408</v>
      </c>
      <c r="E225" s="3">
        <v>0</v>
      </c>
      <c r="F225" s="3">
        <v>0</v>
      </c>
      <c r="G225" s="3">
        <v>138.30000000000001</v>
      </c>
      <c r="H225" s="3">
        <v>89</v>
      </c>
      <c r="I225" s="32">
        <v>23.51</v>
      </c>
      <c r="J225" s="3">
        <v>3</v>
      </c>
      <c r="K225" s="3">
        <v>0</v>
      </c>
    </row>
    <row r="226" spans="2:11" x14ac:dyDescent="0.3">
      <c r="B226" s="3" t="s">
        <v>16</v>
      </c>
      <c r="C226" s="3">
        <v>42</v>
      </c>
      <c r="D226" s="7">
        <v>408</v>
      </c>
      <c r="E226" s="3">
        <v>0</v>
      </c>
      <c r="F226" s="3">
        <v>0</v>
      </c>
      <c r="G226" s="3">
        <v>160</v>
      </c>
      <c r="H226" s="3">
        <v>123</v>
      </c>
      <c r="I226" s="32">
        <v>27.2</v>
      </c>
      <c r="J226" s="3">
        <v>2</v>
      </c>
      <c r="K226" s="3">
        <v>0</v>
      </c>
    </row>
    <row r="227" spans="2:11" x14ac:dyDescent="0.3">
      <c r="B227" s="3" t="s">
        <v>63</v>
      </c>
      <c r="C227" s="3">
        <v>40</v>
      </c>
      <c r="D227" s="7">
        <v>415</v>
      </c>
      <c r="E227" s="3">
        <v>0</v>
      </c>
      <c r="F227" s="3">
        <v>0</v>
      </c>
      <c r="G227" s="3">
        <v>206.6</v>
      </c>
      <c r="H227" s="3">
        <v>105</v>
      </c>
      <c r="I227" s="32">
        <v>35.119999999999997</v>
      </c>
      <c r="J227" s="3">
        <v>0</v>
      </c>
      <c r="K227" s="3">
        <v>0</v>
      </c>
    </row>
    <row r="228" spans="2:11" x14ac:dyDescent="0.3">
      <c r="B228" s="3" t="s">
        <v>15</v>
      </c>
      <c r="C228" s="3">
        <v>39</v>
      </c>
      <c r="D228" s="7">
        <v>415</v>
      </c>
      <c r="E228" s="3">
        <v>0</v>
      </c>
      <c r="F228" s="3">
        <v>0</v>
      </c>
      <c r="G228" s="3">
        <v>134.69999999999999</v>
      </c>
      <c r="H228" s="3">
        <v>121</v>
      </c>
      <c r="I228" s="32">
        <v>22.9</v>
      </c>
      <c r="J228" s="3">
        <v>1</v>
      </c>
      <c r="K228" s="3">
        <v>0</v>
      </c>
    </row>
    <row r="229" spans="2:11" x14ac:dyDescent="0.3">
      <c r="B229" s="3" t="s">
        <v>58</v>
      </c>
      <c r="C229" s="3">
        <v>39</v>
      </c>
      <c r="D229" s="7">
        <v>415</v>
      </c>
      <c r="E229" s="3">
        <v>1</v>
      </c>
      <c r="F229" s="3">
        <v>28</v>
      </c>
      <c r="G229" s="3">
        <v>214.4</v>
      </c>
      <c r="H229" s="3">
        <v>78</v>
      </c>
      <c r="I229" s="32">
        <v>36.450000000000003</v>
      </c>
      <c r="J229" s="3">
        <v>3</v>
      </c>
      <c r="K229" s="3">
        <v>0</v>
      </c>
    </row>
    <row r="230" spans="2:11" x14ac:dyDescent="0.3">
      <c r="B230" s="3" t="s">
        <v>34</v>
      </c>
      <c r="C230" s="3">
        <v>40</v>
      </c>
      <c r="D230" s="7">
        <v>415</v>
      </c>
      <c r="E230" s="3">
        <v>0</v>
      </c>
      <c r="F230" s="3">
        <v>0</v>
      </c>
      <c r="G230" s="3">
        <v>192.8</v>
      </c>
      <c r="H230" s="3">
        <v>104</v>
      </c>
      <c r="I230" s="32">
        <v>32.78</v>
      </c>
      <c r="J230" s="3">
        <v>3</v>
      </c>
      <c r="K230" s="3">
        <v>0</v>
      </c>
    </row>
    <row r="231" spans="2:11" x14ac:dyDescent="0.3">
      <c r="B231" s="3" t="s">
        <v>63</v>
      </c>
      <c r="C231" s="3">
        <v>39</v>
      </c>
      <c r="D231" s="7">
        <v>408</v>
      </c>
      <c r="E231" s="3">
        <v>1</v>
      </c>
      <c r="F231" s="3">
        <v>28</v>
      </c>
      <c r="G231" s="3">
        <v>151.1</v>
      </c>
      <c r="H231" s="3">
        <v>90</v>
      </c>
      <c r="I231" s="32">
        <v>25.69</v>
      </c>
      <c r="J231" s="3">
        <v>1</v>
      </c>
      <c r="K231" s="3">
        <v>0</v>
      </c>
    </row>
    <row r="232" spans="2:11" x14ac:dyDescent="0.3">
      <c r="B232" s="3" t="s">
        <v>35</v>
      </c>
      <c r="C232" s="3">
        <v>37</v>
      </c>
      <c r="D232" s="7">
        <v>510</v>
      </c>
      <c r="E232" s="3">
        <v>0</v>
      </c>
      <c r="F232" s="3">
        <v>0</v>
      </c>
      <c r="G232" s="3">
        <v>218.9</v>
      </c>
      <c r="H232" s="3">
        <v>88</v>
      </c>
      <c r="I232" s="32">
        <v>37.21</v>
      </c>
      <c r="J232" s="3">
        <v>0</v>
      </c>
      <c r="K232" s="3">
        <v>0</v>
      </c>
    </row>
    <row r="233" spans="2:11" x14ac:dyDescent="0.3">
      <c r="B233" s="3" t="s">
        <v>47</v>
      </c>
      <c r="C233" s="3">
        <v>29</v>
      </c>
      <c r="D233" s="7">
        <v>408</v>
      </c>
      <c r="E233" s="3">
        <v>1</v>
      </c>
      <c r="F233" s="3">
        <v>48</v>
      </c>
      <c r="G233" s="3">
        <v>189.8</v>
      </c>
      <c r="H233" s="3">
        <v>96</v>
      </c>
      <c r="I233" s="32">
        <v>32.270000000000003</v>
      </c>
      <c r="J233" s="3">
        <v>2</v>
      </c>
      <c r="K233" s="3">
        <v>1</v>
      </c>
    </row>
    <row r="234" spans="2:11" x14ac:dyDescent="0.3">
      <c r="B234" s="3" t="s">
        <v>58</v>
      </c>
      <c r="C234" s="3">
        <v>32</v>
      </c>
      <c r="D234" s="7">
        <v>415</v>
      </c>
      <c r="E234" s="3">
        <v>1</v>
      </c>
      <c r="F234" s="3">
        <v>25</v>
      </c>
      <c r="G234" s="3">
        <v>192.7</v>
      </c>
      <c r="H234" s="3">
        <v>85</v>
      </c>
      <c r="I234" s="32">
        <v>32.76</v>
      </c>
      <c r="J234" s="3">
        <v>2</v>
      </c>
      <c r="K234" s="3">
        <v>0</v>
      </c>
    </row>
    <row r="235" spans="2:11" x14ac:dyDescent="0.3">
      <c r="B235" s="3" t="s">
        <v>54</v>
      </c>
      <c r="C235" s="3">
        <v>38</v>
      </c>
      <c r="D235" s="7">
        <v>510</v>
      </c>
      <c r="E235" s="3">
        <v>0</v>
      </c>
      <c r="F235" s="3">
        <v>0</v>
      </c>
      <c r="G235" s="3">
        <v>204.4</v>
      </c>
      <c r="H235" s="3">
        <v>135</v>
      </c>
      <c r="I235" s="32">
        <v>34.75</v>
      </c>
      <c r="J235" s="3">
        <v>3</v>
      </c>
      <c r="K235" s="3">
        <v>0</v>
      </c>
    </row>
    <row r="236" spans="2:11" x14ac:dyDescent="0.3">
      <c r="B236" s="3" t="s">
        <v>25</v>
      </c>
      <c r="C236" s="3">
        <v>37</v>
      </c>
      <c r="D236" s="7">
        <v>415</v>
      </c>
      <c r="E236" s="3">
        <v>0</v>
      </c>
      <c r="F236" s="3">
        <v>0</v>
      </c>
      <c r="G236" s="3">
        <v>172.3</v>
      </c>
      <c r="H236" s="3">
        <v>97</v>
      </c>
      <c r="I236" s="32">
        <v>29.29</v>
      </c>
      <c r="J236" s="3">
        <v>2</v>
      </c>
      <c r="K236" s="3">
        <v>0</v>
      </c>
    </row>
    <row r="237" spans="2:11" x14ac:dyDescent="0.3">
      <c r="B237" s="3" t="s">
        <v>50</v>
      </c>
      <c r="C237" s="3">
        <v>43</v>
      </c>
      <c r="D237" s="7">
        <v>415</v>
      </c>
      <c r="E237" s="3">
        <v>0</v>
      </c>
      <c r="F237" s="3">
        <v>0</v>
      </c>
      <c r="G237" s="3">
        <v>198.4</v>
      </c>
      <c r="H237" s="3">
        <v>93</v>
      </c>
      <c r="I237" s="32">
        <v>33.729999999999997</v>
      </c>
      <c r="J237" s="3">
        <v>2</v>
      </c>
      <c r="K237" s="3">
        <v>0</v>
      </c>
    </row>
    <row r="238" spans="2:11" x14ac:dyDescent="0.3">
      <c r="B238" s="3" t="s">
        <v>37</v>
      </c>
      <c r="C238" s="3">
        <v>36</v>
      </c>
      <c r="D238" s="7">
        <v>415</v>
      </c>
      <c r="E238" s="3">
        <v>1</v>
      </c>
      <c r="F238" s="3">
        <v>37</v>
      </c>
      <c r="G238" s="3">
        <v>211.7</v>
      </c>
      <c r="H238" s="3">
        <v>115</v>
      </c>
      <c r="I238" s="32">
        <v>35.99</v>
      </c>
      <c r="J238" s="3">
        <v>1</v>
      </c>
      <c r="K238" s="3">
        <v>0</v>
      </c>
    </row>
    <row r="239" spans="2:11" x14ac:dyDescent="0.3">
      <c r="B239" s="3" t="s">
        <v>47</v>
      </c>
      <c r="C239" s="3">
        <v>41</v>
      </c>
      <c r="D239" s="7">
        <v>408</v>
      </c>
      <c r="E239" s="3">
        <v>1</v>
      </c>
      <c r="F239" s="3">
        <v>24</v>
      </c>
      <c r="G239" s="3">
        <v>147.5</v>
      </c>
      <c r="H239" s="3">
        <v>90</v>
      </c>
      <c r="I239" s="32">
        <v>25.08</v>
      </c>
      <c r="J239" s="3">
        <v>2</v>
      </c>
      <c r="K239" s="3">
        <v>0</v>
      </c>
    </row>
    <row r="240" spans="2:11" x14ac:dyDescent="0.3">
      <c r="B240" s="3" t="s">
        <v>43</v>
      </c>
      <c r="C240" s="3">
        <v>37</v>
      </c>
      <c r="D240" s="7">
        <v>510</v>
      </c>
      <c r="E240" s="3">
        <v>0</v>
      </c>
      <c r="F240" s="3">
        <v>0</v>
      </c>
      <c r="G240" s="3">
        <v>206.4</v>
      </c>
      <c r="H240" s="3">
        <v>122</v>
      </c>
      <c r="I240" s="32">
        <v>35.090000000000003</v>
      </c>
      <c r="J240" s="3">
        <v>2</v>
      </c>
      <c r="K240" s="3">
        <v>0</v>
      </c>
    </row>
    <row r="241" spans="2:11" x14ac:dyDescent="0.3">
      <c r="B241" s="3" t="s">
        <v>60</v>
      </c>
      <c r="C241" s="3">
        <v>41</v>
      </c>
      <c r="D241" s="7">
        <v>408</v>
      </c>
      <c r="E241" s="3">
        <v>0</v>
      </c>
      <c r="F241" s="3">
        <v>0</v>
      </c>
      <c r="G241" s="3">
        <v>205.9</v>
      </c>
      <c r="H241" s="3">
        <v>88</v>
      </c>
      <c r="I241" s="32">
        <v>35</v>
      </c>
      <c r="J241" s="3">
        <v>2</v>
      </c>
      <c r="K241" s="3">
        <v>0</v>
      </c>
    </row>
    <row r="242" spans="2:11" x14ac:dyDescent="0.3">
      <c r="B242" s="3" t="s">
        <v>58</v>
      </c>
      <c r="C242" s="3">
        <v>39</v>
      </c>
      <c r="D242" s="7">
        <v>510</v>
      </c>
      <c r="E242" s="3">
        <v>0</v>
      </c>
      <c r="F242" s="3">
        <v>0</v>
      </c>
      <c r="G242" s="3">
        <v>207.6</v>
      </c>
      <c r="H242" s="3">
        <v>88</v>
      </c>
      <c r="I242" s="32">
        <v>35.29</v>
      </c>
      <c r="J242" s="3">
        <v>0</v>
      </c>
      <c r="K242" s="3">
        <v>0</v>
      </c>
    </row>
    <row r="243" spans="2:11" x14ac:dyDescent="0.3">
      <c r="B243" s="3" t="s">
        <v>15</v>
      </c>
      <c r="C243" s="3">
        <v>35</v>
      </c>
      <c r="D243" s="7">
        <v>510</v>
      </c>
      <c r="E243" s="3">
        <v>0</v>
      </c>
      <c r="F243" s="3">
        <v>0</v>
      </c>
      <c r="G243" s="3">
        <v>303.89999999999998</v>
      </c>
      <c r="H243" s="3">
        <v>95</v>
      </c>
      <c r="I243" s="32">
        <v>51.66</v>
      </c>
      <c r="J243" s="3">
        <v>1</v>
      </c>
      <c r="K243" s="3">
        <v>1</v>
      </c>
    </row>
    <row r="244" spans="2:11" x14ac:dyDescent="0.3">
      <c r="B244" s="3" t="s">
        <v>64</v>
      </c>
      <c r="C244" s="3">
        <v>42</v>
      </c>
      <c r="D244" s="7">
        <v>415</v>
      </c>
      <c r="E244" s="3">
        <v>1</v>
      </c>
      <c r="F244" s="3">
        <v>34</v>
      </c>
      <c r="G244" s="3">
        <v>230.6</v>
      </c>
      <c r="H244" s="3">
        <v>121</v>
      </c>
      <c r="I244" s="32">
        <v>39.200000000000003</v>
      </c>
      <c r="J244" s="3">
        <v>0</v>
      </c>
      <c r="K244" s="3">
        <v>0</v>
      </c>
    </row>
    <row r="245" spans="2:11" x14ac:dyDescent="0.3">
      <c r="B245" s="3" t="s">
        <v>59</v>
      </c>
      <c r="C245" s="3">
        <v>37</v>
      </c>
      <c r="D245" s="7">
        <v>510</v>
      </c>
      <c r="E245" s="3">
        <v>0</v>
      </c>
      <c r="F245" s="3">
        <v>0</v>
      </c>
      <c r="G245" s="3">
        <v>99.5</v>
      </c>
      <c r="H245" s="3">
        <v>110</v>
      </c>
      <c r="I245" s="32">
        <v>16.920000000000002</v>
      </c>
      <c r="J245" s="3">
        <v>0</v>
      </c>
      <c r="K245" s="3">
        <v>0</v>
      </c>
    </row>
    <row r="246" spans="2:11" x14ac:dyDescent="0.3">
      <c r="B246" s="3" t="s">
        <v>41</v>
      </c>
      <c r="C246" s="3">
        <v>36</v>
      </c>
      <c r="D246" s="7">
        <v>510</v>
      </c>
      <c r="E246" s="3">
        <v>0</v>
      </c>
      <c r="F246" s="3">
        <v>0</v>
      </c>
      <c r="G246" s="3">
        <v>177.1</v>
      </c>
      <c r="H246" s="3">
        <v>112</v>
      </c>
      <c r="I246" s="32">
        <v>30.11</v>
      </c>
      <c r="J246" s="3">
        <v>1</v>
      </c>
      <c r="K246" s="3">
        <v>0</v>
      </c>
    </row>
    <row r="247" spans="2:11" x14ac:dyDescent="0.3">
      <c r="B247" s="3" t="s">
        <v>41</v>
      </c>
      <c r="C247" s="3">
        <v>33</v>
      </c>
      <c r="D247" s="7">
        <v>510</v>
      </c>
      <c r="E247" s="3">
        <v>1</v>
      </c>
      <c r="F247" s="3">
        <v>18</v>
      </c>
      <c r="G247" s="3">
        <v>172.7</v>
      </c>
      <c r="H247" s="3">
        <v>86</v>
      </c>
      <c r="I247" s="32">
        <v>29.36</v>
      </c>
      <c r="J247" s="3">
        <v>1</v>
      </c>
      <c r="K247" s="3">
        <v>0</v>
      </c>
    </row>
    <row r="248" spans="2:11" x14ac:dyDescent="0.3">
      <c r="B248" s="3" t="s">
        <v>21</v>
      </c>
      <c r="C248" s="3">
        <v>37</v>
      </c>
      <c r="D248" s="7">
        <v>510</v>
      </c>
      <c r="E248" s="3">
        <v>0</v>
      </c>
      <c r="F248" s="3">
        <v>0</v>
      </c>
      <c r="G248" s="3">
        <v>204.2</v>
      </c>
      <c r="H248" s="3">
        <v>115</v>
      </c>
      <c r="I248" s="32">
        <v>34.71</v>
      </c>
      <c r="J248" s="3">
        <v>1</v>
      </c>
      <c r="K248" s="3">
        <v>0</v>
      </c>
    </row>
    <row r="249" spans="2:11" x14ac:dyDescent="0.3">
      <c r="B249" s="3" t="s">
        <v>53</v>
      </c>
      <c r="C249" s="3">
        <v>42</v>
      </c>
      <c r="D249" s="7">
        <v>415</v>
      </c>
      <c r="E249" s="3">
        <v>0</v>
      </c>
      <c r="F249" s="3">
        <v>0</v>
      </c>
      <c r="G249" s="3">
        <v>85.7</v>
      </c>
      <c r="H249" s="3">
        <v>83</v>
      </c>
      <c r="I249" s="32">
        <v>14.57</v>
      </c>
      <c r="J249" s="3">
        <v>2</v>
      </c>
      <c r="K249" s="3">
        <v>0</v>
      </c>
    </row>
    <row r="250" spans="2:11" x14ac:dyDescent="0.3">
      <c r="B250" s="3" t="s">
        <v>40</v>
      </c>
      <c r="C250" s="3">
        <v>41</v>
      </c>
      <c r="D250" s="7">
        <v>415</v>
      </c>
      <c r="E250" s="3">
        <v>0</v>
      </c>
      <c r="F250" s="3">
        <v>0</v>
      </c>
      <c r="G250" s="3">
        <v>157.6</v>
      </c>
      <c r="H250" s="3">
        <v>117</v>
      </c>
      <c r="I250" s="32">
        <v>26.79</v>
      </c>
      <c r="J250" s="3">
        <v>0</v>
      </c>
      <c r="K250" s="3">
        <v>0</v>
      </c>
    </row>
    <row r="251" spans="2:11" x14ac:dyDescent="0.3">
      <c r="B251" s="3" t="s">
        <v>56</v>
      </c>
      <c r="C251" s="3">
        <v>42</v>
      </c>
      <c r="D251" s="7">
        <v>415</v>
      </c>
      <c r="E251" s="3">
        <v>0</v>
      </c>
      <c r="F251" s="3">
        <v>0</v>
      </c>
      <c r="G251" s="3">
        <v>215.5</v>
      </c>
      <c r="H251" s="3">
        <v>129</v>
      </c>
      <c r="I251" s="32">
        <v>36.64</v>
      </c>
      <c r="J251" s="3">
        <v>4</v>
      </c>
      <c r="K251" s="3">
        <v>0</v>
      </c>
    </row>
    <row r="252" spans="2:11" x14ac:dyDescent="0.3">
      <c r="B252" s="3" t="s">
        <v>39</v>
      </c>
      <c r="C252" s="3">
        <v>36</v>
      </c>
      <c r="D252" s="7">
        <v>415</v>
      </c>
      <c r="E252" s="3">
        <v>0</v>
      </c>
      <c r="F252" s="3">
        <v>0</v>
      </c>
      <c r="G252" s="3">
        <v>171.7</v>
      </c>
      <c r="H252" s="3">
        <v>80</v>
      </c>
      <c r="I252" s="32">
        <v>29.19</v>
      </c>
      <c r="J252" s="3">
        <v>2</v>
      </c>
      <c r="K252" s="3">
        <v>0</v>
      </c>
    </row>
    <row r="253" spans="2:11" x14ac:dyDescent="0.3">
      <c r="B253" s="3" t="s">
        <v>30</v>
      </c>
      <c r="C253" s="3">
        <v>30</v>
      </c>
      <c r="D253" s="7">
        <v>415</v>
      </c>
      <c r="E253" s="3">
        <v>0</v>
      </c>
      <c r="F253" s="3">
        <v>0</v>
      </c>
      <c r="G253" s="3">
        <v>266.60000000000002</v>
      </c>
      <c r="H253" s="3">
        <v>106</v>
      </c>
      <c r="I253" s="32">
        <v>45.32</v>
      </c>
      <c r="J253" s="3">
        <v>1</v>
      </c>
      <c r="K253" s="3">
        <v>1</v>
      </c>
    </row>
    <row r="254" spans="2:11" x14ac:dyDescent="0.3">
      <c r="B254" s="3" t="s">
        <v>24</v>
      </c>
      <c r="C254" s="3">
        <v>34</v>
      </c>
      <c r="D254" s="7">
        <v>415</v>
      </c>
      <c r="E254" s="3">
        <v>0</v>
      </c>
      <c r="F254" s="3">
        <v>0</v>
      </c>
      <c r="G254" s="3">
        <v>158</v>
      </c>
      <c r="H254" s="3">
        <v>106</v>
      </c>
      <c r="I254" s="32">
        <v>26.86</v>
      </c>
      <c r="J254" s="3">
        <v>1</v>
      </c>
      <c r="K254" s="3">
        <v>0</v>
      </c>
    </row>
    <row r="255" spans="2:11" x14ac:dyDescent="0.3">
      <c r="B255" s="3" t="s">
        <v>32</v>
      </c>
      <c r="C255" s="3">
        <v>46</v>
      </c>
      <c r="D255" s="7">
        <v>510</v>
      </c>
      <c r="E255" s="3">
        <v>0</v>
      </c>
      <c r="F255" s="3">
        <v>0</v>
      </c>
      <c r="G255" s="3">
        <v>92</v>
      </c>
      <c r="H255" s="3">
        <v>117</v>
      </c>
      <c r="I255" s="32">
        <v>15.64</v>
      </c>
      <c r="J255" s="3">
        <v>1</v>
      </c>
      <c r="K255" s="3">
        <v>0</v>
      </c>
    </row>
    <row r="256" spans="2:11" x14ac:dyDescent="0.3">
      <c r="B256" s="3" t="s">
        <v>18</v>
      </c>
      <c r="C256" s="3">
        <v>39</v>
      </c>
      <c r="D256" s="7">
        <v>415</v>
      </c>
      <c r="E256" s="3">
        <v>0</v>
      </c>
      <c r="F256" s="3">
        <v>0</v>
      </c>
      <c r="G256" s="3">
        <v>234</v>
      </c>
      <c r="H256" s="3">
        <v>109</v>
      </c>
      <c r="I256" s="32">
        <v>39.78</v>
      </c>
      <c r="J256" s="3">
        <v>2</v>
      </c>
      <c r="K256" s="3">
        <v>0</v>
      </c>
    </row>
    <row r="257" spans="2:11" x14ac:dyDescent="0.3">
      <c r="B257" s="3" t="s">
        <v>54</v>
      </c>
      <c r="C257" s="3">
        <v>32</v>
      </c>
      <c r="D257" s="7">
        <v>415</v>
      </c>
      <c r="E257" s="3">
        <v>0</v>
      </c>
      <c r="F257" s="3">
        <v>0</v>
      </c>
      <c r="G257" s="3">
        <v>272.10000000000002</v>
      </c>
      <c r="H257" s="3">
        <v>111</v>
      </c>
      <c r="I257" s="32">
        <v>46.26</v>
      </c>
      <c r="J257" s="3">
        <v>1</v>
      </c>
      <c r="K257" s="3">
        <v>1</v>
      </c>
    </row>
    <row r="258" spans="2:11" x14ac:dyDescent="0.3">
      <c r="B258" s="3" t="s">
        <v>21</v>
      </c>
      <c r="C258" s="3">
        <v>27</v>
      </c>
      <c r="D258" s="7">
        <v>408</v>
      </c>
      <c r="E258" s="3">
        <v>0</v>
      </c>
      <c r="F258" s="3">
        <v>0</v>
      </c>
      <c r="G258" s="3">
        <v>296.39999999999998</v>
      </c>
      <c r="H258" s="3">
        <v>99</v>
      </c>
      <c r="I258" s="32">
        <v>50.39</v>
      </c>
      <c r="J258" s="3">
        <v>4</v>
      </c>
      <c r="K258" s="3">
        <v>1</v>
      </c>
    </row>
    <row r="259" spans="2:11" x14ac:dyDescent="0.3">
      <c r="B259" s="3" t="s">
        <v>23</v>
      </c>
      <c r="C259" s="3">
        <v>45</v>
      </c>
      <c r="D259" s="7">
        <v>510</v>
      </c>
      <c r="E259" s="3">
        <v>0</v>
      </c>
      <c r="F259" s="3">
        <v>0</v>
      </c>
      <c r="G259" s="3">
        <v>194.4</v>
      </c>
      <c r="H259" s="3">
        <v>101</v>
      </c>
      <c r="I259" s="32">
        <v>33.049999999999997</v>
      </c>
      <c r="J259" s="3">
        <v>0</v>
      </c>
      <c r="K259" s="3">
        <v>0</v>
      </c>
    </row>
    <row r="260" spans="2:11" x14ac:dyDescent="0.3">
      <c r="B260" s="3" t="s">
        <v>47</v>
      </c>
      <c r="C260" s="3">
        <v>49</v>
      </c>
      <c r="D260" s="7">
        <v>415</v>
      </c>
      <c r="E260" s="3">
        <v>0</v>
      </c>
      <c r="F260" s="3">
        <v>0</v>
      </c>
      <c r="G260" s="3">
        <v>227.2</v>
      </c>
      <c r="H260" s="3">
        <v>128</v>
      </c>
      <c r="I260" s="32">
        <v>38.619999999999997</v>
      </c>
      <c r="J260" s="3">
        <v>3</v>
      </c>
      <c r="K260" s="3">
        <v>0</v>
      </c>
    </row>
    <row r="261" spans="2:11" x14ac:dyDescent="0.3">
      <c r="B261" s="3" t="s">
        <v>50</v>
      </c>
      <c r="C261" s="3">
        <v>34</v>
      </c>
      <c r="D261" s="7">
        <v>415</v>
      </c>
      <c r="E261" s="3">
        <v>0</v>
      </c>
      <c r="F261" s="3">
        <v>0</v>
      </c>
      <c r="G261" s="3">
        <v>248.7</v>
      </c>
      <c r="H261" s="3">
        <v>109</v>
      </c>
      <c r="I261" s="32">
        <v>42.28</v>
      </c>
      <c r="J261" s="3">
        <v>1</v>
      </c>
      <c r="K261" s="3">
        <v>1</v>
      </c>
    </row>
    <row r="262" spans="2:11" x14ac:dyDescent="0.3">
      <c r="B262" s="3" t="s">
        <v>29</v>
      </c>
      <c r="C262" s="3">
        <v>39</v>
      </c>
      <c r="D262" s="7">
        <v>415</v>
      </c>
      <c r="E262" s="3">
        <v>1</v>
      </c>
      <c r="F262" s="3">
        <v>38</v>
      </c>
      <c r="G262" s="3">
        <v>236.3</v>
      </c>
      <c r="H262" s="3">
        <v>102</v>
      </c>
      <c r="I262" s="32">
        <v>40.17</v>
      </c>
      <c r="J262" s="3">
        <v>1</v>
      </c>
      <c r="K262" s="3">
        <v>0</v>
      </c>
    </row>
    <row r="263" spans="2:11" x14ac:dyDescent="0.3">
      <c r="B263" s="3" t="s">
        <v>28</v>
      </c>
      <c r="C263" s="3">
        <v>42</v>
      </c>
      <c r="D263" s="7">
        <v>510</v>
      </c>
      <c r="E263" s="3">
        <v>0</v>
      </c>
      <c r="F263" s="3">
        <v>0</v>
      </c>
      <c r="G263" s="3">
        <v>205.6</v>
      </c>
      <c r="H263" s="3">
        <v>69</v>
      </c>
      <c r="I263" s="32">
        <v>34.950000000000003</v>
      </c>
      <c r="J263" s="3">
        <v>0</v>
      </c>
      <c r="K263" s="3">
        <v>0</v>
      </c>
    </row>
    <row r="264" spans="2:11" x14ac:dyDescent="0.3">
      <c r="B264" s="3" t="s">
        <v>16</v>
      </c>
      <c r="C264" s="3">
        <v>38</v>
      </c>
      <c r="D264" s="7">
        <v>408</v>
      </c>
      <c r="E264" s="3">
        <v>0</v>
      </c>
      <c r="F264" s="3">
        <v>0</v>
      </c>
      <c r="G264" s="3">
        <v>94.1</v>
      </c>
      <c r="H264" s="3">
        <v>136</v>
      </c>
      <c r="I264" s="32">
        <v>16</v>
      </c>
      <c r="J264" s="3">
        <v>0</v>
      </c>
      <c r="K264" s="3">
        <v>0</v>
      </c>
    </row>
    <row r="265" spans="2:11" x14ac:dyDescent="0.3">
      <c r="B265" s="3" t="s">
        <v>27</v>
      </c>
      <c r="C265" s="3">
        <v>40</v>
      </c>
      <c r="D265" s="7">
        <v>408</v>
      </c>
      <c r="E265" s="3">
        <v>0</v>
      </c>
      <c r="F265" s="3">
        <v>0</v>
      </c>
      <c r="G265" s="3">
        <v>125.2</v>
      </c>
      <c r="H265" s="3">
        <v>99</v>
      </c>
      <c r="I265" s="32">
        <v>21.28</v>
      </c>
      <c r="J265" s="3">
        <v>0</v>
      </c>
      <c r="K265" s="3">
        <v>0</v>
      </c>
    </row>
    <row r="266" spans="2:11" x14ac:dyDescent="0.3">
      <c r="B266" s="3" t="s">
        <v>16</v>
      </c>
      <c r="C266" s="3">
        <v>40</v>
      </c>
      <c r="D266" s="7">
        <v>408</v>
      </c>
      <c r="E266" s="3">
        <v>0</v>
      </c>
      <c r="F266" s="3">
        <v>0</v>
      </c>
      <c r="G266" s="3">
        <v>60.4</v>
      </c>
      <c r="H266" s="3">
        <v>158</v>
      </c>
      <c r="I266" s="32">
        <v>10.27</v>
      </c>
      <c r="J266" s="3">
        <v>1</v>
      </c>
      <c r="K266" s="3">
        <v>0</v>
      </c>
    </row>
    <row r="267" spans="2:11" x14ac:dyDescent="0.3">
      <c r="B267" s="3" t="s">
        <v>38</v>
      </c>
      <c r="C267" s="3">
        <v>37</v>
      </c>
      <c r="D267" s="7">
        <v>415</v>
      </c>
      <c r="E267" s="3">
        <v>1</v>
      </c>
      <c r="F267" s="3">
        <v>28</v>
      </c>
      <c r="G267" s="3">
        <v>121</v>
      </c>
      <c r="H267" s="3">
        <v>105</v>
      </c>
      <c r="I267" s="32">
        <v>20.57</v>
      </c>
      <c r="J267" s="3">
        <v>2</v>
      </c>
      <c r="K267" s="3">
        <v>0</v>
      </c>
    </row>
    <row r="268" spans="2:11" x14ac:dyDescent="0.3">
      <c r="B268" s="3" t="s">
        <v>23</v>
      </c>
      <c r="C268" s="3">
        <v>44</v>
      </c>
      <c r="D268" s="7">
        <v>415</v>
      </c>
      <c r="E268" s="3">
        <v>1</v>
      </c>
      <c r="F268" s="3">
        <v>29</v>
      </c>
      <c r="G268" s="3">
        <v>117.8</v>
      </c>
      <c r="H268" s="3">
        <v>66</v>
      </c>
      <c r="I268" s="32">
        <v>20.03</v>
      </c>
      <c r="J268" s="3">
        <v>3</v>
      </c>
      <c r="K268" s="3">
        <v>0</v>
      </c>
    </row>
    <row r="269" spans="2:11" x14ac:dyDescent="0.3">
      <c r="B269" s="3" t="s">
        <v>16</v>
      </c>
      <c r="C269" s="3">
        <v>42</v>
      </c>
      <c r="D269" s="7">
        <v>510</v>
      </c>
      <c r="E269" s="3">
        <v>0</v>
      </c>
      <c r="F269" s="3">
        <v>0</v>
      </c>
      <c r="G269" s="3">
        <v>176.3</v>
      </c>
      <c r="H269" s="3">
        <v>79</v>
      </c>
      <c r="I269" s="32">
        <v>29.97</v>
      </c>
      <c r="J269" s="3">
        <v>0</v>
      </c>
      <c r="K269" s="3">
        <v>0</v>
      </c>
    </row>
    <row r="270" spans="2:11" x14ac:dyDescent="0.3">
      <c r="B270" s="3" t="s">
        <v>34</v>
      </c>
      <c r="C270" s="3">
        <v>34</v>
      </c>
      <c r="D270" s="7">
        <v>415</v>
      </c>
      <c r="E270" s="3">
        <v>1</v>
      </c>
      <c r="F270" s="3">
        <v>32</v>
      </c>
      <c r="G270" s="3">
        <v>125.2</v>
      </c>
      <c r="H270" s="3">
        <v>79</v>
      </c>
      <c r="I270" s="32">
        <v>21.28</v>
      </c>
      <c r="J270" s="3">
        <v>1</v>
      </c>
      <c r="K270" s="3">
        <v>0</v>
      </c>
    </row>
    <row r="271" spans="2:11" x14ac:dyDescent="0.3">
      <c r="B271" s="3" t="s">
        <v>28</v>
      </c>
      <c r="C271" s="3">
        <v>40</v>
      </c>
      <c r="D271" s="7">
        <v>408</v>
      </c>
      <c r="E271" s="3">
        <v>0</v>
      </c>
      <c r="F271" s="3">
        <v>0</v>
      </c>
      <c r="G271" s="3">
        <v>138.69999999999999</v>
      </c>
      <c r="H271" s="3">
        <v>107</v>
      </c>
      <c r="I271" s="32">
        <v>23.58</v>
      </c>
      <c r="J271" s="3">
        <v>0</v>
      </c>
      <c r="K271" s="3">
        <v>0</v>
      </c>
    </row>
    <row r="272" spans="2:11" x14ac:dyDescent="0.3">
      <c r="B272" s="3" t="s">
        <v>42</v>
      </c>
      <c r="C272" s="3">
        <v>33</v>
      </c>
      <c r="D272" s="7">
        <v>415</v>
      </c>
      <c r="E272" s="3">
        <v>0</v>
      </c>
      <c r="F272" s="3">
        <v>0</v>
      </c>
      <c r="G272" s="3">
        <v>86.3</v>
      </c>
      <c r="H272" s="3">
        <v>134</v>
      </c>
      <c r="I272" s="32">
        <v>14.67</v>
      </c>
      <c r="J272" s="3">
        <v>1</v>
      </c>
      <c r="K272" s="3">
        <v>0</v>
      </c>
    </row>
    <row r="273" spans="2:11" x14ac:dyDescent="0.3">
      <c r="B273" s="3" t="s">
        <v>28</v>
      </c>
      <c r="C273" s="3">
        <v>40</v>
      </c>
      <c r="D273" s="7">
        <v>408</v>
      </c>
      <c r="E273" s="3">
        <v>0</v>
      </c>
      <c r="F273" s="3">
        <v>0</v>
      </c>
      <c r="G273" s="3">
        <v>207</v>
      </c>
      <c r="H273" s="3">
        <v>91</v>
      </c>
      <c r="I273" s="32">
        <v>35.19</v>
      </c>
      <c r="J273" s="3">
        <v>3</v>
      </c>
      <c r="K273" s="3">
        <v>0</v>
      </c>
    </row>
    <row r="274" spans="2:11" x14ac:dyDescent="0.3">
      <c r="B274" s="3" t="s">
        <v>56</v>
      </c>
      <c r="C274" s="3">
        <v>39</v>
      </c>
      <c r="D274" s="7">
        <v>510</v>
      </c>
      <c r="E274" s="3">
        <v>1</v>
      </c>
      <c r="F274" s="3">
        <v>30</v>
      </c>
      <c r="G274" s="3">
        <v>58.8</v>
      </c>
      <c r="H274" s="3">
        <v>104</v>
      </c>
      <c r="I274" s="32">
        <v>10</v>
      </c>
      <c r="J274" s="3">
        <v>0</v>
      </c>
      <c r="K274" s="3">
        <v>0</v>
      </c>
    </row>
    <row r="275" spans="2:11" x14ac:dyDescent="0.3">
      <c r="B275" s="3" t="s">
        <v>58</v>
      </c>
      <c r="C275" s="3">
        <v>46</v>
      </c>
      <c r="D275" s="7">
        <v>408</v>
      </c>
      <c r="E275" s="3">
        <v>1</v>
      </c>
      <c r="F275" s="3">
        <v>35</v>
      </c>
      <c r="G275" s="3">
        <v>68.7</v>
      </c>
      <c r="H275" s="3">
        <v>95</v>
      </c>
      <c r="I275" s="32">
        <v>11.68</v>
      </c>
      <c r="J275" s="3">
        <v>1</v>
      </c>
      <c r="K275" s="3">
        <v>0</v>
      </c>
    </row>
    <row r="276" spans="2:11" x14ac:dyDescent="0.3">
      <c r="B276" s="3" t="s">
        <v>38</v>
      </c>
      <c r="C276" s="3">
        <v>45</v>
      </c>
      <c r="D276" s="7">
        <v>408</v>
      </c>
      <c r="E276" s="3">
        <v>1</v>
      </c>
      <c r="F276" s="3">
        <v>33</v>
      </c>
      <c r="G276" s="3">
        <v>239.2</v>
      </c>
      <c r="H276" s="3">
        <v>109</v>
      </c>
      <c r="I276" s="32">
        <v>40.659999999999997</v>
      </c>
      <c r="J276" s="3">
        <v>1</v>
      </c>
      <c r="K276" s="3">
        <v>0</v>
      </c>
    </row>
    <row r="277" spans="2:11" x14ac:dyDescent="0.3">
      <c r="B277" s="3" t="s">
        <v>24</v>
      </c>
      <c r="C277" s="3">
        <v>42</v>
      </c>
      <c r="D277" s="7">
        <v>510</v>
      </c>
      <c r="E277" s="3">
        <v>0</v>
      </c>
      <c r="F277" s="3">
        <v>0</v>
      </c>
      <c r="G277" s="3">
        <v>198.3</v>
      </c>
      <c r="H277" s="3">
        <v>130</v>
      </c>
      <c r="I277" s="32">
        <v>33.71</v>
      </c>
      <c r="J277" s="3">
        <v>0</v>
      </c>
      <c r="K277" s="3">
        <v>0</v>
      </c>
    </row>
    <row r="278" spans="2:11" x14ac:dyDescent="0.3">
      <c r="B278" s="3" t="s">
        <v>32</v>
      </c>
      <c r="C278" s="3">
        <v>49</v>
      </c>
      <c r="D278" s="7">
        <v>510</v>
      </c>
      <c r="E278" s="3">
        <v>0</v>
      </c>
      <c r="F278" s="3">
        <v>0</v>
      </c>
      <c r="G278" s="3">
        <v>205.2</v>
      </c>
      <c r="H278" s="3">
        <v>97</v>
      </c>
      <c r="I278" s="32">
        <v>34.880000000000003</v>
      </c>
      <c r="J278" s="3">
        <v>0</v>
      </c>
      <c r="K278" s="3">
        <v>0</v>
      </c>
    </row>
    <row r="279" spans="2:11" x14ac:dyDescent="0.3">
      <c r="B279" s="3" t="s">
        <v>30</v>
      </c>
      <c r="C279" s="3">
        <v>38</v>
      </c>
      <c r="D279" s="7">
        <v>510</v>
      </c>
      <c r="E279" s="3">
        <v>0</v>
      </c>
      <c r="F279" s="3">
        <v>0</v>
      </c>
      <c r="G279" s="3">
        <v>192.1</v>
      </c>
      <c r="H279" s="3">
        <v>98</v>
      </c>
      <c r="I279" s="32">
        <v>32.659999999999997</v>
      </c>
      <c r="J279" s="3">
        <v>3</v>
      </c>
      <c r="K279" s="3">
        <v>0</v>
      </c>
    </row>
    <row r="280" spans="2:11" x14ac:dyDescent="0.3">
      <c r="B280" s="3" t="s">
        <v>25</v>
      </c>
      <c r="C280" s="3">
        <v>29</v>
      </c>
      <c r="D280" s="7">
        <v>415</v>
      </c>
      <c r="E280" s="3">
        <v>0</v>
      </c>
      <c r="F280" s="3">
        <v>0</v>
      </c>
      <c r="G280" s="3">
        <v>272.60000000000002</v>
      </c>
      <c r="H280" s="3">
        <v>83</v>
      </c>
      <c r="I280" s="32">
        <v>46.34</v>
      </c>
      <c r="J280" s="3">
        <v>1</v>
      </c>
      <c r="K280" s="3">
        <v>1</v>
      </c>
    </row>
    <row r="281" spans="2:11" x14ac:dyDescent="0.3">
      <c r="B281" s="3" t="s">
        <v>58</v>
      </c>
      <c r="C281" s="3">
        <v>31</v>
      </c>
      <c r="D281" s="7">
        <v>415</v>
      </c>
      <c r="E281" s="3">
        <v>0</v>
      </c>
      <c r="F281" s="3">
        <v>0</v>
      </c>
      <c r="G281" s="3">
        <v>128.30000000000001</v>
      </c>
      <c r="H281" s="3">
        <v>121</v>
      </c>
      <c r="I281" s="32">
        <v>21.81</v>
      </c>
      <c r="J281" s="3">
        <v>7</v>
      </c>
      <c r="K281" s="3">
        <v>1</v>
      </c>
    </row>
    <row r="282" spans="2:11" x14ac:dyDescent="0.3">
      <c r="B282" s="3" t="s">
        <v>44</v>
      </c>
      <c r="C282" s="3">
        <v>44</v>
      </c>
      <c r="D282" s="7">
        <v>510</v>
      </c>
      <c r="E282" s="3">
        <v>0</v>
      </c>
      <c r="F282" s="3">
        <v>0</v>
      </c>
      <c r="G282" s="3">
        <v>169.6</v>
      </c>
      <c r="H282" s="3">
        <v>99</v>
      </c>
      <c r="I282" s="32">
        <v>28.83</v>
      </c>
      <c r="J282" s="3">
        <v>0</v>
      </c>
      <c r="K282" s="3">
        <v>0</v>
      </c>
    </row>
    <row r="283" spans="2:11" x14ac:dyDescent="0.3">
      <c r="B283" s="3" t="s">
        <v>55</v>
      </c>
      <c r="C283" s="3">
        <v>41</v>
      </c>
      <c r="D283" s="7">
        <v>408</v>
      </c>
      <c r="E283" s="3">
        <v>1</v>
      </c>
      <c r="F283" s="3">
        <v>17</v>
      </c>
      <c r="G283" s="3">
        <v>214.7</v>
      </c>
      <c r="H283" s="3">
        <v>97</v>
      </c>
      <c r="I283" s="32">
        <v>36.5</v>
      </c>
      <c r="J283" s="3">
        <v>1</v>
      </c>
      <c r="K283" s="3">
        <v>0</v>
      </c>
    </row>
    <row r="284" spans="2:11" x14ac:dyDescent="0.3">
      <c r="B284" s="3" t="s">
        <v>33</v>
      </c>
      <c r="C284" s="3">
        <v>33</v>
      </c>
      <c r="D284" s="7">
        <v>510</v>
      </c>
      <c r="E284" s="3">
        <v>0</v>
      </c>
      <c r="F284" s="3">
        <v>0</v>
      </c>
      <c r="G284" s="3">
        <v>169.2</v>
      </c>
      <c r="H284" s="3">
        <v>70</v>
      </c>
      <c r="I284" s="32">
        <v>28.76</v>
      </c>
      <c r="J284" s="3">
        <v>0</v>
      </c>
      <c r="K284" s="3">
        <v>0</v>
      </c>
    </row>
    <row r="285" spans="2:11" x14ac:dyDescent="0.3">
      <c r="B285" s="3" t="s">
        <v>49</v>
      </c>
      <c r="C285" s="3">
        <v>40</v>
      </c>
      <c r="D285" s="7">
        <v>415</v>
      </c>
      <c r="E285" s="3">
        <v>0</v>
      </c>
      <c r="F285" s="3">
        <v>0</v>
      </c>
      <c r="G285" s="3">
        <v>194.1</v>
      </c>
      <c r="H285" s="3">
        <v>121</v>
      </c>
      <c r="I285" s="32">
        <v>33</v>
      </c>
      <c r="J285" s="3">
        <v>2</v>
      </c>
      <c r="K285" s="3">
        <v>0</v>
      </c>
    </row>
    <row r="286" spans="2:11" x14ac:dyDescent="0.3">
      <c r="B286" s="3" t="s">
        <v>37</v>
      </c>
      <c r="C286" s="3">
        <v>39</v>
      </c>
      <c r="D286" s="7">
        <v>408</v>
      </c>
      <c r="E286" s="3">
        <v>0</v>
      </c>
      <c r="F286" s="3">
        <v>0</v>
      </c>
      <c r="G286" s="3">
        <v>225.1</v>
      </c>
      <c r="H286" s="3">
        <v>67</v>
      </c>
      <c r="I286" s="32">
        <v>38.270000000000003</v>
      </c>
      <c r="J286" s="3">
        <v>0</v>
      </c>
      <c r="K286" s="3">
        <v>0</v>
      </c>
    </row>
    <row r="287" spans="2:11" x14ac:dyDescent="0.3">
      <c r="B287" s="3" t="s">
        <v>38</v>
      </c>
      <c r="C287" s="3">
        <v>33</v>
      </c>
      <c r="D287" s="7">
        <v>415</v>
      </c>
      <c r="E287" s="3">
        <v>0</v>
      </c>
      <c r="F287" s="3">
        <v>0</v>
      </c>
      <c r="G287" s="3">
        <v>213</v>
      </c>
      <c r="H287" s="3">
        <v>63</v>
      </c>
      <c r="I287" s="32">
        <v>36.21</v>
      </c>
      <c r="J287" s="3">
        <v>1</v>
      </c>
      <c r="K287" s="3">
        <v>1</v>
      </c>
    </row>
    <row r="288" spans="2:11" x14ac:dyDescent="0.3">
      <c r="B288" s="3" t="s">
        <v>62</v>
      </c>
      <c r="C288" s="3">
        <v>45</v>
      </c>
      <c r="D288" s="7">
        <v>415</v>
      </c>
      <c r="E288" s="3">
        <v>1</v>
      </c>
      <c r="F288" s="3">
        <v>34</v>
      </c>
      <c r="G288" s="3">
        <v>221.8</v>
      </c>
      <c r="H288" s="3">
        <v>105</v>
      </c>
      <c r="I288" s="32">
        <v>37.71</v>
      </c>
      <c r="J288" s="3">
        <v>0</v>
      </c>
      <c r="K288" s="3">
        <v>0</v>
      </c>
    </row>
    <row r="289" spans="2:11" x14ac:dyDescent="0.3">
      <c r="B289" s="3" t="s">
        <v>21</v>
      </c>
      <c r="C289" s="3">
        <v>33</v>
      </c>
      <c r="D289" s="7">
        <v>408</v>
      </c>
      <c r="E289" s="3">
        <v>1</v>
      </c>
      <c r="F289" s="3">
        <v>21</v>
      </c>
      <c r="G289" s="3">
        <v>64.599999999999994</v>
      </c>
      <c r="H289" s="3">
        <v>98</v>
      </c>
      <c r="I289" s="32">
        <v>10.98</v>
      </c>
      <c r="J289" s="3">
        <v>2</v>
      </c>
      <c r="K289" s="3">
        <v>0</v>
      </c>
    </row>
    <row r="290" spans="2:11" x14ac:dyDescent="0.3">
      <c r="B290" s="3" t="s">
        <v>33</v>
      </c>
      <c r="C290" s="3">
        <v>37</v>
      </c>
      <c r="D290" s="7">
        <v>510</v>
      </c>
      <c r="E290" s="3">
        <v>1</v>
      </c>
      <c r="F290" s="3">
        <v>37</v>
      </c>
      <c r="G290" s="3">
        <v>154.6</v>
      </c>
      <c r="H290" s="3">
        <v>92</v>
      </c>
      <c r="I290" s="32">
        <v>26.28</v>
      </c>
      <c r="J290" s="3">
        <v>1</v>
      </c>
      <c r="K290" s="3">
        <v>0</v>
      </c>
    </row>
    <row r="291" spans="2:11" x14ac:dyDescent="0.3">
      <c r="B291" s="3" t="s">
        <v>28</v>
      </c>
      <c r="C291" s="3">
        <v>35</v>
      </c>
      <c r="D291" s="7">
        <v>415</v>
      </c>
      <c r="E291" s="3">
        <v>0</v>
      </c>
      <c r="F291" s="3">
        <v>0</v>
      </c>
      <c r="G291" s="3">
        <v>260.2</v>
      </c>
      <c r="H291" s="3">
        <v>131</v>
      </c>
      <c r="I291" s="32">
        <v>44.23</v>
      </c>
      <c r="J291" s="3">
        <v>3</v>
      </c>
      <c r="K291" s="3">
        <v>0</v>
      </c>
    </row>
    <row r="292" spans="2:11" x14ac:dyDescent="0.3">
      <c r="B292" s="3" t="s">
        <v>41</v>
      </c>
      <c r="C292" s="3">
        <v>41</v>
      </c>
      <c r="D292" s="7">
        <v>415</v>
      </c>
      <c r="E292" s="3">
        <v>1</v>
      </c>
      <c r="F292" s="3">
        <v>33</v>
      </c>
      <c r="G292" s="3">
        <v>161.6</v>
      </c>
      <c r="H292" s="3">
        <v>117</v>
      </c>
      <c r="I292" s="32">
        <v>27.47</v>
      </c>
      <c r="J292" s="3">
        <v>1</v>
      </c>
      <c r="K292" s="3">
        <v>0</v>
      </c>
    </row>
    <row r="293" spans="2:11" x14ac:dyDescent="0.3">
      <c r="B293" s="3" t="s">
        <v>54</v>
      </c>
      <c r="C293" s="3">
        <v>44</v>
      </c>
      <c r="D293" s="7">
        <v>510</v>
      </c>
      <c r="E293" s="3">
        <v>0</v>
      </c>
      <c r="F293" s="3">
        <v>0</v>
      </c>
      <c r="G293" s="3">
        <v>220.6</v>
      </c>
      <c r="H293" s="3">
        <v>117</v>
      </c>
      <c r="I293" s="32">
        <v>37.5</v>
      </c>
      <c r="J293" s="3">
        <v>1</v>
      </c>
      <c r="K293" s="3">
        <v>0</v>
      </c>
    </row>
    <row r="294" spans="2:11" x14ac:dyDescent="0.3">
      <c r="B294" s="3" t="s">
        <v>32</v>
      </c>
      <c r="C294" s="3">
        <v>37</v>
      </c>
      <c r="D294" s="7">
        <v>415</v>
      </c>
      <c r="E294" s="3">
        <v>1</v>
      </c>
      <c r="F294" s="3">
        <v>41</v>
      </c>
      <c r="G294" s="3">
        <v>155.9</v>
      </c>
      <c r="H294" s="3">
        <v>122</v>
      </c>
      <c r="I294" s="32">
        <v>26.5</v>
      </c>
      <c r="J294" s="3">
        <v>3</v>
      </c>
      <c r="K294" s="3">
        <v>0</v>
      </c>
    </row>
    <row r="295" spans="2:11" x14ac:dyDescent="0.3">
      <c r="B295" s="3" t="s">
        <v>37</v>
      </c>
      <c r="C295" s="3">
        <v>41</v>
      </c>
      <c r="D295" s="7">
        <v>510</v>
      </c>
      <c r="E295" s="3">
        <v>0</v>
      </c>
      <c r="F295" s="3">
        <v>0</v>
      </c>
      <c r="G295" s="3">
        <v>182.5</v>
      </c>
      <c r="H295" s="3">
        <v>104</v>
      </c>
      <c r="I295" s="32">
        <v>31.03</v>
      </c>
      <c r="J295" s="3">
        <v>4</v>
      </c>
      <c r="K295" s="3">
        <v>0</v>
      </c>
    </row>
    <row r="296" spans="2:11" x14ac:dyDescent="0.3">
      <c r="B296" s="3" t="s">
        <v>40</v>
      </c>
      <c r="C296" s="3">
        <v>40</v>
      </c>
      <c r="D296" s="7">
        <v>415</v>
      </c>
      <c r="E296" s="3">
        <v>1</v>
      </c>
      <c r="F296" s="3">
        <v>38</v>
      </c>
      <c r="G296" s="3">
        <v>220.1</v>
      </c>
      <c r="H296" s="3">
        <v>78</v>
      </c>
      <c r="I296" s="32">
        <v>37.42</v>
      </c>
      <c r="J296" s="3">
        <v>4</v>
      </c>
      <c r="K296" s="3">
        <v>0</v>
      </c>
    </row>
    <row r="297" spans="2:11" x14ac:dyDescent="0.3">
      <c r="B297" s="3" t="s">
        <v>40</v>
      </c>
      <c r="C297" s="3">
        <v>41</v>
      </c>
      <c r="D297" s="7">
        <v>408</v>
      </c>
      <c r="E297" s="3">
        <v>0</v>
      </c>
      <c r="F297" s="3">
        <v>0</v>
      </c>
      <c r="G297" s="3">
        <v>152.19999999999999</v>
      </c>
      <c r="H297" s="3">
        <v>112</v>
      </c>
      <c r="I297" s="32">
        <v>25.87</v>
      </c>
      <c r="J297" s="3">
        <v>1</v>
      </c>
      <c r="K297" s="3">
        <v>0</v>
      </c>
    </row>
    <row r="298" spans="2:11" x14ac:dyDescent="0.3">
      <c r="B298" s="3" t="s">
        <v>37</v>
      </c>
      <c r="C298" s="3">
        <v>48</v>
      </c>
      <c r="D298" s="7">
        <v>415</v>
      </c>
      <c r="E298" s="3">
        <v>0</v>
      </c>
      <c r="F298" s="3">
        <v>0</v>
      </c>
      <c r="G298" s="3">
        <v>181.5</v>
      </c>
      <c r="H298" s="3">
        <v>95</v>
      </c>
      <c r="I298" s="32">
        <v>30.86</v>
      </c>
      <c r="J298" s="3">
        <v>2</v>
      </c>
      <c r="K298" s="3">
        <v>0</v>
      </c>
    </row>
    <row r="299" spans="2:11" x14ac:dyDescent="0.3">
      <c r="B299" s="3" t="s">
        <v>57</v>
      </c>
      <c r="C299" s="3">
        <v>27</v>
      </c>
      <c r="D299" s="7">
        <v>408</v>
      </c>
      <c r="E299" s="3">
        <v>0</v>
      </c>
      <c r="F299" s="3">
        <v>0</v>
      </c>
      <c r="G299" s="3">
        <v>236.2</v>
      </c>
      <c r="H299" s="3">
        <v>77</v>
      </c>
      <c r="I299" s="32">
        <v>40.15</v>
      </c>
      <c r="J299" s="3">
        <v>2</v>
      </c>
      <c r="K299" s="3">
        <v>1</v>
      </c>
    </row>
    <row r="300" spans="2:11" x14ac:dyDescent="0.3">
      <c r="B300" s="3" t="s">
        <v>51</v>
      </c>
      <c r="C300" s="3">
        <v>39</v>
      </c>
      <c r="D300" s="7">
        <v>408</v>
      </c>
      <c r="E300" s="3">
        <v>1</v>
      </c>
      <c r="F300" s="3">
        <v>23</v>
      </c>
      <c r="G300" s="3">
        <v>134.19999999999999</v>
      </c>
      <c r="H300" s="3">
        <v>85</v>
      </c>
      <c r="I300" s="32">
        <v>22.81</v>
      </c>
      <c r="J300" s="3">
        <v>2</v>
      </c>
      <c r="K300" s="3">
        <v>0</v>
      </c>
    </row>
    <row r="301" spans="2:11" x14ac:dyDescent="0.3">
      <c r="B301" s="3" t="s">
        <v>33</v>
      </c>
      <c r="C301" s="3">
        <v>39</v>
      </c>
      <c r="D301" s="7">
        <v>408</v>
      </c>
      <c r="E301" s="3">
        <v>1</v>
      </c>
      <c r="F301" s="3">
        <v>29</v>
      </c>
      <c r="G301" s="3">
        <v>150.1</v>
      </c>
      <c r="H301" s="3">
        <v>109</v>
      </c>
      <c r="I301" s="32">
        <v>25.52</v>
      </c>
      <c r="J301" s="3">
        <v>1</v>
      </c>
      <c r="K301" s="3">
        <v>0</v>
      </c>
    </row>
    <row r="302" spans="2:11" x14ac:dyDescent="0.3">
      <c r="B302" s="3" t="s">
        <v>31</v>
      </c>
      <c r="C302" s="3">
        <v>32</v>
      </c>
      <c r="D302" s="7">
        <v>408</v>
      </c>
      <c r="E302" s="3">
        <v>0</v>
      </c>
      <c r="F302" s="3">
        <v>0</v>
      </c>
      <c r="G302" s="3">
        <v>257.10000000000002</v>
      </c>
      <c r="H302" s="3">
        <v>53</v>
      </c>
      <c r="I302" s="32">
        <v>43.71</v>
      </c>
      <c r="J302" s="3">
        <v>1</v>
      </c>
      <c r="K302" s="3">
        <v>1</v>
      </c>
    </row>
    <row r="303" spans="2:11" x14ac:dyDescent="0.3">
      <c r="B303" s="3" t="s">
        <v>44</v>
      </c>
      <c r="C303" s="3">
        <v>40</v>
      </c>
      <c r="D303" s="7">
        <v>415</v>
      </c>
      <c r="E303" s="3">
        <v>0</v>
      </c>
      <c r="F303" s="3">
        <v>0</v>
      </c>
      <c r="G303" s="3">
        <v>124.4</v>
      </c>
      <c r="H303" s="3">
        <v>83</v>
      </c>
      <c r="I303" s="32">
        <v>21.15</v>
      </c>
      <c r="J303" s="3">
        <v>0</v>
      </c>
      <c r="K303" s="3">
        <v>0</v>
      </c>
    </row>
    <row r="304" spans="2:11" x14ac:dyDescent="0.3">
      <c r="B304" s="3" t="s">
        <v>10</v>
      </c>
      <c r="C304" s="3">
        <v>42</v>
      </c>
      <c r="D304" s="7">
        <v>415</v>
      </c>
      <c r="E304" s="3">
        <v>1</v>
      </c>
      <c r="F304" s="3">
        <v>36</v>
      </c>
      <c r="G304" s="3">
        <v>141.69999999999999</v>
      </c>
      <c r="H304" s="3">
        <v>121</v>
      </c>
      <c r="I304" s="32">
        <v>24.09</v>
      </c>
      <c r="J304" s="3">
        <v>1</v>
      </c>
      <c r="K304" s="3">
        <v>0</v>
      </c>
    </row>
    <row r="305" spans="2:11" x14ac:dyDescent="0.3">
      <c r="B305" s="3" t="s">
        <v>57</v>
      </c>
      <c r="C305" s="3">
        <v>38</v>
      </c>
      <c r="D305" s="7">
        <v>408</v>
      </c>
      <c r="E305" s="3">
        <v>0</v>
      </c>
      <c r="F305" s="3">
        <v>0</v>
      </c>
      <c r="G305" s="3">
        <v>230</v>
      </c>
      <c r="H305" s="3">
        <v>87</v>
      </c>
      <c r="I305" s="32">
        <v>39.1</v>
      </c>
      <c r="J305" s="3">
        <v>2</v>
      </c>
      <c r="K305" s="3">
        <v>0</v>
      </c>
    </row>
    <row r="306" spans="2:11" x14ac:dyDescent="0.3">
      <c r="B306" s="3" t="s">
        <v>15</v>
      </c>
      <c r="C306" s="3">
        <v>49</v>
      </c>
      <c r="D306" s="7">
        <v>408</v>
      </c>
      <c r="E306" s="3">
        <v>0</v>
      </c>
      <c r="F306" s="3">
        <v>0</v>
      </c>
      <c r="G306" s="3">
        <v>162.30000000000001</v>
      </c>
      <c r="H306" s="3">
        <v>88</v>
      </c>
      <c r="I306" s="32">
        <v>27.59</v>
      </c>
      <c r="J306" s="3">
        <v>0</v>
      </c>
      <c r="K306" s="3">
        <v>0</v>
      </c>
    </row>
    <row r="307" spans="2:11" x14ac:dyDescent="0.3">
      <c r="B307" s="3" t="s">
        <v>48</v>
      </c>
      <c r="C307" s="3">
        <v>39</v>
      </c>
      <c r="D307" s="7">
        <v>415</v>
      </c>
      <c r="E307" s="3">
        <v>0</v>
      </c>
      <c r="F307" s="3">
        <v>0</v>
      </c>
      <c r="G307" s="3">
        <v>193.3</v>
      </c>
      <c r="H307" s="3">
        <v>96</v>
      </c>
      <c r="I307" s="32">
        <v>32.86</v>
      </c>
      <c r="J307" s="3">
        <v>4</v>
      </c>
      <c r="K307" s="3">
        <v>0</v>
      </c>
    </row>
    <row r="308" spans="2:11" x14ac:dyDescent="0.3">
      <c r="B308" s="3" t="s">
        <v>39</v>
      </c>
      <c r="C308" s="3">
        <v>37</v>
      </c>
      <c r="D308" s="7">
        <v>415</v>
      </c>
      <c r="E308" s="3">
        <v>0</v>
      </c>
      <c r="F308" s="3">
        <v>0</v>
      </c>
      <c r="G308" s="3">
        <v>78.2</v>
      </c>
      <c r="H308" s="3">
        <v>127</v>
      </c>
      <c r="I308" s="32">
        <v>13.29</v>
      </c>
      <c r="J308" s="3">
        <v>1</v>
      </c>
      <c r="K308" s="3">
        <v>0</v>
      </c>
    </row>
    <row r="309" spans="2:11" x14ac:dyDescent="0.3">
      <c r="B309" s="3" t="s">
        <v>60</v>
      </c>
      <c r="C309" s="3">
        <v>46</v>
      </c>
      <c r="D309" s="7">
        <v>415</v>
      </c>
      <c r="E309" s="3">
        <v>0</v>
      </c>
      <c r="F309" s="3">
        <v>0</v>
      </c>
      <c r="G309" s="3">
        <v>83.4</v>
      </c>
      <c r="H309" s="3">
        <v>110</v>
      </c>
      <c r="I309" s="32">
        <v>14.18</v>
      </c>
      <c r="J309" s="3">
        <v>1</v>
      </c>
      <c r="K309" s="3">
        <v>0</v>
      </c>
    </row>
    <row r="310" spans="2:11" x14ac:dyDescent="0.3">
      <c r="B310" s="3" t="s">
        <v>48</v>
      </c>
      <c r="C310" s="3">
        <v>41</v>
      </c>
      <c r="D310" s="7">
        <v>415</v>
      </c>
      <c r="E310" s="3">
        <v>0</v>
      </c>
      <c r="F310" s="3">
        <v>0</v>
      </c>
      <c r="G310" s="3">
        <v>201.8</v>
      </c>
      <c r="H310" s="3">
        <v>81</v>
      </c>
      <c r="I310" s="32">
        <v>34.31</v>
      </c>
      <c r="J310" s="3">
        <v>1</v>
      </c>
      <c r="K310" s="3">
        <v>0</v>
      </c>
    </row>
    <row r="311" spans="2:11" x14ac:dyDescent="0.3">
      <c r="B311" s="3" t="s">
        <v>51</v>
      </c>
      <c r="C311" s="3">
        <v>47</v>
      </c>
      <c r="D311" s="7">
        <v>408</v>
      </c>
      <c r="E311" s="3">
        <v>0</v>
      </c>
      <c r="F311" s="3">
        <v>0</v>
      </c>
      <c r="G311" s="3">
        <v>197</v>
      </c>
      <c r="H311" s="3">
        <v>110</v>
      </c>
      <c r="I311" s="32">
        <v>33.49</v>
      </c>
      <c r="J311" s="3">
        <v>2</v>
      </c>
      <c r="K311" s="3">
        <v>0</v>
      </c>
    </row>
    <row r="312" spans="2:11" x14ac:dyDescent="0.3">
      <c r="B312" s="3" t="s">
        <v>46</v>
      </c>
      <c r="C312" s="3">
        <v>32</v>
      </c>
      <c r="D312" s="7">
        <v>415</v>
      </c>
      <c r="E312" s="3">
        <v>0</v>
      </c>
      <c r="F312" s="3">
        <v>0</v>
      </c>
      <c r="G312" s="3">
        <v>218</v>
      </c>
      <c r="H312" s="3">
        <v>57</v>
      </c>
      <c r="I312" s="32">
        <v>37.06</v>
      </c>
      <c r="J312" s="3">
        <v>0</v>
      </c>
      <c r="K312" s="3">
        <v>1</v>
      </c>
    </row>
    <row r="313" spans="2:11" x14ac:dyDescent="0.3">
      <c r="B313" s="3" t="s">
        <v>26</v>
      </c>
      <c r="C313" s="3">
        <v>49</v>
      </c>
      <c r="D313" s="7">
        <v>415</v>
      </c>
      <c r="E313" s="3">
        <v>0</v>
      </c>
      <c r="F313" s="3">
        <v>0</v>
      </c>
      <c r="G313" s="3">
        <v>164.8</v>
      </c>
      <c r="H313" s="3">
        <v>98</v>
      </c>
      <c r="I313" s="32">
        <v>28.02</v>
      </c>
      <c r="J313" s="3">
        <v>2</v>
      </c>
      <c r="K313" s="3">
        <v>0</v>
      </c>
    </row>
    <row r="314" spans="2:11" x14ac:dyDescent="0.3">
      <c r="B314" s="3" t="s">
        <v>47</v>
      </c>
      <c r="C314" s="3">
        <v>34</v>
      </c>
      <c r="D314" s="7">
        <v>415</v>
      </c>
      <c r="E314" s="3">
        <v>1</v>
      </c>
      <c r="F314" s="3">
        <v>21</v>
      </c>
      <c r="G314" s="3">
        <v>214</v>
      </c>
      <c r="H314" s="3">
        <v>113</v>
      </c>
      <c r="I314" s="32">
        <v>36.380000000000003</v>
      </c>
      <c r="J314" s="3">
        <v>0</v>
      </c>
      <c r="K314" s="3">
        <v>0</v>
      </c>
    </row>
    <row r="315" spans="2:11" x14ac:dyDescent="0.3">
      <c r="B315" s="3" t="s">
        <v>53</v>
      </c>
      <c r="C315" s="3">
        <v>44</v>
      </c>
      <c r="D315" s="7">
        <v>415</v>
      </c>
      <c r="E315" s="3">
        <v>0</v>
      </c>
      <c r="F315" s="3">
        <v>0</v>
      </c>
      <c r="G315" s="3">
        <v>170.5</v>
      </c>
      <c r="H315" s="3">
        <v>87</v>
      </c>
      <c r="I315" s="32">
        <v>28.99</v>
      </c>
      <c r="J315" s="3">
        <v>2</v>
      </c>
      <c r="K315" s="3">
        <v>0</v>
      </c>
    </row>
    <row r="316" spans="2:11" x14ac:dyDescent="0.3">
      <c r="B316" s="3" t="s">
        <v>65</v>
      </c>
      <c r="C316" s="3">
        <v>35</v>
      </c>
      <c r="D316" s="7">
        <v>408</v>
      </c>
      <c r="E316" s="3">
        <v>0</v>
      </c>
      <c r="F316" s="3">
        <v>0</v>
      </c>
      <c r="G316" s="3">
        <v>205.7</v>
      </c>
      <c r="H316" s="3">
        <v>123</v>
      </c>
      <c r="I316" s="32">
        <v>34.97</v>
      </c>
      <c r="J316" s="3">
        <v>1</v>
      </c>
      <c r="K316" s="3">
        <v>0</v>
      </c>
    </row>
    <row r="317" spans="2:11" x14ac:dyDescent="0.3">
      <c r="B317" s="3" t="s">
        <v>18</v>
      </c>
      <c r="C317" s="3">
        <v>27</v>
      </c>
      <c r="D317" s="7">
        <v>415</v>
      </c>
      <c r="E317" s="3">
        <v>0</v>
      </c>
      <c r="F317" s="3">
        <v>0</v>
      </c>
      <c r="G317" s="3">
        <v>165.5</v>
      </c>
      <c r="H317" s="3">
        <v>84</v>
      </c>
      <c r="I317" s="32">
        <v>28.14</v>
      </c>
      <c r="J317" s="3">
        <v>1</v>
      </c>
      <c r="K317" s="3">
        <v>1</v>
      </c>
    </row>
    <row r="318" spans="2:11" x14ac:dyDescent="0.3">
      <c r="B318" s="3" t="s">
        <v>60</v>
      </c>
      <c r="C318" s="3">
        <v>34</v>
      </c>
      <c r="D318" s="7">
        <v>415</v>
      </c>
      <c r="E318" s="3">
        <v>0</v>
      </c>
      <c r="F318" s="3">
        <v>0</v>
      </c>
      <c r="G318" s="3">
        <v>221</v>
      </c>
      <c r="H318" s="3">
        <v>100</v>
      </c>
      <c r="I318" s="32">
        <v>37.57</v>
      </c>
      <c r="J318" s="3">
        <v>2</v>
      </c>
      <c r="K318" s="3">
        <v>0</v>
      </c>
    </row>
    <row r="319" spans="2:11" x14ac:dyDescent="0.3">
      <c r="B319" s="3" t="s">
        <v>47</v>
      </c>
      <c r="C319" s="3">
        <v>43</v>
      </c>
      <c r="D319" s="7">
        <v>510</v>
      </c>
      <c r="E319" s="3">
        <v>0</v>
      </c>
      <c r="F319" s="3">
        <v>0</v>
      </c>
      <c r="G319" s="3">
        <v>242.1</v>
      </c>
      <c r="H319" s="3">
        <v>118</v>
      </c>
      <c r="I319" s="32">
        <v>41.16</v>
      </c>
      <c r="J319" s="3">
        <v>3</v>
      </c>
      <c r="K319" s="3">
        <v>0</v>
      </c>
    </row>
    <row r="320" spans="2:11" x14ac:dyDescent="0.3">
      <c r="B320" s="3" t="s">
        <v>15</v>
      </c>
      <c r="C320" s="3">
        <v>44</v>
      </c>
      <c r="D320" s="7">
        <v>415</v>
      </c>
      <c r="E320" s="3">
        <v>0</v>
      </c>
      <c r="F320" s="3">
        <v>0</v>
      </c>
      <c r="G320" s="3">
        <v>151.6</v>
      </c>
      <c r="H320" s="3">
        <v>107</v>
      </c>
      <c r="I320" s="32">
        <v>25.77</v>
      </c>
      <c r="J320" s="3">
        <v>1</v>
      </c>
      <c r="K320" s="3">
        <v>0</v>
      </c>
    </row>
    <row r="321" spans="2:11" x14ac:dyDescent="0.3">
      <c r="B321" s="3" t="s">
        <v>42</v>
      </c>
      <c r="C321" s="3">
        <v>35</v>
      </c>
      <c r="D321" s="7">
        <v>415</v>
      </c>
      <c r="E321" s="3">
        <v>0</v>
      </c>
      <c r="F321" s="3">
        <v>0</v>
      </c>
      <c r="G321" s="3">
        <v>176.2</v>
      </c>
      <c r="H321" s="3">
        <v>87</v>
      </c>
      <c r="I321" s="32">
        <v>29.95</v>
      </c>
      <c r="J321" s="3">
        <v>0</v>
      </c>
      <c r="K321" s="3">
        <v>0</v>
      </c>
    </row>
    <row r="322" spans="2:11" x14ac:dyDescent="0.3">
      <c r="B322" s="3" t="s">
        <v>21</v>
      </c>
      <c r="C322" s="3">
        <v>31</v>
      </c>
      <c r="D322" s="7">
        <v>415</v>
      </c>
      <c r="E322" s="3">
        <v>1</v>
      </c>
      <c r="F322" s="3">
        <v>22</v>
      </c>
      <c r="G322" s="3">
        <v>196</v>
      </c>
      <c r="H322" s="3">
        <v>82</v>
      </c>
      <c r="I322" s="32">
        <v>33.32</v>
      </c>
      <c r="J322" s="3">
        <v>1</v>
      </c>
      <c r="K322" s="3">
        <v>0</v>
      </c>
    </row>
    <row r="323" spans="2:11" x14ac:dyDescent="0.3">
      <c r="B323" s="3" t="s">
        <v>10</v>
      </c>
      <c r="C323" s="3">
        <v>40</v>
      </c>
      <c r="D323" s="7">
        <v>408</v>
      </c>
      <c r="E323" s="3">
        <v>0</v>
      </c>
      <c r="F323" s="3">
        <v>0</v>
      </c>
      <c r="G323" s="3">
        <v>159.5</v>
      </c>
      <c r="H323" s="3">
        <v>125</v>
      </c>
      <c r="I323" s="32">
        <v>27.12</v>
      </c>
      <c r="J323" s="3">
        <v>2</v>
      </c>
      <c r="K323" s="3">
        <v>0</v>
      </c>
    </row>
    <row r="324" spans="2:11" x14ac:dyDescent="0.3">
      <c r="B324" s="3" t="s">
        <v>60</v>
      </c>
      <c r="C324" s="3">
        <v>43</v>
      </c>
      <c r="D324" s="7">
        <v>415</v>
      </c>
      <c r="E324" s="3">
        <v>0</v>
      </c>
      <c r="F324" s="3">
        <v>0</v>
      </c>
      <c r="G324" s="3">
        <v>230.2</v>
      </c>
      <c r="H324" s="3">
        <v>113</v>
      </c>
      <c r="I324" s="32">
        <v>39.130000000000003</v>
      </c>
      <c r="J324" s="3">
        <v>4</v>
      </c>
      <c r="K324" s="3">
        <v>0</v>
      </c>
    </row>
    <row r="325" spans="2:11" x14ac:dyDescent="0.3">
      <c r="B325" s="3" t="s">
        <v>36</v>
      </c>
      <c r="C325" s="3">
        <v>43</v>
      </c>
      <c r="D325" s="7">
        <v>510</v>
      </c>
      <c r="E325" s="3">
        <v>0</v>
      </c>
      <c r="F325" s="3">
        <v>0</v>
      </c>
      <c r="G325" s="3">
        <v>210.5</v>
      </c>
      <c r="H325" s="3">
        <v>102</v>
      </c>
      <c r="I325" s="32">
        <v>35.79</v>
      </c>
      <c r="J325" s="3">
        <v>1</v>
      </c>
      <c r="K325" s="3">
        <v>0</v>
      </c>
    </row>
    <row r="326" spans="2:11" x14ac:dyDescent="0.3">
      <c r="B326" s="3" t="s">
        <v>41</v>
      </c>
      <c r="C326" s="3">
        <v>41</v>
      </c>
      <c r="D326" s="7">
        <v>415</v>
      </c>
      <c r="E326" s="3">
        <v>0</v>
      </c>
      <c r="F326" s="3">
        <v>0</v>
      </c>
      <c r="G326" s="3">
        <v>102</v>
      </c>
      <c r="H326" s="3">
        <v>95</v>
      </c>
      <c r="I326" s="32">
        <v>17.34</v>
      </c>
      <c r="J326" s="3">
        <v>1</v>
      </c>
      <c r="K326" s="3">
        <v>0</v>
      </c>
    </row>
    <row r="327" spans="2:11" x14ac:dyDescent="0.3">
      <c r="B327" s="3" t="s">
        <v>20</v>
      </c>
      <c r="C327" s="3">
        <v>40</v>
      </c>
      <c r="D327" s="7">
        <v>415</v>
      </c>
      <c r="E327" s="3">
        <v>0</v>
      </c>
      <c r="F327" s="3">
        <v>0</v>
      </c>
      <c r="G327" s="3">
        <v>168.4</v>
      </c>
      <c r="H327" s="3">
        <v>125</v>
      </c>
      <c r="I327" s="32">
        <v>28.63</v>
      </c>
      <c r="J327" s="3">
        <v>1</v>
      </c>
      <c r="K327" s="3">
        <v>0</v>
      </c>
    </row>
    <row r="328" spans="2:11" x14ac:dyDescent="0.3">
      <c r="B328" s="3" t="s">
        <v>16</v>
      </c>
      <c r="C328" s="3">
        <v>44</v>
      </c>
      <c r="D328" s="7">
        <v>415</v>
      </c>
      <c r="E328" s="3">
        <v>0</v>
      </c>
      <c r="F328" s="3">
        <v>0</v>
      </c>
      <c r="G328" s="3">
        <v>105.6</v>
      </c>
      <c r="H328" s="3">
        <v>129</v>
      </c>
      <c r="I328" s="32">
        <v>17.95</v>
      </c>
      <c r="J328" s="3">
        <v>0</v>
      </c>
      <c r="K328" s="3">
        <v>0</v>
      </c>
    </row>
    <row r="329" spans="2:11" x14ac:dyDescent="0.3">
      <c r="B329" s="3" t="s">
        <v>39</v>
      </c>
      <c r="C329" s="3">
        <v>38</v>
      </c>
      <c r="D329" s="7">
        <v>415</v>
      </c>
      <c r="E329" s="3">
        <v>0</v>
      </c>
      <c r="F329" s="3">
        <v>0</v>
      </c>
      <c r="G329" s="3">
        <v>206.5</v>
      </c>
      <c r="H329" s="3">
        <v>92</v>
      </c>
      <c r="I329" s="32">
        <v>35.11</v>
      </c>
      <c r="J329" s="3">
        <v>5</v>
      </c>
      <c r="K329" s="3">
        <v>0</v>
      </c>
    </row>
    <row r="330" spans="2:11" x14ac:dyDescent="0.3">
      <c r="B330" s="3" t="s">
        <v>63</v>
      </c>
      <c r="C330" s="3">
        <v>45</v>
      </c>
      <c r="D330" s="7">
        <v>510</v>
      </c>
      <c r="E330" s="3">
        <v>0</v>
      </c>
      <c r="F330" s="3">
        <v>0</v>
      </c>
      <c r="G330" s="3">
        <v>217.1</v>
      </c>
      <c r="H330" s="3">
        <v>76</v>
      </c>
      <c r="I330" s="32">
        <v>36.909999999999997</v>
      </c>
      <c r="J330" s="3">
        <v>2</v>
      </c>
      <c r="K330" s="3">
        <v>0</v>
      </c>
    </row>
    <row r="331" spans="2:11" x14ac:dyDescent="0.3">
      <c r="B331" s="3" t="s">
        <v>41</v>
      </c>
      <c r="C331" s="3">
        <v>33</v>
      </c>
      <c r="D331" s="7">
        <v>510</v>
      </c>
      <c r="E331" s="3">
        <v>0</v>
      </c>
      <c r="F331" s="3">
        <v>0</v>
      </c>
      <c r="G331" s="3">
        <v>229.6</v>
      </c>
      <c r="H331" s="3">
        <v>78</v>
      </c>
      <c r="I331" s="32">
        <v>39.03</v>
      </c>
      <c r="J331" s="3">
        <v>0</v>
      </c>
      <c r="K331" s="3">
        <v>1</v>
      </c>
    </row>
    <row r="332" spans="2:11" x14ac:dyDescent="0.3">
      <c r="B332" s="3" t="s">
        <v>61</v>
      </c>
      <c r="C332" s="3">
        <v>36</v>
      </c>
      <c r="D332" s="7">
        <v>415</v>
      </c>
      <c r="E332" s="3">
        <v>1</v>
      </c>
      <c r="F332" s="3">
        <v>22</v>
      </c>
      <c r="G332" s="3">
        <v>278.3</v>
      </c>
      <c r="H332" s="3">
        <v>89</v>
      </c>
      <c r="I332" s="32">
        <v>47.31</v>
      </c>
      <c r="J332" s="3">
        <v>0</v>
      </c>
      <c r="K332" s="3">
        <v>0</v>
      </c>
    </row>
    <row r="333" spans="2:11" x14ac:dyDescent="0.3">
      <c r="B333" s="3" t="s">
        <v>62</v>
      </c>
      <c r="C333" s="3">
        <v>45</v>
      </c>
      <c r="D333" s="7">
        <v>510</v>
      </c>
      <c r="E333" s="3">
        <v>0</v>
      </c>
      <c r="F333" s="3">
        <v>0</v>
      </c>
      <c r="G333" s="3">
        <v>181.5</v>
      </c>
      <c r="H333" s="3">
        <v>129</v>
      </c>
      <c r="I333" s="32">
        <v>30.86</v>
      </c>
      <c r="J333" s="3">
        <v>1</v>
      </c>
      <c r="K333" s="3">
        <v>0</v>
      </c>
    </row>
    <row r="334" spans="2:11" x14ac:dyDescent="0.3">
      <c r="B334" s="3" t="s">
        <v>53</v>
      </c>
      <c r="C334" s="3">
        <v>21</v>
      </c>
      <c r="D334" s="7">
        <v>415</v>
      </c>
      <c r="E334" s="3">
        <v>0</v>
      </c>
      <c r="F334" s="3">
        <v>0</v>
      </c>
      <c r="G334" s="3">
        <v>167.3</v>
      </c>
      <c r="H334" s="3">
        <v>91</v>
      </c>
      <c r="I334" s="32">
        <v>28.44</v>
      </c>
      <c r="J334" s="3">
        <v>1</v>
      </c>
      <c r="K334" s="3">
        <v>1</v>
      </c>
    </row>
    <row r="335" spans="2:11" x14ac:dyDescent="0.3">
      <c r="B335" s="3" t="s">
        <v>27</v>
      </c>
      <c r="C335" s="3">
        <v>42</v>
      </c>
      <c r="D335" s="7">
        <v>415</v>
      </c>
      <c r="E335" s="3">
        <v>0</v>
      </c>
      <c r="F335" s="3">
        <v>0</v>
      </c>
      <c r="G335" s="3">
        <v>221.1</v>
      </c>
      <c r="H335" s="3">
        <v>124</v>
      </c>
      <c r="I335" s="32">
        <v>37.590000000000003</v>
      </c>
      <c r="J335" s="3">
        <v>0</v>
      </c>
      <c r="K335" s="3">
        <v>0</v>
      </c>
    </row>
    <row r="336" spans="2:11" x14ac:dyDescent="0.3">
      <c r="B336" s="3" t="s">
        <v>45</v>
      </c>
      <c r="C336" s="3">
        <v>33</v>
      </c>
      <c r="D336" s="7">
        <v>408</v>
      </c>
      <c r="E336" s="3">
        <v>1</v>
      </c>
      <c r="F336" s="3">
        <v>26</v>
      </c>
      <c r="G336" s="3">
        <v>145.80000000000001</v>
      </c>
      <c r="H336" s="3">
        <v>108</v>
      </c>
      <c r="I336" s="32">
        <v>24.79</v>
      </c>
      <c r="J336" s="3">
        <v>1</v>
      </c>
      <c r="K336" s="3">
        <v>0</v>
      </c>
    </row>
    <row r="337" spans="2:11" x14ac:dyDescent="0.3">
      <c r="B337" s="3" t="s">
        <v>55</v>
      </c>
      <c r="C337" s="3">
        <v>35</v>
      </c>
      <c r="D337" s="7">
        <v>510</v>
      </c>
      <c r="E337" s="3">
        <v>0</v>
      </c>
      <c r="F337" s="3">
        <v>0</v>
      </c>
      <c r="G337" s="3">
        <v>222.8</v>
      </c>
      <c r="H337" s="3">
        <v>122</v>
      </c>
      <c r="I337" s="32">
        <v>37.880000000000003</v>
      </c>
      <c r="J337" s="3">
        <v>1</v>
      </c>
      <c r="K337" s="3">
        <v>0</v>
      </c>
    </row>
    <row r="338" spans="2:11" x14ac:dyDescent="0.3">
      <c r="B338" s="3" t="s">
        <v>41</v>
      </c>
      <c r="C338" s="3">
        <v>32</v>
      </c>
      <c r="D338" s="7">
        <v>415</v>
      </c>
      <c r="E338" s="3">
        <v>0</v>
      </c>
      <c r="F338" s="3">
        <v>0</v>
      </c>
      <c r="G338" s="3">
        <v>264.3</v>
      </c>
      <c r="H338" s="3">
        <v>91</v>
      </c>
      <c r="I338" s="32">
        <v>44.93</v>
      </c>
      <c r="J338" s="3">
        <v>0</v>
      </c>
      <c r="K338" s="3">
        <v>0</v>
      </c>
    </row>
    <row r="339" spans="2:11" x14ac:dyDescent="0.3">
      <c r="B339" s="3" t="s">
        <v>62</v>
      </c>
      <c r="C339" s="3">
        <v>43</v>
      </c>
      <c r="D339" s="7">
        <v>415</v>
      </c>
      <c r="E339" s="3">
        <v>0</v>
      </c>
      <c r="F339" s="3">
        <v>0</v>
      </c>
      <c r="G339" s="3">
        <v>146</v>
      </c>
      <c r="H339" s="3">
        <v>78</v>
      </c>
      <c r="I339" s="32">
        <v>24.82</v>
      </c>
      <c r="J339" s="3">
        <v>0</v>
      </c>
      <c r="K339" s="3">
        <v>0</v>
      </c>
    </row>
    <row r="340" spans="2:11" x14ac:dyDescent="0.3">
      <c r="B340" s="3" t="s">
        <v>44</v>
      </c>
      <c r="C340" s="3">
        <v>28</v>
      </c>
      <c r="D340" s="7">
        <v>510</v>
      </c>
      <c r="E340" s="3">
        <v>0</v>
      </c>
      <c r="F340" s="3">
        <v>0</v>
      </c>
      <c r="G340" s="3">
        <v>157.1</v>
      </c>
      <c r="H340" s="3">
        <v>134</v>
      </c>
      <c r="I340" s="32">
        <v>26.71</v>
      </c>
      <c r="J340" s="3">
        <v>4</v>
      </c>
      <c r="K340" s="3">
        <v>1</v>
      </c>
    </row>
    <row r="341" spans="2:11" x14ac:dyDescent="0.3">
      <c r="B341" s="3" t="s">
        <v>23</v>
      </c>
      <c r="C341" s="3">
        <v>42</v>
      </c>
      <c r="D341" s="7">
        <v>510</v>
      </c>
      <c r="E341" s="3">
        <v>0</v>
      </c>
      <c r="F341" s="3">
        <v>0</v>
      </c>
      <c r="G341" s="3">
        <v>127.3</v>
      </c>
      <c r="H341" s="3">
        <v>108</v>
      </c>
      <c r="I341" s="32">
        <v>21.64</v>
      </c>
      <c r="J341" s="3">
        <v>1</v>
      </c>
      <c r="K341" s="3">
        <v>0</v>
      </c>
    </row>
    <row r="342" spans="2:11" x14ac:dyDescent="0.3">
      <c r="B342" s="3" t="s">
        <v>29</v>
      </c>
      <c r="C342" s="3">
        <v>38</v>
      </c>
      <c r="D342" s="7">
        <v>415</v>
      </c>
      <c r="E342" s="3">
        <v>0</v>
      </c>
      <c r="F342" s="3">
        <v>0</v>
      </c>
      <c r="G342" s="3">
        <v>187.9</v>
      </c>
      <c r="H342" s="3">
        <v>110</v>
      </c>
      <c r="I342" s="32">
        <v>31.94</v>
      </c>
      <c r="J342" s="3">
        <v>2</v>
      </c>
      <c r="K342" s="3">
        <v>0</v>
      </c>
    </row>
    <row r="343" spans="2:11" x14ac:dyDescent="0.3">
      <c r="B343" s="3" t="s">
        <v>42</v>
      </c>
      <c r="C343" s="3">
        <v>45</v>
      </c>
      <c r="D343" s="7">
        <v>408</v>
      </c>
      <c r="E343" s="3">
        <v>0</v>
      </c>
      <c r="F343" s="3">
        <v>0</v>
      </c>
      <c r="G343" s="3">
        <v>178.8</v>
      </c>
      <c r="H343" s="3">
        <v>90</v>
      </c>
      <c r="I343" s="32">
        <v>30.4</v>
      </c>
      <c r="J343" s="3">
        <v>2</v>
      </c>
      <c r="K343" s="3">
        <v>0</v>
      </c>
    </row>
    <row r="344" spans="2:11" x14ac:dyDescent="0.3">
      <c r="B344" s="3" t="s">
        <v>52</v>
      </c>
      <c r="C344" s="3">
        <v>48</v>
      </c>
      <c r="D344" s="7">
        <v>415</v>
      </c>
      <c r="E344" s="3">
        <v>0</v>
      </c>
      <c r="F344" s="3">
        <v>0</v>
      </c>
      <c r="G344" s="3">
        <v>97.2</v>
      </c>
      <c r="H344" s="3">
        <v>80</v>
      </c>
      <c r="I344" s="32">
        <v>16.52</v>
      </c>
      <c r="J344" s="3">
        <v>2</v>
      </c>
      <c r="K344" s="3">
        <v>0</v>
      </c>
    </row>
    <row r="345" spans="2:11" x14ac:dyDescent="0.3">
      <c r="B345" s="3" t="s">
        <v>59</v>
      </c>
      <c r="C345" s="3">
        <v>43</v>
      </c>
      <c r="D345" s="7">
        <v>415</v>
      </c>
      <c r="E345" s="3">
        <v>0</v>
      </c>
      <c r="F345" s="3">
        <v>0</v>
      </c>
      <c r="G345" s="3">
        <v>259.8</v>
      </c>
      <c r="H345" s="3">
        <v>85</v>
      </c>
      <c r="I345" s="32">
        <v>44.17</v>
      </c>
      <c r="J345" s="3">
        <v>0</v>
      </c>
      <c r="K345" s="3">
        <v>0</v>
      </c>
    </row>
    <row r="346" spans="2:11" x14ac:dyDescent="0.3">
      <c r="B346" s="3" t="s">
        <v>42</v>
      </c>
      <c r="C346" s="3">
        <v>42</v>
      </c>
      <c r="D346" s="7">
        <v>415</v>
      </c>
      <c r="E346" s="3">
        <v>0</v>
      </c>
      <c r="F346" s="3">
        <v>0</v>
      </c>
      <c r="G346" s="3">
        <v>169.5</v>
      </c>
      <c r="H346" s="3">
        <v>77</v>
      </c>
      <c r="I346" s="32">
        <v>28.82</v>
      </c>
      <c r="J346" s="3">
        <v>0</v>
      </c>
      <c r="K346" s="3">
        <v>0</v>
      </c>
    </row>
    <row r="347" spans="2:11" x14ac:dyDescent="0.3">
      <c r="B347" s="3" t="s">
        <v>44</v>
      </c>
      <c r="C347" s="3">
        <v>27</v>
      </c>
      <c r="D347" s="7">
        <v>510</v>
      </c>
      <c r="E347" s="3">
        <v>0</v>
      </c>
      <c r="F347" s="3">
        <v>0</v>
      </c>
      <c r="G347" s="3">
        <v>171.5</v>
      </c>
      <c r="H347" s="3">
        <v>99</v>
      </c>
      <c r="I347" s="32">
        <v>29.16</v>
      </c>
      <c r="J347" s="3">
        <v>1</v>
      </c>
      <c r="K347" s="3">
        <v>1</v>
      </c>
    </row>
    <row r="348" spans="2:11" x14ac:dyDescent="0.3">
      <c r="B348" s="3" t="s">
        <v>32</v>
      </c>
      <c r="C348" s="3">
        <v>39</v>
      </c>
      <c r="D348" s="7">
        <v>408</v>
      </c>
      <c r="E348" s="3">
        <v>0</v>
      </c>
      <c r="F348" s="3">
        <v>0</v>
      </c>
      <c r="G348" s="3">
        <v>239.9</v>
      </c>
      <c r="H348" s="3">
        <v>84</v>
      </c>
      <c r="I348" s="32">
        <v>40.78</v>
      </c>
      <c r="J348" s="3">
        <v>0</v>
      </c>
      <c r="K348" s="3">
        <v>0</v>
      </c>
    </row>
    <row r="349" spans="2:11" x14ac:dyDescent="0.3">
      <c r="B349" s="3" t="s">
        <v>47</v>
      </c>
      <c r="C349" s="3">
        <v>42</v>
      </c>
      <c r="D349" s="7">
        <v>408</v>
      </c>
      <c r="E349" s="3">
        <v>1</v>
      </c>
      <c r="F349" s="3">
        <v>34</v>
      </c>
      <c r="G349" s="3">
        <v>142.30000000000001</v>
      </c>
      <c r="H349" s="3">
        <v>73</v>
      </c>
      <c r="I349" s="32">
        <v>24.19</v>
      </c>
      <c r="J349" s="3">
        <v>1</v>
      </c>
      <c r="K349" s="3">
        <v>0</v>
      </c>
    </row>
    <row r="350" spans="2:11" x14ac:dyDescent="0.3">
      <c r="B350" s="3" t="s">
        <v>52</v>
      </c>
      <c r="C350" s="3">
        <v>41</v>
      </c>
      <c r="D350" s="7">
        <v>415</v>
      </c>
      <c r="E350" s="3">
        <v>0</v>
      </c>
      <c r="F350" s="3">
        <v>0</v>
      </c>
      <c r="G350" s="3">
        <v>184.1</v>
      </c>
      <c r="H350" s="3">
        <v>98</v>
      </c>
      <c r="I350" s="32">
        <v>31.3</v>
      </c>
      <c r="J350" s="3">
        <v>2</v>
      </c>
      <c r="K350" s="3">
        <v>0</v>
      </c>
    </row>
    <row r="351" spans="2:11" x14ac:dyDescent="0.3">
      <c r="B351" s="3" t="s">
        <v>51</v>
      </c>
      <c r="C351" s="3">
        <v>44</v>
      </c>
      <c r="D351" s="7">
        <v>415</v>
      </c>
      <c r="E351" s="3">
        <v>1</v>
      </c>
      <c r="F351" s="3">
        <v>28</v>
      </c>
      <c r="G351" s="3">
        <v>206.9</v>
      </c>
      <c r="H351" s="3">
        <v>126</v>
      </c>
      <c r="I351" s="32">
        <v>35.17</v>
      </c>
      <c r="J351" s="3">
        <v>2</v>
      </c>
      <c r="K351" s="3">
        <v>0</v>
      </c>
    </row>
    <row r="352" spans="2:11" x14ac:dyDescent="0.3">
      <c r="B352" s="3" t="s">
        <v>50</v>
      </c>
      <c r="C352" s="3">
        <v>37</v>
      </c>
      <c r="D352" s="7">
        <v>510</v>
      </c>
      <c r="E352" s="3">
        <v>0</v>
      </c>
      <c r="F352" s="3">
        <v>0</v>
      </c>
      <c r="G352" s="3">
        <v>259.89999999999998</v>
      </c>
      <c r="H352" s="3">
        <v>114</v>
      </c>
      <c r="I352" s="32">
        <v>44.18</v>
      </c>
      <c r="J352" s="3">
        <v>1</v>
      </c>
      <c r="K352" s="3">
        <v>0</v>
      </c>
    </row>
    <row r="353" spans="2:11" x14ac:dyDescent="0.3">
      <c r="B353" s="3" t="s">
        <v>13</v>
      </c>
      <c r="C353" s="3">
        <v>39</v>
      </c>
      <c r="D353" s="7">
        <v>415</v>
      </c>
      <c r="E353" s="3">
        <v>0</v>
      </c>
      <c r="F353" s="3">
        <v>0</v>
      </c>
      <c r="G353" s="3">
        <v>203.8</v>
      </c>
      <c r="H353" s="3">
        <v>122</v>
      </c>
      <c r="I353" s="32">
        <v>34.65</v>
      </c>
      <c r="J353" s="3">
        <v>0</v>
      </c>
      <c r="K353" s="3">
        <v>0</v>
      </c>
    </row>
    <row r="354" spans="2:11" x14ac:dyDescent="0.3">
      <c r="B354" s="3" t="s">
        <v>21</v>
      </c>
      <c r="C354" s="3">
        <v>40</v>
      </c>
      <c r="D354" s="7">
        <v>415</v>
      </c>
      <c r="E354" s="3">
        <v>1</v>
      </c>
      <c r="F354" s="3">
        <v>45</v>
      </c>
      <c r="G354" s="3">
        <v>248.8</v>
      </c>
      <c r="H354" s="3">
        <v>124</v>
      </c>
      <c r="I354" s="32">
        <v>42.3</v>
      </c>
      <c r="J354" s="3">
        <v>3</v>
      </c>
      <c r="K354" s="3">
        <v>0</v>
      </c>
    </row>
    <row r="355" spans="2:11" x14ac:dyDescent="0.3">
      <c r="B355" s="3" t="s">
        <v>53</v>
      </c>
      <c r="C355" s="3">
        <v>41</v>
      </c>
      <c r="D355" s="7">
        <v>415</v>
      </c>
      <c r="E355" s="3">
        <v>1</v>
      </c>
      <c r="F355" s="3">
        <v>16</v>
      </c>
      <c r="G355" s="3">
        <v>221.6</v>
      </c>
      <c r="H355" s="3">
        <v>110</v>
      </c>
      <c r="I355" s="32">
        <v>37.67</v>
      </c>
      <c r="J355" s="3">
        <v>1</v>
      </c>
      <c r="K355" s="3">
        <v>0</v>
      </c>
    </row>
    <row r="356" spans="2:11" x14ac:dyDescent="0.3">
      <c r="B356" s="3" t="s">
        <v>16</v>
      </c>
      <c r="C356" s="3">
        <v>38</v>
      </c>
      <c r="D356" s="7">
        <v>510</v>
      </c>
      <c r="E356" s="3">
        <v>0</v>
      </c>
      <c r="F356" s="3">
        <v>0</v>
      </c>
      <c r="G356" s="3">
        <v>192.9</v>
      </c>
      <c r="H356" s="3">
        <v>131</v>
      </c>
      <c r="I356" s="32">
        <v>32.79</v>
      </c>
      <c r="J356" s="3">
        <v>1</v>
      </c>
      <c r="K356" s="3">
        <v>0</v>
      </c>
    </row>
    <row r="357" spans="2:11" x14ac:dyDescent="0.3">
      <c r="B357" s="3" t="s">
        <v>56</v>
      </c>
      <c r="C357" s="3">
        <v>38</v>
      </c>
      <c r="D357" s="7">
        <v>415</v>
      </c>
      <c r="E357" s="3">
        <v>0</v>
      </c>
      <c r="F357" s="3">
        <v>0</v>
      </c>
      <c r="G357" s="3">
        <v>122.4</v>
      </c>
      <c r="H357" s="3">
        <v>129</v>
      </c>
      <c r="I357" s="32">
        <v>20.81</v>
      </c>
      <c r="J357" s="3">
        <v>1</v>
      </c>
      <c r="K357" s="3">
        <v>0</v>
      </c>
    </row>
    <row r="358" spans="2:11" x14ac:dyDescent="0.3">
      <c r="B358" s="3" t="s">
        <v>36</v>
      </c>
      <c r="C358" s="3">
        <v>48</v>
      </c>
      <c r="D358" s="7">
        <v>415</v>
      </c>
      <c r="E358" s="3">
        <v>1</v>
      </c>
      <c r="F358" s="3">
        <v>40</v>
      </c>
      <c r="G358" s="3">
        <v>104.9</v>
      </c>
      <c r="H358" s="3">
        <v>65</v>
      </c>
      <c r="I358" s="32">
        <v>17.829999999999998</v>
      </c>
      <c r="J358" s="3">
        <v>1</v>
      </c>
      <c r="K358" s="3">
        <v>0</v>
      </c>
    </row>
    <row r="359" spans="2:11" x14ac:dyDescent="0.3">
      <c r="B359" s="3" t="s">
        <v>32</v>
      </c>
      <c r="C359" s="3">
        <v>41</v>
      </c>
      <c r="D359" s="7">
        <v>408</v>
      </c>
      <c r="E359" s="3">
        <v>0</v>
      </c>
      <c r="F359" s="3">
        <v>0</v>
      </c>
      <c r="G359" s="3">
        <v>173.2</v>
      </c>
      <c r="H359" s="3">
        <v>91</v>
      </c>
      <c r="I359" s="32">
        <v>29.44</v>
      </c>
      <c r="J359" s="3">
        <v>3</v>
      </c>
      <c r="K359" s="3">
        <v>0</v>
      </c>
    </row>
    <row r="360" spans="2:11" x14ac:dyDescent="0.3">
      <c r="B360" s="3" t="s">
        <v>42</v>
      </c>
      <c r="C360" s="3">
        <v>50</v>
      </c>
      <c r="D360" s="7">
        <v>510</v>
      </c>
      <c r="E360" s="3">
        <v>0</v>
      </c>
      <c r="F360" s="3">
        <v>0</v>
      </c>
      <c r="G360" s="3">
        <v>119.4</v>
      </c>
      <c r="H360" s="3">
        <v>69</v>
      </c>
      <c r="I360" s="32">
        <v>20.3</v>
      </c>
      <c r="J360" s="3">
        <v>2</v>
      </c>
      <c r="K360" s="3">
        <v>0</v>
      </c>
    </row>
    <row r="361" spans="2:11" x14ac:dyDescent="0.3">
      <c r="B361" s="3" t="s">
        <v>60</v>
      </c>
      <c r="C361" s="3">
        <v>27</v>
      </c>
      <c r="D361" s="7">
        <v>510</v>
      </c>
      <c r="E361" s="3">
        <v>0</v>
      </c>
      <c r="F361" s="3">
        <v>0</v>
      </c>
      <c r="G361" s="3">
        <v>250.3</v>
      </c>
      <c r="H361" s="3">
        <v>100</v>
      </c>
      <c r="I361" s="32">
        <v>42.55</v>
      </c>
      <c r="J361" s="3">
        <v>2</v>
      </c>
      <c r="K361" s="3">
        <v>1</v>
      </c>
    </row>
    <row r="362" spans="2:11" x14ac:dyDescent="0.3">
      <c r="B362" s="3" t="s">
        <v>59</v>
      </c>
      <c r="C362" s="3">
        <v>39</v>
      </c>
      <c r="D362" s="7">
        <v>415</v>
      </c>
      <c r="E362" s="3">
        <v>0</v>
      </c>
      <c r="F362" s="3">
        <v>0</v>
      </c>
      <c r="G362" s="3">
        <v>178.3</v>
      </c>
      <c r="H362" s="3">
        <v>98</v>
      </c>
      <c r="I362" s="32">
        <v>30.31</v>
      </c>
      <c r="J362" s="3">
        <v>1</v>
      </c>
      <c r="K362" s="3">
        <v>0</v>
      </c>
    </row>
    <row r="363" spans="2:11" x14ac:dyDescent="0.3">
      <c r="B363" s="3" t="s">
        <v>43</v>
      </c>
      <c r="C363" s="3">
        <v>40</v>
      </c>
      <c r="D363" s="7">
        <v>510</v>
      </c>
      <c r="E363" s="3">
        <v>0</v>
      </c>
      <c r="F363" s="3">
        <v>0</v>
      </c>
      <c r="G363" s="3">
        <v>243.4</v>
      </c>
      <c r="H363" s="3">
        <v>77</v>
      </c>
      <c r="I363" s="32">
        <v>41.38</v>
      </c>
      <c r="J363" s="3">
        <v>1</v>
      </c>
      <c r="K363" s="3">
        <v>0</v>
      </c>
    </row>
    <row r="364" spans="2:11" x14ac:dyDescent="0.3">
      <c r="B364" s="3" t="s">
        <v>33</v>
      </c>
      <c r="C364" s="3">
        <v>38</v>
      </c>
      <c r="D364" s="7">
        <v>415</v>
      </c>
      <c r="E364" s="3">
        <v>0</v>
      </c>
      <c r="F364" s="3">
        <v>0</v>
      </c>
      <c r="G364" s="3">
        <v>155</v>
      </c>
      <c r="H364" s="3">
        <v>106</v>
      </c>
      <c r="I364" s="32">
        <v>26.35</v>
      </c>
      <c r="J364" s="3">
        <v>2</v>
      </c>
      <c r="K364" s="3">
        <v>0</v>
      </c>
    </row>
    <row r="365" spans="2:11" x14ac:dyDescent="0.3">
      <c r="B365" s="3" t="s">
        <v>63</v>
      </c>
      <c r="C365" s="3">
        <v>46</v>
      </c>
      <c r="D365" s="7">
        <v>408</v>
      </c>
      <c r="E365" s="3">
        <v>1</v>
      </c>
      <c r="F365" s="3">
        <v>31</v>
      </c>
      <c r="G365" s="3">
        <v>288.7</v>
      </c>
      <c r="H365" s="3">
        <v>101</v>
      </c>
      <c r="I365" s="32">
        <v>49.08</v>
      </c>
      <c r="J365" s="3">
        <v>0</v>
      </c>
      <c r="K365" s="3">
        <v>0</v>
      </c>
    </row>
    <row r="366" spans="2:11" x14ac:dyDescent="0.3">
      <c r="B366" s="3" t="s">
        <v>25</v>
      </c>
      <c r="C366" s="3">
        <v>39</v>
      </c>
      <c r="D366" s="7">
        <v>510</v>
      </c>
      <c r="E366" s="3">
        <v>1</v>
      </c>
      <c r="F366" s="3">
        <v>29</v>
      </c>
      <c r="G366" s="3">
        <v>240.4</v>
      </c>
      <c r="H366" s="3">
        <v>80</v>
      </c>
      <c r="I366" s="32">
        <v>40.869999999999997</v>
      </c>
      <c r="J366" s="3">
        <v>1</v>
      </c>
      <c r="K366" s="3">
        <v>0</v>
      </c>
    </row>
    <row r="367" spans="2:11" x14ac:dyDescent="0.3">
      <c r="B367" s="3" t="s">
        <v>10</v>
      </c>
      <c r="C367" s="3">
        <v>26</v>
      </c>
      <c r="D367" s="7">
        <v>510</v>
      </c>
      <c r="E367" s="3">
        <v>0</v>
      </c>
      <c r="F367" s="3">
        <v>0</v>
      </c>
      <c r="G367" s="3">
        <v>278</v>
      </c>
      <c r="H367" s="3">
        <v>76</v>
      </c>
      <c r="I367" s="32">
        <v>47.26</v>
      </c>
      <c r="J367" s="3">
        <v>0</v>
      </c>
      <c r="K367" s="3">
        <v>1</v>
      </c>
    </row>
    <row r="368" spans="2:11" x14ac:dyDescent="0.3">
      <c r="B368" s="3" t="s">
        <v>34</v>
      </c>
      <c r="C368" s="3">
        <v>39</v>
      </c>
      <c r="D368" s="7">
        <v>510</v>
      </c>
      <c r="E368" s="3">
        <v>0</v>
      </c>
      <c r="F368" s="3">
        <v>0</v>
      </c>
      <c r="G368" s="3">
        <v>155</v>
      </c>
      <c r="H368" s="3">
        <v>93</v>
      </c>
      <c r="I368" s="32">
        <v>26.35</v>
      </c>
      <c r="J368" s="3">
        <v>1</v>
      </c>
      <c r="K368" s="3">
        <v>0</v>
      </c>
    </row>
    <row r="369" spans="2:11" x14ac:dyDescent="0.3">
      <c r="B369" s="3" t="s">
        <v>43</v>
      </c>
      <c r="C369" s="3">
        <v>45</v>
      </c>
      <c r="D369" s="7">
        <v>415</v>
      </c>
      <c r="E369" s="3">
        <v>0</v>
      </c>
      <c r="F369" s="3">
        <v>0</v>
      </c>
      <c r="G369" s="3">
        <v>153.5</v>
      </c>
      <c r="H369" s="3">
        <v>99</v>
      </c>
      <c r="I369" s="32">
        <v>26.1</v>
      </c>
      <c r="J369" s="3">
        <v>2</v>
      </c>
      <c r="K369" s="3">
        <v>0</v>
      </c>
    </row>
    <row r="370" spans="2:11" x14ac:dyDescent="0.3">
      <c r="B370" s="3" t="s">
        <v>40</v>
      </c>
      <c r="C370" s="3">
        <v>45</v>
      </c>
      <c r="D370" s="7">
        <v>510</v>
      </c>
      <c r="E370" s="3">
        <v>1</v>
      </c>
      <c r="F370" s="3">
        <v>27</v>
      </c>
      <c r="G370" s="3">
        <v>273.39999999999998</v>
      </c>
      <c r="H370" s="3">
        <v>141</v>
      </c>
      <c r="I370" s="32">
        <v>46.48</v>
      </c>
      <c r="J370" s="3">
        <v>1</v>
      </c>
      <c r="K370" s="3">
        <v>0</v>
      </c>
    </row>
    <row r="371" spans="2:11" x14ac:dyDescent="0.3">
      <c r="B371" s="3" t="s">
        <v>30</v>
      </c>
      <c r="C371" s="3">
        <v>44</v>
      </c>
      <c r="D371" s="7">
        <v>408</v>
      </c>
      <c r="E371" s="3">
        <v>0</v>
      </c>
      <c r="F371" s="3">
        <v>0</v>
      </c>
      <c r="G371" s="3">
        <v>155.30000000000001</v>
      </c>
      <c r="H371" s="3">
        <v>93</v>
      </c>
      <c r="I371" s="32">
        <v>26.4</v>
      </c>
      <c r="J371" s="3">
        <v>0</v>
      </c>
      <c r="K371" s="3">
        <v>0</v>
      </c>
    </row>
    <row r="372" spans="2:11" x14ac:dyDescent="0.3">
      <c r="B372" s="3" t="s">
        <v>18</v>
      </c>
      <c r="C372" s="3">
        <v>42</v>
      </c>
      <c r="D372" s="7">
        <v>510</v>
      </c>
      <c r="E372" s="3">
        <v>0</v>
      </c>
      <c r="F372" s="3">
        <v>0</v>
      </c>
      <c r="G372" s="3">
        <v>246.8</v>
      </c>
      <c r="H372" s="3">
        <v>129</v>
      </c>
      <c r="I372" s="32">
        <v>41.96</v>
      </c>
      <c r="J372" s="3">
        <v>1</v>
      </c>
      <c r="K372" s="3">
        <v>0</v>
      </c>
    </row>
    <row r="373" spans="2:11" x14ac:dyDescent="0.3">
      <c r="B373" s="3" t="s">
        <v>41</v>
      </c>
      <c r="C373" s="3">
        <v>40</v>
      </c>
      <c r="D373" s="7">
        <v>408</v>
      </c>
      <c r="E373" s="3">
        <v>0</v>
      </c>
      <c r="F373" s="3">
        <v>0</v>
      </c>
      <c r="G373" s="3">
        <v>165.4</v>
      </c>
      <c r="H373" s="3">
        <v>107</v>
      </c>
      <c r="I373" s="32">
        <v>28.12</v>
      </c>
      <c r="J373" s="3">
        <v>2</v>
      </c>
      <c r="K373" s="3">
        <v>0</v>
      </c>
    </row>
    <row r="374" spans="2:11" x14ac:dyDescent="0.3">
      <c r="B374" s="3" t="s">
        <v>29</v>
      </c>
      <c r="C374" s="3">
        <v>40</v>
      </c>
      <c r="D374" s="7">
        <v>510</v>
      </c>
      <c r="E374" s="3">
        <v>0</v>
      </c>
      <c r="F374" s="3">
        <v>0</v>
      </c>
      <c r="G374" s="3">
        <v>138.30000000000001</v>
      </c>
      <c r="H374" s="3">
        <v>116</v>
      </c>
      <c r="I374" s="32">
        <v>23.51</v>
      </c>
      <c r="J374" s="3">
        <v>3</v>
      </c>
      <c r="K374" s="3">
        <v>0</v>
      </c>
    </row>
    <row r="375" spans="2:11" x14ac:dyDescent="0.3">
      <c r="B375" s="3" t="s">
        <v>51</v>
      </c>
      <c r="C375" s="3">
        <v>39</v>
      </c>
      <c r="D375" s="7">
        <v>510</v>
      </c>
      <c r="E375" s="3">
        <v>0</v>
      </c>
      <c r="F375" s="3">
        <v>0</v>
      </c>
      <c r="G375" s="3">
        <v>286.7</v>
      </c>
      <c r="H375" s="3">
        <v>100</v>
      </c>
      <c r="I375" s="32">
        <v>48.74</v>
      </c>
      <c r="J375" s="3">
        <v>2</v>
      </c>
      <c r="K375" s="3">
        <v>0</v>
      </c>
    </row>
    <row r="376" spans="2:11" x14ac:dyDescent="0.3">
      <c r="B376" s="3" t="s">
        <v>27</v>
      </c>
      <c r="C376" s="3">
        <v>40</v>
      </c>
      <c r="D376" s="7">
        <v>510</v>
      </c>
      <c r="E376" s="3">
        <v>1</v>
      </c>
      <c r="F376" s="3">
        <v>21</v>
      </c>
      <c r="G376" s="3">
        <v>264.3</v>
      </c>
      <c r="H376" s="3">
        <v>79</v>
      </c>
      <c r="I376" s="32">
        <v>44.93</v>
      </c>
      <c r="J376" s="3">
        <v>4</v>
      </c>
      <c r="K376" s="3">
        <v>0</v>
      </c>
    </row>
    <row r="377" spans="2:11" x14ac:dyDescent="0.3">
      <c r="B377" s="3" t="s">
        <v>58</v>
      </c>
      <c r="C377" s="3">
        <v>39</v>
      </c>
      <c r="D377" s="7">
        <v>408</v>
      </c>
      <c r="E377" s="3">
        <v>0</v>
      </c>
      <c r="F377" s="3">
        <v>0</v>
      </c>
      <c r="G377" s="3">
        <v>127.9</v>
      </c>
      <c r="H377" s="3">
        <v>107</v>
      </c>
      <c r="I377" s="32">
        <v>21.74</v>
      </c>
      <c r="J377" s="3">
        <v>0</v>
      </c>
      <c r="K377" s="3">
        <v>0</v>
      </c>
    </row>
    <row r="378" spans="2:11" x14ac:dyDescent="0.3">
      <c r="B378" s="3" t="s">
        <v>60</v>
      </c>
      <c r="C378" s="3">
        <v>48</v>
      </c>
      <c r="D378" s="7">
        <v>408</v>
      </c>
      <c r="E378" s="3">
        <v>1</v>
      </c>
      <c r="F378" s="3">
        <v>23</v>
      </c>
      <c r="G378" s="3">
        <v>225.5</v>
      </c>
      <c r="H378" s="3">
        <v>107</v>
      </c>
      <c r="I378" s="32">
        <v>38.340000000000003</v>
      </c>
      <c r="J378" s="3">
        <v>0</v>
      </c>
      <c r="K378" s="3">
        <v>0</v>
      </c>
    </row>
    <row r="379" spans="2:11" x14ac:dyDescent="0.3">
      <c r="B379" s="3" t="s">
        <v>47</v>
      </c>
      <c r="C379" s="3">
        <v>39</v>
      </c>
      <c r="D379" s="7">
        <v>510</v>
      </c>
      <c r="E379" s="3">
        <v>0</v>
      </c>
      <c r="F379" s="3">
        <v>0</v>
      </c>
      <c r="G379" s="3">
        <v>149</v>
      </c>
      <c r="H379" s="3">
        <v>115</v>
      </c>
      <c r="I379" s="32">
        <v>25.33</v>
      </c>
      <c r="J379" s="3">
        <v>0</v>
      </c>
      <c r="K379" s="3">
        <v>0</v>
      </c>
    </row>
    <row r="380" spans="2:11" x14ac:dyDescent="0.3">
      <c r="B380" s="3" t="s">
        <v>19</v>
      </c>
      <c r="C380" s="3">
        <v>39</v>
      </c>
      <c r="D380" s="7">
        <v>415</v>
      </c>
      <c r="E380" s="3">
        <v>1</v>
      </c>
      <c r="F380" s="3">
        <v>20</v>
      </c>
      <c r="G380" s="3">
        <v>198.9</v>
      </c>
      <c r="H380" s="3">
        <v>77</v>
      </c>
      <c r="I380" s="32">
        <v>33.81</v>
      </c>
      <c r="J380" s="3">
        <v>1</v>
      </c>
      <c r="K380" s="3">
        <v>0</v>
      </c>
    </row>
    <row r="381" spans="2:11" x14ac:dyDescent="0.3">
      <c r="B381" s="3" t="s">
        <v>10</v>
      </c>
      <c r="C381" s="3">
        <v>31</v>
      </c>
      <c r="D381" s="7">
        <v>408</v>
      </c>
      <c r="E381" s="3">
        <v>0</v>
      </c>
      <c r="F381" s="3">
        <v>0</v>
      </c>
      <c r="G381" s="3">
        <v>256.39999999999998</v>
      </c>
      <c r="H381" s="3">
        <v>125</v>
      </c>
      <c r="I381" s="32">
        <v>43.59</v>
      </c>
      <c r="J381" s="3">
        <v>1</v>
      </c>
      <c r="K381" s="3">
        <v>1</v>
      </c>
    </row>
    <row r="382" spans="2:11" x14ac:dyDescent="0.3">
      <c r="B382" s="3" t="s">
        <v>16</v>
      </c>
      <c r="C382" s="3">
        <v>28</v>
      </c>
      <c r="D382" s="7">
        <v>415</v>
      </c>
      <c r="E382" s="3">
        <v>0</v>
      </c>
      <c r="F382" s="3">
        <v>0</v>
      </c>
      <c r="G382" s="3">
        <v>264.8</v>
      </c>
      <c r="H382" s="3">
        <v>124</v>
      </c>
      <c r="I382" s="32">
        <v>45.02</v>
      </c>
      <c r="J382" s="3">
        <v>1</v>
      </c>
      <c r="K382" s="3">
        <v>1</v>
      </c>
    </row>
    <row r="383" spans="2:11" x14ac:dyDescent="0.3">
      <c r="B383" s="3" t="s">
        <v>32</v>
      </c>
      <c r="C383" s="3">
        <v>35</v>
      </c>
      <c r="D383" s="7">
        <v>415</v>
      </c>
      <c r="E383" s="3">
        <v>0</v>
      </c>
      <c r="F383" s="3">
        <v>0</v>
      </c>
      <c r="G383" s="3">
        <v>98.2</v>
      </c>
      <c r="H383" s="3">
        <v>88</v>
      </c>
      <c r="I383" s="32">
        <v>16.690000000000001</v>
      </c>
      <c r="J383" s="3">
        <v>2</v>
      </c>
      <c r="K383" s="3">
        <v>0</v>
      </c>
    </row>
    <row r="384" spans="2:11" x14ac:dyDescent="0.3">
      <c r="B384" s="3" t="s">
        <v>55</v>
      </c>
      <c r="C384" s="3">
        <v>36</v>
      </c>
      <c r="D384" s="7">
        <v>408</v>
      </c>
      <c r="E384" s="3">
        <v>0</v>
      </c>
      <c r="F384" s="3">
        <v>0</v>
      </c>
      <c r="G384" s="3">
        <v>159.80000000000001</v>
      </c>
      <c r="H384" s="3">
        <v>99</v>
      </c>
      <c r="I384" s="32">
        <v>27.17</v>
      </c>
      <c r="J384" s="3">
        <v>2</v>
      </c>
      <c r="K384" s="3">
        <v>0</v>
      </c>
    </row>
    <row r="385" spans="2:11" x14ac:dyDescent="0.3">
      <c r="B385" s="3" t="s">
        <v>49</v>
      </c>
      <c r="C385" s="3">
        <v>43</v>
      </c>
      <c r="D385" s="7">
        <v>415</v>
      </c>
      <c r="E385" s="3">
        <v>0</v>
      </c>
      <c r="F385" s="3">
        <v>0</v>
      </c>
      <c r="G385" s="3">
        <v>184</v>
      </c>
      <c r="H385" s="3">
        <v>120</v>
      </c>
      <c r="I385" s="32">
        <v>31.28</v>
      </c>
      <c r="J385" s="3">
        <v>0</v>
      </c>
      <c r="K385" s="3">
        <v>0</v>
      </c>
    </row>
    <row r="386" spans="2:11" x14ac:dyDescent="0.3">
      <c r="B386" s="3" t="s">
        <v>45</v>
      </c>
      <c r="C386" s="3">
        <v>39</v>
      </c>
      <c r="D386" s="7">
        <v>415</v>
      </c>
      <c r="E386" s="3">
        <v>0</v>
      </c>
      <c r="F386" s="3">
        <v>0</v>
      </c>
      <c r="G386" s="3">
        <v>261.8</v>
      </c>
      <c r="H386" s="3">
        <v>128</v>
      </c>
      <c r="I386" s="32">
        <v>44.51</v>
      </c>
      <c r="J386" s="3">
        <v>1</v>
      </c>
      <c r="K386" s="3">
        <v>0</v>
      </c>
    </row>
    <row r="387" spans="2:11" x14ac:dyDescent="0.3">
      <c r="B387" s="3" t="s">
        <v>23</v>
      </c>
      <c r="C387" s="3">
        <v>33</v>
      </c>
      <c r="D387" s="7">
        <v>408</v>
      </c>
      <c r="E387" s="3">
        <v>0</v>
      </c>
      <c r="F387" s="3">
        <v>0</v>
      </c>
      <c r="G387" s="3">
        <v>147.9</v>
      </c>
      <c r="H387" s="3">
        <v>109</v>
      </c>
      <c r="I387" s="32">
        <v>25.14</v>
      </c>
      <c r="J387" s="3">
        <v>3</v>
      </c>
      <c r="K387" s="3">
        <v>0</v>
      </c>
    </row>
    <row r="388" spans="2:11" x14ac:dyDescent="0.3">
      <c r="B388" s="3" t="s">
        <v>10</v>
      </c>
      <c r="C388" s="3">
        <v>40</v>
      </c>
      <c r="D388" s="7">
        <v>415</v>
      </c>
      <c r="E388" s="3">
        <v>1</v>
      </c>
      <c r="F388" s="3">
        <v>18</v>
      </c>
      <c r="G388" s="3">
        <v>106.4</v>
      </c>
      <c r="H388" s="3">
        <v>109</v>
      </c>
      <c r="I388" s="32">
        <v>18.09</v>
      </c>
      <c r="J388" s="3">
        <v>1</v>
      </c>
      <c r="K388" s="3">
        <v>0</v>
      </c>
    </row>
    <row r="389" spans="2:11" x14ac:dyDescent="0.3">
      <c r="B389" s="3" t="s">
        <v>52</v>
      </c>
      <c r="C389" s="3">
        <v>40</v>
      </c>
      <c r="D389" s="7">
        <v>408</v>
      </c>
      <c r="E389" s="3">
        <v>0</v>
      </c>
      <c r="F389" s="3">
        <v>0</v>
      </c>
      <c r="G389" s="3">
        <v>133.69999999999999</v>
      </c>
      <c r="H389" s="3">
        <v>75</v>
      </c>
      <c r="I389" s="32">
        <v>22.73</v>
      </c>
      <c r="J389" s="3">
        <v>0</v>
      </c>
      <c r="K389" s="3">
        <v>0</v>
      </c>
    </row>
    <row r="390" spans="2:11" x14ac:dyDescent="0.3">
      <c r="B390" s="3" t="s">
        <v>52</v>
      </c>
      <c r="C390" s="3">
        <v>35</v>
      </c>
      <c r="D390" s="7">
        <v>415</v>
      </c>
      <c r="E390" s="3">
        <v>0</v>
      </c>
      <c r="F390" s="3">
        <v>0</v>
      </c>
      <c r="G390" s="3">
        <v>178.2</v>
      </c>
      <c r="H390" s="3">
        <v>113</v>
      </c>
      <c r="I390" s="32">
        <v>30.29</v>
      </c>
      <c r="J390" s="3">
        <v>3</v>
      </c>
      <c r="K390" s="3">
        <v>1</v>
      </c>
    </row>
    <row r="391" spans="2:11" x14ac:dyDescent="0.3">
      <c r="B391" s="3" t="s">
        <v>30</v>
      </c>
      <c r="C391" s="3">
        <v>29</v>
      </c>
      <c r="D391" s="7">
        <v>510</v>
      </c>
      <c r="E391" s="3">
        <v>1</v>
      </c>
      <c r="F391" s="3">
        <v>36</v>
      </c>
      <c r="G391" s="3">
        <v>226.2</v>
      </c>
      <c r="H391" s="3">
        <v>103</v>
      </c>
      <c r="I391" s="32">
        <v>38.450000000000003</v>
      </c>
      <c r="J391" s="3">
        <v>3</v>
      </c>
      <c r="K391" s="3">
        <v>1</v>
      </c>
    </row>
    <row r="392" spans="2:11" x14ac:dyDescent="0.3">
      <c r="B392" s="3" t="s">
        <v>58</v>
      </c>
      <c r="C392" s="3">
        <v>43</v>
      </c>
      <c r="D392" s="7">
        <v>510</v>
      </c>
      <c r="E392" s="3">
        <v>1</v>
      </c>
      <c r="F392" s="3">
        <v>34</v>
      </c>
      <c r="G392" s="3">
        <v>194.4</v>
      </c>
      <c r="H392" s="3">
        <v>63</v>
      </c>
      <c r="I392" s="32">
        <v>33.049999999999997</v>
      </c>
      <c r="J392" s="3">
        <v>2</v>
      </c>
      <c r="K392" s="3">
        <v>0</v>
      </c>
    </row>
    <row r="393" spans="2:11" x14ac:dyDescent="0.3">
      <c r="B393" s="3" t="s">
        <v>59</v>
      </c>
      <c r="C393" s="3">
        <v>36</v>
      </c>
      <c r="D393" s="7">
        <v>415</v>
      </c>
      <c r="E393" s="3">
        <v>0</v>
      </c>
      <c r="F393" s="3">
        <v>0</v>
      </c>
      <c r="G393" s="3">
        <v>240.3</v>
      </c>
      <c r="H393" s="3">
        <v>146</v>
      </c>
      <c r="I393" s="32">
        <v>40.85</v>
      </c>
      <c r="J393" s="3">
        <v>1</v>
      </c>
      <c r="K393" s="3">
        <v>0</v>
      </c>
    </row>
    <row r="394" spans="2:11" x14ac:dyDescent="0.3">
      <c r="B394" s="3" t="s">
        <v>52</v>
      </c>
      <c r="C394" s="3">
        <v>42</v>
      </c>
      <c r="D394" s="7">
        <v>408</v>
      </c>
      <c r="E394" s="3">
        <v>0</v>
      </c>
      <c r="F394" s="3">
        <v>0</v>
      </c>
      <c r="G394" s="3">
        <v>75</v>
      </c>
      <c r="H394" s="3">
        <v>116</v>
      </c>
      <c r="I394" s="32">
        <v>12.75</v>
      </c>
      <c r="J394" s="3">
        <v>3</v>
      </c>
      <c r="K394" s="3">
        <v>0</v>
      </c>
    </row>
    <row r="395" spans="2:11" x14ac:dyDescent="0.3">
      <c r="B395" s="3" t="s">
        <v>62</v>
      </c>
      <c r="C395" s="3">
        <v>42</v>
      </c>
      <c r="D395" s="7">
        <v>408</v>
      </c>
      <c r="E395" s="3">
        <v>0</v>
      </c>
      <c r="F395" s="3">
        <v>0</v>
      </c>
      <c r="G395" s="3">
        <v>69.099999999999994</v>
      </c>
      <c r="H395" s="3">
        <v>117</v>
      </c>
      <c r="I395" s="32">
        <v>11.75</v>
      </c>
      <c r="J395" s="3">
        <v>1</v>
      </c>
      <c r="K395" s="3">
        <v>0</v>
      </c>
    </row>
    <row r="396" spans="2:11" x14ac:dyDescent="0.3">
      <c r="B396" s="3" t="s">
        <v>20</v>
      </c>
      <c r="C396" s="3">
        <v>31</v>
      </c>
      <c r="D396" s="7">
        <v>510</v>
      </c>
      <c r="E396" s="3">
        <v>1</v>
      </c>
      <c r="F396" s="3">
        <v>33</v>
      </c>
      <c r="G396" s="3">
        <v>96.6</v>
      </c>
      <c r="H396" s="3">
        <v>59</v>
      </c>
      <c r="I396" s="32">
        <v>16.420000000000002</v>
      </c>
      <c r="J396" s="3">
        <v>4</v>
      </c>
      <c r="K396" s="3">
        <v>1</v>
      </c>
    </row>
    <row r="397" spans="2:11" x14ac:dyDescent="0.3">
      <c r="B397" s="3" t="s">
        <v>43</v>
      </c>
      <c r="C397" s="3">
        <v>40</v>
      </c>
      <c r="D397" s="7">
        <v>415</v>
      </c>
      <c r="E397" s="3">
        <v>1</v>
      </c>
      <c r="F397" s="3">
        <v>20</v>
      </c>
      <c r="G397" s="3">
        <v>214.6</v>
      </c>
      <c r="H397" s="3">
        <v>101</v>
      </c>
      <c r="I397" s="32">
        <v>36.479999999999997</v>
      </c>
      <c r="J397" s="3">
        <v>0</v>
      </c>
      <c r="K397" s="3">
        <v>0</v>
      </c>
    </row>
    <row r="398" spans="2:11" x14ac:dyDescent="0.3">
      <c r="B398" s="3" t="s">
        <v>38</v>
      </c>
      <c r="C398" s="3">
        <v>41</v>
      </c>
      <c r="D398" s="7">
        <v>510</v>
      </c>
      <c r="E398" s="3">
        <v>1</v>
      </c>
      <c r="F398" s="3">
        <v>23</v>
      </c>
      <c r="G398" s="3">
        <v>149.69999999999999</v>
      </c>
      <c r="H398" s="3">
        <v>112</v>
      </c>
      <c r="I398" s="32">
        <v>25.45</v>
      </c>
      <c r="J398" s="3">
        <v>3</v>
      </c>
      <c r="K398" s="3">
        <v>0</v>
      </c>
    </row>
    <row r="399" spans="2:11" x14ac:dyDescent="0.3">
      <c r="B399" s="3" t="s">
        <v>32</v>
      </c>
      <c r="C399" s="3">
        <v>42</v>
      </c>
      <c r="D399" s="7">
        <v>408</v>
      </c>
      <c r="E399" s="3">
        <v>0</v>
      </c>
      <c r="F399" s="3">
        <v>0</v>
      </c>
      <c r="G399" s="3">
        <v>149.80000000000001</v>
      </c>
      <c r="H399" s="3">
        <v>134</v>
      </c>
      <c r="I399" s="32">
        <v>25.47</v>
      </c>
      <c r="J399" s="3">
        <v>1</v>
      </c>
      <c r="K399" s="3">
        <v>0</v>
      </c>
    </row>
    <row r="400" spans="2:11" x14ac:dyDescent="0.3">
      <c r="B400" s="3" t="s">
        <v>27</v>
      </c>
      <c r="C400" s="3">
        <v>33</v>
      </c>
      <c r="D400" s="7">
        <v>408</v>
      </c>
      <c r="E400" s="3">
        <v>0</v>
      </c>
      <c r="F400" s="3">
        <v>0</v>
      </c>
      <c r="G400" s="3">
        <v>190.4</v>
      </c>
      <c r="H400" s="3">
        <v>102</v>
      </c>
      <c r="I400" s="32">
        <v>32.369999999999997</v>
      </c>
      <c r="J400" s="3">
        <v>2</v>
      </c>
      <c r="K400" s="3">
        <v>0</v>
      </c>
    </row>
    <row r="401" spans="2:11" x14ac:dyDescent="0.3">
      <c r="B401" s="3" t="s">
        <v>35</v>
      </c>
      <c r="C401" s="3">
        <v>38</v>
      </c>
      <c r="D401" s="7">
        <v>408</v>
      </c>
      <c r="E401" s="3">
        <v>0</v>
      </c>
      <c r="F401" s="3">
        <v>0</v>
      </c>
      <c r="G401" s="3">
        <v>181.4</v>
      </c>
      <c r="H401" s="3">
        <v>108</v>
      </c>
      <c r="I401" s="32">
        <v>30.84</v>
      </c>
      <c r="J401" s="3">
        <v>1</v>
      </c>
      <c r="K401" s="3">
        <v>0</v>
      </c>
    </row>
    <row r="402" spans="2:11" x14ac:dyDescent="0.3">
      <c r="B402" s="3" t="s">
        <v>52</v>
      </c>
      <c r="C402" s="3">
        <v>43</v>
      </c>
      <c r="D402" s="7">
        <v>408</v>
      </c>
      <c r="E402" s="3">
        <v>0</v>
      </c>
      <c r="F402" s="3">
        <v>0</v>
      </c>
      <c r="G402" s="3">
        <v>151.1</v>
      </c>
      <c r="H402" s="3">
        <v>123</v>
      </c>
      <c r="I402" s="32">
        <v>25.69</v>
      </c>
      <c r="J402" s="3">
        <v>1</v>
      </c>
      <c r="K402" s="3">
        <v>0</v>
      </c>
    </row>
    <row r="403" spans="2:11" x14ac:dyDescent="0.3">
      <c r="B403" s="3" t="s">
        <v>39</v>
      </c>
      <c r="C403" s="3">
        <v>34</v>
      </c>
      <c r="D403" s="7">
        <v>415</v>
      </c>
      <c r="E403" s="3">
        <v>0</v>
      </c>
      <c r="F403" s="3">
        <v>0</v>
      </c>
      <c r="G403" s="3">
        <v>155.69999999999999</v>
      </c>
      <c r="H403" s="3">
        <v>116</v>
      </c>
      <c r="I403" s="32">
        <v>26.47</v>
      </c>
      <c r="J403" s="3">
        <v>0</v>
      </c>
      <c r="K403" s="3">
        <v>0</v>
      </c>
    </row>
    <row r="404" spans="2:11" x14ac:dyDescent="0.3">
      <c r="B404" s="3" t="s">
        <v>38</v>
      </c>
      <c r="C404" s="3">
        <v>31</v>
      </c>
      <c r="D404" s="7">
        <v>510</v>
      </c>
      <c r="E404" s="3">
        <v>0</v>
      </c>
      <c r="F404" s="3">
        <v>0</v>
      </c>
      <c r="G404" s="3">
        <v>149.9</v>
      </c>
      <c r="H404" s="3">
        <v>95</v>
      </c>
      <c r="I404" s="32">
        <v>25.48</v>
      </c>
      <c r="J404" s="3">
        <v>2</v>
      </c>
      <c r="K404" s="3">
        <v>0</v>
      </c>
    </row>
    <row r="405" spans="2:11" x14ac:dyDescent="0.3">
      <c r="B405" s="3" t="s">
        <v>38</v>
      </c>
      <c r="C405" s="3">
        <v>36</v>
      </c>
      <c r="D405" s="7">
        <v>510</v>
      </c>
      <c r="E405" s="3">
        <v>0</v>
      </c>
      <c r="F405" s="3">
        <v>0</v>
      </c>
      <c r="G405" s="3">
        <v>222.3</v>
      </c>
      <c r="H405" s="3">
        <v>132</v>
      </c>
      <c r="I405" s="32">
        <v>37.79</v>
      </c>
      <c r="J405" s="3">
        <v>3</v>
      </c>
      <c r="K405" s="3">
        <v>0</v>
      </c>
    </row>
    <row r="406" spans="2:11" x14ac:dyDescent="0.3">
      <c r="B406" s="3" t="s">
        <v>45</v>
      </c>
      <c r="C406" s="3">
        <v>42</v>
      </c>
      <c r="D406" s="7">
        <v>415</v>
      </c>
      <c r="E406" s="3">
        <v>1</v>
      </c>
      <c r="F406" s="3">
        <v>16</v>
      </c>
      <c r="G406" s="3">
        <v>149.4</v>
      </c>
      <c r="H406" s="3">
        <v>111</v>
      </c>
      <c r="I406" s="32">
        <v>25.4</v>
      </c>
      <c r="J406" s="3">
        <v>0</v>
      </c>
      <c r="K406" s="3">
        <v>0</v>
      </c>
    </row>
    <row r="407" spans="2:11" x14ac:dyDescent="0.3">
      <c r="B407" s="3" t="s">
        <v>16</v>
      </c>
      <c r="C407" s="3">
        <v>39</v>
      </c>
      <c r="D407" s="7">
        <v>510</v>
      </c>
      <c r="E407" s="3">
        <v>0</v>
      </c>
      <c r="F407" s="3">
        <v>0</v>
      </c>
      <c r="G407" s="3">
        <v>233.8</v>
      </c>
      <c r="H407" s="3">
        <v>103</v>
      </c>
      <c r="I407" s="32">
        <v>39.75</v>
      </c>
      <c r="J407" s="3">
        <v>0</v>
      </c>
      <c r="K407" s="3">
        <v>0</v>
      </c>
    </row>
    <row r="408" spans="2:11" x14ac:dyDescent="0.3">
      <c r="B408" s="3" t="s">
        <v>21</v>
      </c>
      <c r="C408" s="3">
        <v>42</v>
      </c>
      <c r="D408" s="7">
        <v>415</v>
      </c>
      <c r="E408" s="3">
        <v>0</v>
      </c>
      <c r="F408" s="3">
        <v>0</v>
      </c>
      <c r="G408" s="3">
        <v>204.2</v>
      </c>
      <c r="H408" s="3">
        <v>100</v>
      </c>
      <c r="I408" s="32">
        <v>34.71</v>
      </c>
      <c r="J408" s="3">
        <v>0</v>
      </c>
      <c r="K408" s="3">
        <v>0</v>
      </c>
    </row>
    <row r="409" spans="2:11" x14ac:dyDescent="0.3">
      <c r="B409" s="3" t="s">
        <v>54</v>
      </c>
      <c r="C409" s="3">
        <v>46</v>
      </c>
      <c r="D409" s="7">
        <v>510</v>
      </c>
      <c r="E409" s="3">
        <v>0</v>
      </c>
      <c r="F409" s="3">
        <v>0</v>
      </c>
      <c r="G409" s="3">
        <v>242.9</v>
      </c>
      <c r="H409" s="3">
        <v>126</v>
      </c>
      <c r="I409" s="32">
        <v>41.29</v>
      </c>
      <c r="J409" s="3">
        <v>1</v>
      </c>
      <c r="K409" s="3">
        <v>0</v>
      </c>
    </row>
    <row r="410" spans="2:11" x14ac:dyDescent="0.3">
      <c r="B410" s="3" t="s">
        <v>24</v>
      </c>
      <c r="C410" s="3">
        <v>48</v>
      </c>
      <c r="D410" s="7">
        <v>415</v>
      </c>
      <c r="E410" s="3">
        <v>0</v>
      </c>
      <c r="F410" s="3">
        <v>0</v>
      </c>
      <c r="G410" s="3">
        <v>150.4</v>
      </c>
      <c r="H410" s="3">
        <v>119</v>
      </c>
      <c r="I410" s="32">
        <v>25.57</v>
      </c>
      <c r="J410" s="3">
        <v>1</v>
      </c>
      <c r="K410" s="3">
        <v>0</v>
      </c>
    </row>
    <row r="411" spans="2:11" x14ac:dyDescent="0.3">
      <c r="B411" s="3" t="s">
        <v>58</v>
      </c>
      <c r="C411" s="3">
        <v>24</v>
      </c>
      <c r="D411" s="7">
        <v>415</v>
      </c>
      <c r="E411" s="3">
        <v>0</v>
      </c>
      <c r="F411" s="3">
        <v>0</v>
      </c>
      <c r="G411" s="3">
        <v>191.9</v>
      </c>
      <c r="H411" s="3">
        <v>91</v>
      </c>
      <c r="I411" s="32">
        <v>32.619999999999997</v>
      </c>
      <c r="J411" s="3">
        <v>1</v>
      </c>
      <c r="K411" s="3">
        <v>1</v>
      </c>
    </row>
    <row r="412" spans="2:11" x14ac:dyDescent="0.3">
      <c r="B412" s="3" t="s">
        <v>56</v>
      </c>
      <c r="C412" s="3">
        <v>31</v>
      </c>
      <c r="D412" s="7">
        <v>415</v>
      </c>
      <c r="E412" s="3">
        <v>0</v>
      </c>
      <c r="F412" s="3">
        <v>0</v>
      </c>
      <c r="G412" s="3">
        <v>130.69999999999999</v>
      </c>
      <c r="H412" s="3">
        <v>113</v>
      </c>
      <c r="I412" s="32">
        <v>22.22</v>
      </c>
      <c r="J412" s="3">
        <v>2</v>
      </c>
      <c r="K412" s="3">
        <v>1</v>
      </c>
    </row>
    <row r="413" spans="2:11" x14ac:dyDescent="0.3">
      <c r="B413" s="3" t="s">
        <v>23</v>
      </c>
      <c r="C413" s="3">
        <v>36</v>
      </c>
      <c r="D413" s="7">
        <v>415</v>
      </c>
      <c r="E413" s="3">
        <v>1</v>
      </c>
      <c r="F413" s="3">
        <v>33</v>
      </c>
      <c r="G413" s="3">
        <v>119.6</v>
      </c>
      <c r="H413" s="3">
        <v>104</v>
      </c>
      <c r="I413" s="32">
        <v>20.329999999999998</v>
      </c>
      <c r="J413" s="3">
        <v>2</v>
      </c>
      <c r="K413" s="3">
        <v>0</v>
      </c>
    </row>
    <row r="414" spans="2:11" x14ac:dyDescent="0.3">
      <c r="B414" s="3" t="s">
        <v>39</v>
      </c>
      <c r="C414" s="3">
        <v>32</v>
      </c>
      <c r="D414" s="7">
        <v>408</v>
      </c>
      <c r="E414" s="3">
        <v>0</v>
      </c>
      <c r="F414" s="3">
        <v>0</v>
      </c>
      <c r="G414" s="3">
        <v>273.60000000000002</v>
      </c>
      <c r="H414" s="3">
        <v>93</v>
      </c>
      <c r="I414" s="32">
        <v>46.51</v>
      </c>
      <c r="J414" s="3">
        <v>1</v>
      </c>
      <c r="K414" s="3">
        <v>0</v>
      </c>
    </row>
    <row r="415" spans="2:11" x14ac:dyDescent="0.3">
      <c r="B415" s="3" t="s">
        <v>30</v>
      </c>
      <c r="C415" s="3">
        <v>42</v>
      </c>
      <c r="D415" s="7">
        <v>415</v>
      </c>
      <c r="E415" s="3">
        <v>0</v>
      </c>
      <c r="F415" s="3">
        <v>0</v>
      </c>
      <c r="G415" s="3">
        <v>156.1</v>
      </c>
      <c r="H415" s="3">
        <v>114</v>
      </c>
      <c r="I415" s="32">
        <v>26.54</v>
      </c>
      <c r="J415" s="3">
        <v>2</v>
      </c>
      <c r="K415" s="3">
        <v>0</v>
      </c>
    </row>
    <row r="416" spans="2:11" x14ac:dyDescent="0.3">
      <c r="B416" s="3" t="s">
        <v>56</v>
      </c>
      <c r="C416" s="3">
        <v>27</v>
      </c>
      <c r="D416" s="7">
        <v>408</v>
      </c>
      <c r="E416" s="3">
        <v>0</v>
      </c>
      <c r="F416" s="3">
        <v>0</v>
      </c>
      <c r="G416" s="3">
        <v>211.3</v>
      </c>
      <c r="H416" s="3">
        <v>61</v>
      </c>
      <c r="I416" s="32">
        <v>35.92</v>
      </c>
      <c r="J416" s="3">
        <v>4</v>
      </c>
      <c r="K416" s="3">
        <v>1</v>
      </c>
    </row>
    <row r="417" spans="2:11" x14ac:dyDescent="0.3">
      <c r="B417" s="3" t="s">
        <v>47</v>
      </c>
      <c r="C417" s="3">
        <v>41</v>
      </c>
      <c r="D417" s="7">
        <v>415</v>
      </c>
      <c r="E417" s="3">
        <v>1</v>
      </c>
      <c r="F417" s="3">
        <v>23</v>
      </c>
      <c r="G417" s="3">
        <v>114.3</v>
      </c>
      <c r="H417" s="3">
        <v>102</v>
      </c>
      <c r="I417" s="32">
        <v>19.43</v>
      </c>
      <c r="J417" s="3">
        <v>3</v>
      </c>
      <c r="K417" s="3">
        <v>0</v>
      </c>
    </row>
    <row r="418" spans="2:11" x14ac:dyDescent="0.3">
      <c r="B418" s="3" t="s">
        <v>43</v>
      </c>
      <c r="C418" s="3">
        <v>38</v>
      </c>
      <c r="D418" s="7">
        <v>415</v>
      </c>
      <c r="E418" s="3">
        <v>0</v>
      </c>
      <c r="F418" s="3">
        <v>0</v>
      </c>
      <c r="G418" s="3">
        <v>216.9</v>
      </c>
      <c r="H418" s="3">
        <v>61</v>
      </c>
      <c r="I418" s="32">
        <v>36.869999999999997</v>
      </c>
      <c r="J418" s="3">
        <v>1</v>
      </c>
      <c r="K418" s="3">
        <v>1</v>
      </c>
    </row>
    <row r="419" spans="2:11" x14ac:dyDescent="0.3">
      <c r="B419" s="3" t="s">
        <v>43</v>
      </c>
      <c r="C419" s="3">
        <v>42</v>
      </c>
      <c r="D419" s="7">
        <v>415</v>
      </c>
      <c r="E419" s="3">
        <v>1</v>
      </c>
      <c r="F419" s="3">
        <v>26</v>
      </c>
      <c r="G419" s="3">
        <v>217.2</v>
      </c>
      <c r="H419" s="3">
        <v>138</v>
      </c>
      <c r="I419" s="32">
        <v>36.92</v>
      </c>
      <c r="J419" s="3">
        <v>0</v>
      </c>
      <c r="K419" s="3">
        <v>0</v>
      </c>
    </row>
    <row r="420" spans="2:11" x14ac:dyDescent="0.3">
      <c r="B420" s="3" t="s">
        <v>51</v>
      </c>
      <c r="C420" s="3">
        <v>36</v>
      </c>
      <c r="D420" s="7">
        <v>510</v>
      </c>
      <c r="E420" s="3">
        <v>0</v>
      </c>
      <c r="F420" s="3">
        <v>0</v>
      </c>
      <c r="G420" s="3">
        <v>206.3</v>
      </c>
      <c r="H420" s="3">
        <v>97</v>
      </c>
      <c r="I420" s="32">
        <v>35.07</v>
      </c>
      <c r="J420" s="3">
        <v>0</v>
      </c>
      <c r="K420" s="3">
        <v>0</v>
      </c>
    </row>
    <row r="421" spans="2:11" x14ac:dyDescent="0.3">
      <c r="B421" s="3" t="s">
        <v>37</v>
      </c>
      <c r="C421" s="3">
        <v>45</v>
      </c>
      <c r="D421" s="7">
        <v>415</v>
      </c>
      <c r="E421" s="3">
        <v>0</v>
      </c>
      <c r="F421" s="3">
        <v>0</v>
      </c>
      <c r="G421" s="3">
        <v>159.30000000000001</v>
      </c>
      <c r="H421" s="3">
        <v>66</v>
      </c>
      <c r="I421" s="32">
        <v>27.08</v>
      </c>
      <c r="J421" s="3">
        <v>1</v>
      </c>
      <c r="K421" s="3">
        <v>0</v>
      </c>
    </row>
    <row r="422" spans="2:11" x14ac:dyDescent="0.3">
      <c r="B422" s="3" t="s">
        <v>10</v>
      </c>
      <c r="C422" s="3">
        <v>43</v>
      </c>
      <c r="D422" s="7">
        <v>415</v>
      </c>
      <c r="E422" s="3">
        <v>1</v>
      </c>
      <c r="F422" s="3">
        <v>31</v>
      </c>
      <c r="G422" s="3">
        <v>143.1</v>
      </c>
      <c r="H422" s="3">
        <v>88</v>
      </c>
      <c r="I422" s="32">
        <v>24.33</v>
      </c>
      <c r="J422" s="3">
        <v>2</v>
      </c>
      <c r="K422" s="3">
        <v>0</v>
      </c>
    </row>
    <row r="423" spans="2:11" x14ac:dyDescent="0.3">
      <c r="B423" s="3" t="s">
        <v>18</v>
      </c>
      <c r="C423" s="3">
        <v>26</v>
      </c>
      <c r="D423" s="7">
        <v>415</v>
      </c>
      <c r="E423" s="3">
        <v>0</v>
      </c>
      <c r="F423" s="3">
        <v>0</v>
      </c>
      <c r="G423" s="3">
        <v>154</v>
      </c>
      <c r="H423" s="3">
        <v>122</v>
      </c>
      <c r="I423" s="32">
        <v>26.18</v>
      </c>
      <c r="J423" s="3">
        <v>3</v>
      </c>
      <c r="K423" s="3">
        <v>1</v>
      </c>
    </row>
    <row r="424" spans="2:11" x14ac:dyDescent="0.3">
      <c r="B424" s="3" t="s">
        <v>60</v>
      </c>
      <c r="C424" s="3">
        <v>44</v>
      </c>
      <c r="D424" s="7">
        <v>408</v>
      </c>
      <c r="E424" s="3">
        <v>1</v>
      </c>
      <c r="F424" s="3">
        <v>24</v>
      </c>
      <c r="G424" s="3">
        <v>186.6</v>
      </c>
      <c r="H424" s="3">
        <v>69</v>
      </c>
      <c r="I424" s="32">
        <v>31.72</v>
      </c>
      <c r="J424" s="3">
        <v>1</v>
      </c>
      <c r="K424" s="3">
        <v>0</v>
      </c>
    </row>
    <row r="425" spans="2:11" x14ac:dyDescent="0.3">
      <c r="B425" s="3" t="s">
        <v>57</v>
      </c>
      <c r="C425" s="3">
        <v>31</v>
      </c>
      <c r="D425" s="7">
        <v>415</v>
      </c>
      <c r="E425" s="3">
        <v>1</v>
      </c>
      <c r="F425" s="3">
        <v>26</v>
      </c>
      <c r="G425" s="3">
        <v>170.8</v>
      </c>
      <c r="H425" s="3">
        <v>114</v>
      </c>
      <c r="I425" s="32">
        <v>29.04</v>
      </c>
      <c r="J425" s="3">
        <v>5</v>
      </c>
      <c r="K425" s="3">
        <v>1</v>
      </c>
    </row>
    <row r="426" spans="2:11" x14ac:dyDescent="0.3">
      <c r="B426" s="3" t="s">
        <v>54</v>
      </c>
      <c r="C426" s="3">
        <v>44</v>
      </c>
      <c r="D426" s="7">
        <v>408</v>
      </c>
      <c r="E426" s="3">
        <v>1</v>
      </c>
      <c r="F426" s="3">
        <v>17</v>
      </c>
      <c r="G426" s="3">
        <v>124</v>
      </c>
      <c r="H426" s="3">
        <v>102</v>
      </c>
      <c r="I426" s="32">
        <v>21.08</v>
      </c>
      <c r="J426" s="3">
        <v>1</v>
      </c>
      <c r="K426" s="3">
        <v>0</v>
      </c>
    </row>
    <row r="427" spans="2:11" x14ac:dyDescent="0.3">
      <c r="B427" s="3" t="s">
        <v>59</v>
      </c>
      <c r="C427" s="3">
        <v>32</v>
      </c>
      <c r="D427" s="7">
        <v>415</v>
      </c>
      <c r="E427" s="3">
        <v>0</v>
      </c>
      <c r="F427" s="3">
        <v>0</v>
      </c>
      <c r="G427" s="3">
        <v>198.3</v>
      </c>
      <c r="H427" s="3">
        <v>94</v>
      </c>
      <c r="I427" s="32">
        <v>33.71</v>
      </c>
      <c r="J427" s="3">
        <v>3</v>
      </c>
      <c r="K427" s="3">
        <v>0</v>
      </c>
    </row>
    <row r="428" spans="2:11" x14ac:dyDescent="0.3">
      <c r="B428" s="3" t="s">
        <v>28</v>
      </c>
      <c r="C428" s="3">
        <v>43</v>
      </c>
      <c r="D428" s="7">
        <v>408</v>
      </c>
      <c r="E428" s="3">
        <v>0</v>
      </c>
      <c r="F428" s="3">
        <v>0</v>
      </c>
      <c r="G428" s="3">
        <v>172.8</v>
      </c>
      <c r="H428" s="3">
        <v>101</v>
      </c>
      <c r="I428" s="32">
        <v>29.38</v>
      </c>
      <c r="J428" s="3">
        <v>2</v>
      </c>
      <c r="K428" s="3">
        <v>0</v>
      </c>
    </row>
    <row r="429" spans="2:11" x14ac:dyDescent="0.3">
      <c r="B429" s="3" t="s">
        <v>44</v>
      </c>
      <c r="C429" s="3">
        <v>37</v>
      </c>
      <c r="D429" s="7">
        <v>415</v>
      </c>
      <c r="E429" s="3">
        <v>1</v>
      </c>
      <c r="F429" s="3">
        <v>30</v>
      </c>
      <c r="G429" s="3">
        <v>217.4</v>
      </c>
      <c r="H429" s="3">
        <v>74</v>
      </c>
      <c r="I429" s="32">
        <v>36.96</v>
      </c>
      <c r="J429" s="3">
        <v>0</v>
      </c>
      <c r="K429" s="3">
        <v>0</v>
      </c>
    </row>
    <row r="430" spans="2:11" x14ac:dyDescent="0.3">
      <c r="B430" s="3" t="s">
        <v>58</v>
      </c>
      <c r="C430" s="3">
        <v>28</v>
      </c>
      <c r="D430" s="7">
        <v>408</v>
      </c>
      <c r="E430" s="3">
        <v>1</v>
      </c>
      <c r="F430" s="3">
        <v>29</v>
      </c>
      <c r="G430" s="3">
        <v>265.89999999999998</v>
      </c>
      <c r="H430" s="3">
        <v>113</v>
      </c>
      <c r="I430" s="32">
        <v>45.2</v>
      </c>
      <c r="J430" s="3">
        <v>0</v>
      </c>
      <c r="K430" s="3">
        <v>1</v>
      </c>
    </row>
    <row r="431" spans="2:11" x14ac:dyDescent="0.3">
      <c r="B431" s="3" t="s">
        <v>57</v>
      </c>
      <c r="C431" s="3">
        <v>37</v>
      </c>
      <c r="D431" s="7">
        <v>510</v>
      </c>
      <c r="E431" s="3">
        <v>0</v>
      </c>
      <c r="F431" s="3">
        <v>0</v>
      </c>
      <c r="G431" s="3">
        <v>98.2</v>
      </c>
      <c r="H431" s="3">
        <v>100</v>
      </c>
      <c r="I431" s="32">
        <v>16.690000000000001</v>
      </c>
      <c r="J431" s="3">
        <v>2</v>
      </c>
      <c r="K431" s="3">
        <v>0</v>
      </c>
    </row>
    <row r="432" spans="2:11" x14ac:dyDescent="0.3">
      <c r="B432" s="3" t="s">
        <v>15</v>
      </c>
      <c r="C432" s="3">
        <v>42</v>
      </c>
      <c r="D432" s="7">
        <v>408</v>
      </c>
      <c r="E432" s="3">
        <v>0</v>
      </c>
      <c r="F432" s="3">
        <v>0</v>
      </c>
      <c r="G432" s="3">
        <v>214.7</v>
      </c>
      <c r="H432" s="3">
        <v>68</v>
      </c>
      <c r="I432" s="32">
        <v>36.5</v>
      </c>
      <c r="J432" s="3">
        <v>2</v>
      </c>
      <c r="K432" s="3">
        <v>0</v>
      </c>
    </row>
    <row r="433" spans="2:11" x14ac:dyDescent="0.3">
      <c r="B433" s="3" t="s">
        <v>51</v>
      </c>
      <c r="C433" s="3">
        <v>41</v>
      </c>
      <c r="D433" s="7">
        <v>415</v>
      </c>
      <c r="E433" s="3">
        <v>0</v>
      </c>
      <c r="F433" s="3">
        <v>0</v>
      </c>
      <c r="G433" s="3">
        <v>168.2</v>
      </c>
      <c r="H433" s="3">
        <v>92</v>
      </c>
      <c r="I433" s="32">
        <v>28.59</v>
      </c>
      <c r="J433" s="3">
        <v>1</v>
      </c>
      <c r="K433" s="3">
        <v>0</v>
      </c>
    </row>
    <row r="434" spans="2:11" x14ac:dyDescent="0.3">
      <c r="B434" s="3" t="s">
        <v>41</v>
      </c>
      <c r="C434" s="3">
        <v>36</v>
      </c>
      <c r="D434" s="7">
        <v>408</v>
      </c>
      <c r="E434" s="3">
        <v>0</v>
      </c>
      <c r="F434" s="3">
        <v>0</v>
      </c>
      <c r="G434" s="3">
        <v>202.9</v>
      </c>
      <c r="H434" s="3">
        <v>97</v>
      </c>
      <c r="I434" s="32">
        <v>34.49</v>
      </c>
      <c r="J434" s="3">
        <v>3</v>
      </c>
      <c r="K434" s="3">
        <v>0</v>
      </c>
    </row>
    <row r="435" spans="2:11" x14ac:dyDescent="0.3">
      <c r="B435" s="3" t="s">
        <v>20</v>
      </c>
      <c r="C435" s="3">
        <v>41</v>
      </c>
      <c r="D435" s="7">
        <v>415</v>
      </c>
      <c r="E435" s="3">
        <v>0</v>
      </c>
      <c r="F435" s="3">
        <v>0</v>
      </c>
      <c r="G435" s="3">
        <v>261.39999999999998</v>
      </c>
      <c r="H435" s="3">
        <v>108</v>
      </c>
      <c r="I435" s="32">
        <v>44.44</v>
      </c>
      <c r="J435" s="3">
        <v>1</v>
      </c>
      <c r="K435" s="3">
        <v>0</v>
      </c>
    </row>
    <row r="436" spans="2:11" x14ac:dyDescent="0.3">
      <c r="B436" s="3" t="s">
        <v>33</v>
      </c>
      <c r="C436" s="3">
        <v>29</v>
      </c>
      <c r="D436" s="7">
        <v>510</v>
      </c>
      <c r="E436" s="3">
        <v>0</v>
      </c>
      <c r="F436" s="3">
        <v>0</v>
      </c>
      <c r="G436" s="3">
        <v>73.3</v>
      </c>
      <c r="H436" s="3">
        <v>86</v>
      </c>
      <c r="I436" s="32">
        <v>12.46</v>
      </c>
      <c r="J436" s="3">
        <v>4</v>
      </c>
      <c r="K436" s="3">
        <v>1</v>
      </c>
    </row>
    <row r="437" spans="2:11" x14ac:dyDescent="0.3">
      <c r="B437" s="3" t="s">
        <v>55</v>
      </c>
      <c r="C437" s="3">
        <v>43</v>
      </c>
      <c r="D437" s="7">
        <v>408</v>
      </c>
      <c r="E437" s="3">
        <v>1</v>
      </c>
      <c r="F437" s="3">
        <v>27</v>
      </c>
      <c r="G437" s="3">
        <v>253.7</v>
      </c>
      <c r="H437" s="3">
        <v>84</v>
      </c>
      <c r="I437" s="32">
        <v>43.13</v>
      </c>
      <c r="J437" s="3">
        <v>7</v>
      </c>
      <c r="K437" s="3">
        <v>0</v>
      </c>
    </row>
    <row r="438" spans="2:11" x14ac:dyDescent="0.3">
      <c r="B438" s="3" t="s">
        <v>18</v>
      </c>
      <c r="C438" s="3">
        <v>39</v>
      </c>
      <c r="D438" s="7">
        <v>408</v>
      </c>
      <c r="E438" s="3">
        <v>0</v>
      </c>
      <c r="F438" s="3">
        <v>0</v>
      </c>
      <c r="G438" s="3">
        <v>45</v>
      </c>
      <c r="H438" s="3">
        <v>108</v>
      </c>
      <c r="I438" s="32">
        <v>7.65</v>
      </c>
      <c r="J438" s="3">
        <v>2</v>
      </c>
      <c r="K438" s="3">
        <v>0</v>
      </c>
    </row>
    <row r="439" spans="2:11" x14ac:dyDescent="0.3">
      <c r="B439" s="3" t="s">
        <v>62</v>
      </c>
      <c r="C439" s="3">
        <v>36</v>
      </c>
      <c r="D439" s="7">
        <v>510</v>
      </c>
      <c r="E439" s="3">
        <v>0</v>
      </c>
      <c r="F439" s="3">
        <v>0</v>
      </c>
      <c r="G439" s="3">
        <v>231.3</v>
      </c>
      <c r="H439" s="3">
        <v>105</v>
      </c>
      <c r="I439" s="32">
        <v>39.32</v>
      </c>
      <c r="J439" s="3">
        <v>1</v>
      </c>
      <c r="K439" s="3">
        <v>0</v>
      </c>
    </row>
    <row r="440" spans="2:11" x14ac:dyDescent="0.3">
      <c r="B440" s="3" t="s">
        <v>43</v>
      </c>
      <c r="C440" s="3">
        <v>41</v>
      </c>
      <c r="D440" s="7">
        <v>510</v>
      </c>
      <c r="E440" s="3">
        <v>0</v>
      </c>
      <c r="F440" s="3">
        <v>0</v>
      </c>
      <c r="G440" s="3">
        <v>227.4</v>
      </c>
      <c r="H440" s="3">
        <v>88</v>
      </c>
      <c r="I440" s="32">
        <v>38.659999999999997</v>
      </c>
      <c r="J440" s="3">
        <v>0</v>
      </c>
      <c r="K440" s="3">
        <v>0</v>
      </c>
    </row>
    <row r="441" spans="2:11" x14ac:dyDescent="0.3">
      <c r="B441" s="3" t="s">
        <v>13</v>
      </c>
      <c r="C441" s="3">
        <v>42</v>
      </c>
      <c r="D441" s="7">
        <v>415</v>
      </c>
      <c r="E441" s="3">
        <v>1</v>
      </c>
      <c r="F441" s="3">
        <v>22</v>
      </c>
      <c r="G441" s="3">
        <v>40.9</v>
      </c>
      <c r="H441" s="3">
        <v>126</v>
      </c>
      <c r="I441" s="32">
        <v>6.95</v>
      </c>
      <c r="J441" s="3">
        <v>0</v>
      </c>
      <c r="K441" s="3">
        <v>0</v>
      </c>
    </row>
    <row r="442" spans="2:11" x14ac:dyDescent="0.3">
      <c r="B442" s="3" t="s">
        <v>27</v>
      </c>
      <c r="C442" s="3">
        <v>34</v>
      </c>
      <c r="D442" s="7">
        <v>415</v>
      </c>
      <c r="E442" s="3">
        <v>0</v>
      </c>
      <c r="F442" s="3">
        <v>0</v>
      </c>
      <c r="G442" s="3">
        <v>124.8</v>
      </c>
      <c r="H442" s="3">
        <v>133</v>
      </c>
      <c r="I442" s="32">
        <v>21.22</v>
      </c>
      <c r="J442" s="3">
        <v>2</v>
      </c>
      <c r="K442" s="3">
        <v>0</v>
      </c>
    </row>
    <row r="443" spans="2:11" x14ac:dyDescent="0.3">
      <c r="B443" s="3" t="s">
        <v>53</v>
      </c>
      <c r="C443" s="3">
        <v>36</v>
      </c>
      <c r="D443" s="7">
        <v>510</v>
      </c>
      <c r="E443" s="3">
        <v>0</v>
      </c>
      <c r="F443" s="3">
        <v>0</v>
      </c>
      <c r="G443" s="3">
        <v>68.5</v>
      </c>
      <c r="H443" s="3">
        <v>110</v>
      </c>
      <c r="I443" s="32">
        <v>11.65</v>
      </c>
      <c r="J443" s="3">
        <v>0</v>
      </c>
      <c r="K443" s="3">
        <v>0</v>
      </c>
    </row>
    <row r="444" spans="2:11" x14ac:dyDescent="0.3">
      <c r="B444" s="3" t="s">
        <v>58</v>
      </c>
      <c r="C444" s="3">
        <v>47</v>
      </c>
      <c r="D444" s="7">
        <v>415</v>
      </c>
      <c r="E444" s="3">
        <v>0</v>
      </c>
      <c r="F444" s="3">
        <v>0</v>
      </c>
      <c r="G444" s="3">
        <v>163</v>
      </c>
      <c r="H444" s="3">
        <v>112</v>
      </c>
      <c r="I444" s="32">
        <v>27.71</v>
      </c>
      <c r="J444" s="3">
        <v>2</v>
      </c>
      <c r="K444" s="3">
        <v>0</v>
      </c>
    </row>
    <row r="445" spans="2:11" x14ac:dyDescent="0.3">
      <c r="B445" s="3" t="s">
        <v>42</v>
      </c>
      <c r="C445" s="3">
        <v>38</v>
      </c>
      <c r="D445" s="7">
        <v>415</v>
      </c>
      <c r="E445" s="3">
        <v>1</v>
      </c>
      <c r="F445" s="3">
        <v>38</v>
      </c>
      <c r="G445" s="3">
        <v>213.7</v>
      </c>
      <c r="H445" s="3">
        <v>61</v>
      </c>
      <c r="I445" s="32">
        <v>36.33</v>
      </c>
      <c r="J445" s="3">
        <v>2</v>
      </c>
      <c r="K445" s="3">
        <v>0</v>
      </c>
    </row>
    <row r="446" spans="2:11" x14ac:dyDescent="0.3">
      <c r="B446" s="3" t="s">
        <v>15</v>
      </c>
      <c r="C446" s="3">
        <v>46</v>
      </c>
      <c r="D446" s="7">
        <v>415</v>
      </c>
      <c r="E446" s="3">
        <v>1</v>
      </c>
      <c r="F446" s="3">
        <v>36</v>
      </c>
      <c r="G446" s="3">
        <v>201.3</v>
      </c>
      <c r="H446" s="3">
        <v>117</v>
      </c>
      <c r="I446" s="32">
        <v>34.22</v>
      </c>
      <c r="J446" s="3">
        <v>1</v>
      </c>
      <c r="K446" s="3">
        <v>0</v>
      </c>
    </row>
    <row r="447" spans="2:11" x14ac:dyDescent="0.3">
      <c r="B447" s="3" t="s">
        <v>59</v>
      </c>
      <c r="C447" s="3">
        <v>33</v>
      </c>
      <c r="D447" s="7">
        <v>408</v>
      </c>
      <c r="E447" s="3">
        <v>0</v>
      </c>
      <c r="F447" s="3">
        <v>0</v>
      </c>
      <c r="G447" s="3">
        <v>48.4</v>
      </c>
      <c r="H447" s="3">
        <v>101</v>
      </c>
      <c r="I447" s="32">
        <v>8.23</v>
      </c>
      <c r="J447" s="3">
        <v>1</v>
      </c>
      <c r="K447" s="3">
        <v>0</v>
      </c>
    </row>
    <row r="448" spans="2:11" x14ac:dyDescent="0.3">
      <c r="B448" s="3" t="s">
        <v>45</v>
      </c>
      <c r="C448" s="3">
        <v>37</v>
      </c>
      <c r="D448" s="7">
        <v>415</v>
      </c>
      <c r="E448" s="3">
        <v>1</v>
      </c>
      <c r="F448" s="3">
        <v>22</v>
      </c>
      <c r="G448" s="3">
        <v>166.5</v>
      </c>
      <c r="H448" s="3">
        <v>93</v>
      </c>
      <c r="I448" s="32">
        <v>28.31</v>
      </c>
      <c r="J448" s="3">
        <v>0</v>
      </c>
      <c r="K448" s="3">
        <v>0</v>
      </c>
    </row>
    <row r="449" spans="2:11" x14ac:dyDescent="0.3">
      <c r="B449" s="3" t="s">
        <v>42</v>
      </c>
      <c r="C449" s="3">
        <v>37</v>
      </c>
      <c r="D449" s="7">
        <v>415</v>
      </c>
      <c r="E449" s="3">
        <v>0</v>
      </c>
      <c r="F449" s="3">
        <v>0</v>
      </c>
      <c r="G449" s="3">
        <v>216.6</v>
      </c>
      <c r="H449" s="3">
        <v>126</v>
      </c>
      <c r="I449" s="32">
        <v>36.82</v>
      </c>
      <c r="J449" s="3">
        <v>0</v>
      </c>
      <c r="K449" s="3">
        <v>0</v>
      </c>
    </row>
    <row r="450" spans="2:11" x14ac:dyDescent="0.3">
      <c r="B450" s="3" t="s">
        <v>26</v>
      </c>
      <c r="C450" s="3">
        <v>43</v>
      </c>
      <c r="D450" s="7">
        <v>408</v>
      </c>
      <c r="E450" s="3">
        <v>0</v>
      </c>
      <c r="F450" s="3">
        <v>0</v>
      </c>
      <c r="G450" s="3">
        <v>107.8</v>
      </c>
      <c r="H450" s="3">
        <v>113</v>
      </c>
      <c r="I450" s="32">
        <v>18.329999999999998</v>
      </c>
      <c r="J450" s="3">
        <v>2</v>
      </c>
      <c r="K450" s="3">
        <v>0</v>
      </c>
    </row>
    <row r="451" spans="2:11" x14ac:dyDescent="0.3">
      <c r="B451" s="3" t="s">
        <v>58</v>
      </c>
      <c r="C451" s="3">
        <v>39</v>
      </c>
      <c r="D451" s="7">
        <v>408</v>
      </c>
      <c r="E451" s="3">
        <v>1</v>
      </c>
      <c r="F451" s="3">
        <v>28</v>
      </c>
      <c r="G451" s="3">
        <v>141.30000000000001</v>
      </c>
      <c r="H451" s="3">
        <v>94</v>
      </c>
      <c r="I451" s="32">
        <v>24.02</v>
      </c>
      <c r="J451" s="3">
        <v>1</v>
      </c>
      <c r="K451" s="3">
        <v>0</v>
      </c>
    </row>
    <row r="452" spans="2:11" x14ac:dyDescent="0.3">
      <c r="B452" s="3" t="s">
        <v>23</v>
      </c>
      <c r="C452" s="3">
        <v>43</v>
      </c>
      <c r="D452" s="7">
        <v>415</v>
      </c>
      <c r="E452" s="3">
        <v>1</v>
      </c>
      <c r="F452" s="3">
        <v>29</v>
      </c>
      <c r="G452" s="3">
        <v>209.9</v>
      </c>
      <c r="H452" s="3">
        <v>77</v>
      </c>
      <c r="I452" s="32">
        <v>35.68</v>
      </c>
      <c r="J452" s="3">
        <v>0</v>
      </c>
      <c r="K452" s="3">
        <v>0</v>
      </c>
    </row>
    <row r="453" spans="2:11" x14ac:dyDescent="0.3">
      <c r="B453" s="3" t="s">
        <v>50</v>
      </c>
      <c r="C453" s="3">
        <v>30</v>
      </c>
      <c r="D453" s="7">
        <v>415</v>
      </c>
      <c r="E453" s="3">
        <v>1</v>
      </c>
      <c r="F453" s="3">
        <v>20</v>
      </c>
      <c r="G453" s="3">
        <v>237.5</v>
      </c>
      <c r="H453" s="3">
        <v>120</v>
      </c>
      <c r="I453" s="32">
        <v>40.380000000000003</v>
      </c>
      <c r="J453" s="3">
        <v>9</v>
      </c>
      <c r="K453" s="3">
        <v>1</v>
      </c>
    </row>
    <row r="454" spans="2:11" x14ac:dyDescent="0.3">
      <c r="B454" s="3" t="s">
        <v>48</v>
      </c>
      <c r="C454" s="3">
        <v>41</v>
      </c>
      <c r="D454" s="7">
        <v>415</v>
      </c>
      <c r="E454" s="3">
        <v>0</v>
      </c>
      <c r="F454" s="3">
        <v>0</v>
      </c>
      <c r="G454" s="3">
        <v>234.5</v>
      </c>
      <c r="H454" s="3">
        <v>109</v>
      </c>
      <c r="I454" s="32">
        <v>39.869999999999997</v>
      </c>
      <c r="J454" s="3">
        <v>3</v>
      </c>
      <c r="K454" s="3">
        <v>0</v>
      </c>
    </row>
    <row r="455" spans="2:11" x14ac:dyDescent="0.3">
      <c r="B455" s="3" t="s">
        <v>39</v>
      </c>
      <c r="C455" s="3">
        <v>37</v>
      </c>
      <c r="D455" s="7">
        <v>510</v>
      </c>
      <c r="E455" s="3">
        <v>1</v>
      </c>
      <c r="F455" s="3">
        <v>31</v>
      </c>
      <c r="G455" s="3">
        <v>103.1</v>
      </c>
      <c r="H455" s="3">
        <v>90</v>
      </c>
      <c r="I455" s="32">
        <v>17.53</v>
      </c>
      <c r="J455" s="3">
        <v>3</v>
      </c>
      <c r="K455" s="3">
        <v>0</v>
      </c>
    </row>
    <row r="456" spans="2:11" x14ac:dyDescent="0.3">
      <c r="B456" s="3" t="s">
        <v>23</v>
      </c>
      <c r="C456" s="3">
        <v>36</v>
      </c>
      <c r="D456" s="7">
        <v>510</v>
      </c>
      <c r="E456" s="3">
        <v>1</v>
      </c>
      <c r="F456" s="3">
        <v>27</v>
      </c>
      <c r="G456" s="3">
        <v>129.5</v>
      </c>
      <c r="H456" s="3">
        <v>106</v>
      </c>
      <c r="I456" s="32">
        <v>22.02</v>
      </c>
      <c r="J456" s="3">
        <v>1</v>
      </c>
      <c r="K456" s="3">
        <v>0</v>
      </c>
    </row>
    <row r="457" spans="2:11" x14ac:dyDescent="0.3">
      <c r="B457" s="3" t="s">
        <v>41</v>
      </c>
      <c r="C457" s="3">
        <v>28</v>
      </c>
      <c r="D457" s="7">
        <v>510</v>
      </c>
      <c r="E457" s="3">
        <v>0</v>
      </c>
      <c r="F457" s="3">
        <v>0</v>
      </c>
      <c r="G457" s="3">
        <v>279.8</v>
      </c>
      <c r="H457" s="3">
        <v>90</v>
      </c>
      <c r="I457" s="32">
        <v>47.57</v>
      </c>
      <c r="J457" s="3">
        <v>2</v>
      </c>
      <c r="K457" s="3">
        <v>1</v>
      </c>
    </row>
    <row r="458" spans="2:11" x14ac:dyDescent="0.3">
      <c r="B458" s="3" t="s">
        <v>54</v>
      </c>
      <c r="C458" s="3">
        <v>22</v>
      </c>
      <c r="D458" s="7">
        <v>510</v>
      </c>
      <c r="E458" s="3">
        <v>1</v>
      </c>
      <c r="F458" s="3">
        <v>41</v>
      </c>
      <c r="G458" s="3">
        <v>136.80000000000001</v>
      </c>
      <c r="H458" s="3">
        <v>91</v>
      </c>
      <c r="I458" s="32">
        <v>23.26</v>
      </c>
      <c r="J458" s="3">
        <v>5</v>
      </c>
      <c r="K458" s="3">
        <v>1</v>
      </c>
    </row>
    <row r="459" spans="2:11" x14ac:dyDescent="0.3">
      <c r="B459" s="3" t="s">
        <v>64</v>
      </c>
      <c r="C459" s="3">
        <v>38</v>
      </c>
      <c r="D459" s="7">
        <v>415</v>
      </c>
      <c r="E459" s="3">
        <v>1</v>
      </c>
      <c r="F459" s="3">
        <v>31</v>
      </c>
      <c r="G459" s="3">
        <v>100.1</v>
      </c>
      <c r="H459" s="3">
        <v>54</v>
      </c>
      <c r="I459" s="32">
        <v>17.02</v>
      </c>
      <c r="J459" s="3">
        <v>0</v>
      </c>
      <c r="K459" s="3">
        <v>0</v>
      </c>
    </row>
    <row r="460" spans="2:11" x14ac:dyDescent="0.3">
      <c r="B460" s="3" t="s">
        <v>15</v>
      </c>
      <c r="C460" s="3">
        <v>32</v>
      </c>
      <c r="D460" s="7">
        <v>408</v>
      </c>
      <c r="E460" s="3">
        <v>1</v>
      </c>
      <c r="F460" s="3">
        <v>31</v>
      </c>
      <c r="G460" s="3">
        <v>237.1</v>
      </c>
      <c r="H460" s="3">
        <v>63</v>
      </c>
      <c r="I460" s="32">
        <v>40.31</v>
      </c>
      <c r="J460" s="3">
        <v>4</v>
      </c>
      <c r="K460" s="3">
        <v>0</v>
      </c>
    </row>
    <row r="461" spans="2:11" x14ac:dyDescent="0.3">
      <c r="B461" s="3" t="s">
        <v>38</v>
      </c>
      <c r="C461" s="3">
        <v>26</v>
      </c>
      <c r="D461" s="7">
        <v>510</v>
      </c>
      <c r="E461" s="3">
        <v>0</v>
      </c>
      <c r="F461" s="3">
        <v>0</v>
      </c>
      <c r="G461" s="3">
        <v>288.10000000000002</v>
      </c>
      <c r="H461" s="3">
        <v>112</v>
      </c>
      <c r="I461" s="32">
        <v>48.98</v>
      </c>
      <c r="J461" s="3">
        <v>3</v>
      </c>
      <c r="K461" s="3">
        <v>1</v>
      </c>
    </row>
    <row r="462" spans="2:11" x14ac:dyDescent="0.3">
      <c r="B462" s="3" t="s">
        <v>59</v>
      </c>
      <c r="C462" s="3">
        <v>39</v>
      </c>
      <c r="D462" s="7">
        <v>415</v>
      </c>
      <c r="E462" s="3">
        <v>1</v>
      </c>
      <c r="F462" s="3">
        <v>25</v>
      </c>
      <c r="G462" s="3">
        <v>194.6</v>
      </c>
      <c r="H462" s="3">
        <v>84</v>
      </c>
      <c r="I462" s="32">
        <v>33.08</v>
      </c>
      <c r="J462" s="3">
        <v>2</v>
      </c>
      <c r="K462" s="3">
        <v>0</v>
      </c>
    </row>
    <row r="463" spans="2:11" x14ac:dyDescent="0.3">
      <c r="B463" s="3" t="s">
        <v>29</v>
      </c>
      <c r="C463" s="3">
        <v>45</v>
      </c>
      <c r="D463" s="7">
        <v>408</v>
      </c>
      <c r="E463" s="3">
        <v>1</v>
      </c>
      <c r="F463" s="3">
        <v>20</v>
      </c>
      <c r="G463" s="3">
        <v>194.5</v>
      </c>
      <c r="H463" s="3">
        <v>110</v>
      </c>
      <c r="I463" s="32">
        <v>33.07</v>
      </c>
      <c r="J463" s="3">
        <v>1</v>
      </c>
      <c r="K463" s="3">
        <v>0</v>
      </c>
    </row>
    <row r="464" spans="2:11" x14ac:dyDescent="0.3">
      <c r="B464" s="3" t="s">
        <v>25</v>
      </c>
      <c r="C464" s="3">
        <v>28</v>
      </c>
      <c r="D464" s="7">
        <v>408</v>
      </c>
      <c r="E464" s="3">
        <v>0</v>
      </c>
      <c r="F464" s="3">
        <v>0</v>
      </c>
      <c r="G464" s="3">
        <v>174.1</v>
      </c>
      <c r="H464" s="3">
        <v>96</v>
      </c>
      <c r="I464" s="32">
        <v>29.6</v>
      </c>
      <c r="J464" s="3">
        <v>2</v>
      </c>
      <c r="K464" s="3">
        <v>1</v>
      </c>
    </row>
    <row r="465" spans="2:11" x14ac:dyDescent="0.3">
      <c r="B465" s="3" t="s">
        <v>31</v>
      </c>
      <c r="C465" s="3">
        <v>44</v>
      </c>
      <c r="D465" s="7">
        <v>415</v>
      </c>
      <c r="E465" s="3">
        <v>0</v>
      </c>
      <c r="F465" s="3">
        <v>0</v>
      </c>
      <c r="G465" s="3">
        <v>131.80000000000001</v>
      </c>
      <c r="H465" s="3">
        <v>97</v>
      </c>
      <c r="I465" s="32">
        <v>22.41</v>
      </c>
      <c r="J465" s="3">
        <v>2</v>
      </c>
      <c r="K465" s="3">
        <v>0</v>
      </c>
    </row>
    <row r="466" spans="2:11" x14ac:dyDescent="0.3">
      <c r="B466" s="3" t="s">
        <v>54</v>
      </c>
      <c r="C466" s="3">
        <v>38</v>
      </c>
      <c r="D466" s="7">
        <v>415</v>
      </c>
      <c r="E466" s="3">
        <v>0</v>
      </c>
      <c r="F466" s="3">
        <v>0</v>
      </c>
      <c r="G466" s="3">
        <v>160.6</v>
      </c>
      <c r="H466" s="3">
        <v>103</v>
      </c>
      <c r="I466" s="32">
        <v>27.3</v>
      </c>
      <c r="J466" s="3">
        <v>1</v>
      </c>
      <c r="K466" s="3">
        <v>0</v>
      </c>
    </row>
    <row r="467" spans="2:11" x14ac:dyDescent="0.3">
      <c r="B467" s="3" t="s">
        <v>34</v>
      </c>
      <c r="C467" s="3">
        <v>34</v>
      </c>
      <c r="D467" s="7">
        <v>408</v>
      </c>
      <c r="E467" s="3">
        <v>1</v>
      </c>
      <c r="F467" s="3">
        <v>28</v>
      </c>
      <c r="G467" s="3">
        <v>200.7</v>
      </c>
      <c r="H467" s="3">
        <v>88</v>
      </c>
      <c r="I467" s="32">
        <v>34.119999999999997</v>
      </c>
      <c r="J467" s="3">
        <v>1</v>
      </c>
      <c r="K467" s="3">
        <v>0</v>
      </c>
    </row>
    <row r="468" spans="2:11" x14ac:dyDescent="0.3">
      <c r="B468" s="3" t="s">
        <v>27</v>
      </c>
      <c r="C468" s="3">
        <v>42</v>
      </c>
      <c r="D468" s="7">
        <v>415</v>
      </c>
      <c r="E468" s="3">
        <v>0</v>
      </c>
      <c r="F468" s="3">
        <v>0</v>
      </c>
      <c r="G468" s="3">
        <v>145.6</v>
      </c>
      <c r="H468" s="3">
        <v>106</v>
      </c>
      <c r="I468" s="32">
        <v>24.75</v>
      </c>
      <c r="J468" s="3">
        <v>1</v>
      </c>
      <c r="K468" s="3">
        <v>0</v>
      </c>
    </row>
    <row r="469" spans="2:11" x14ac:dyDescent="0.3">
      <c r="B469" s="3" t="s">
        <v>64</v>
      </c>
      <c r="C469" s="3">
        <v>39</v>
      </c>
      <c r="D469" s="7">
        <v>415</v>
      </c>
      <c r="E469" s="3">
        <v>1</v>
      </c>
      <c r="F469" s="3">
        <v>29</v>
      </c>
      <c r="G469" s="3">
        <v>229.4</v>
      </c>
      <c r="H469" s="3">
        <v>104</v>
      </c>
      <c r="I469" s="32">
        <v>39</v>
      </c>
      <c r="J469" s="3">
        <v>2</v>
      </c>
      <c r="K469" s="3">
        <v>0</v>
      </c>
    </row>
    <row r="470" spans="2:11" x14ac:dyDescent="0.3">
      <c r="B470" s="3" t="s">
        <v>56</v>
      </c>
      <c r="C470" s="3">
        <v>41</v>
      </c>
      <c r="D470" s="7">
        <v>510</v>
      </c>
      <c r="E470" s="3">
        <v>0</v>
      </c>
      <c r="F470" s="3">
        <v>0</v>
      </c>
      <c r="G470" s="3">
        <v>211</v>
      </c>
      <c r="H470" s="3">
        <v>76</v>
      </c>
      <c r="I470" s="32">
        <v>35.869999999999997</v>
      </c>
      <c r="J470" s="3">
        <v>3</v>
      </c>
      <c r="K470" s="3">
        <v>0</v>
      </c>
    </row>
    <row r="471" spans="2:11" x14ac:dyDescent="0.3">
      <c r="B471" s="3" t="s">
        <v>32</v>
      </c>
      <c r="C471" s="3">
        <v>38</v>
      </c>
      <c r="D471" s="7">
        <v>510</v>
      </c>
      <c r="E471" s="3">
        <v>1</v>
      </c>
      <c r="F471" s="3">
        <v>37</v>
      </c>
      <c r="G471" s="3">
        <v>121.5</v>
      </c>
      <c r="H471" s="3">
        <v>97</v>
      </c>
      <c r="I471" s="32">
        <v>20.66</v>
      </c>
      <c r="J471" s="3">
        <v>2</v>
      </c>
      <c r="K471" s="3">
        <v>0</v>
      </c>
    </row>
    <row r="472" spans="2:11" x14ac:dyDescent="0.3">
      <c r="B472" s="3" t="s">
        <v>39</v>
      </c>
      <c r="C472" s="3">
        <v>41</v>
      </c>
      <c r="D472" s="7">
        <v>510</v>
      </c>
      <c r="E472" s="3">
        <v>0</v>
      </c>
      <c r="F472" s="3">
        <v>0</v>
      </c>
      <c r="G472" s="3">
        <v>216</v>
      </c>
      <c r="H472" s="3">
        <v>73</v>
      </c>
      <c r="I472" s="32">
        <v>36.72</v>
      </c>
      <c r="J472" s="3">
        <v>2</v>
      </c>
      <c r="K472" s="3">
        <v>0</v>
      </c>
    </row>
    <row r="473" spans="2:11" x14ac:dyDescent="0.3">
      <c r="B473" s="3" t="s">
        <v>21</v>
      </c>
      <c r="C473" s="3">
        <v>43</v>
      </c>
      <c r="D473" s="7">
        <v>510</v>
      </c>
      <c r="E473" s="3">
        <v>0</v>
      </c>
      <c r="F473" s="3">
        <v>0</v>
      </c>
      <c r="G473" s="3">
        <v>293</v>
      </c>
      <c r="H473" s="3">
        <v>88</v>
      </c>
      <c r="I473" s="32">
        <v>49.81</v>
      </c>
      <c r="J473" s="3">
        <v>2</v>
      </c>
      <c r="K473" s="3">
        <v>0</v>
      </c>
    </row>
    <row r="474" spans="2:11" x14ac:dyDescent="0.3">
      <c r="B474" s="3" t="s">
        <v>44</v>
      </c>
      <c r="C474" s="3">
        <v>40</v>
      </c>
      <c r="D474" s="7">
        <v>510</v>
      </c>
      <c r="E474" s="3">
        <v>0</v>
      </c>
      <c r="F474" s="3">
        <v>0</v>
      </c>
      <c r="G474" s="3">
        <v>181.5</v>
      </c>
      <c r="H474" s="3">
        <v>108</v>
      </c>
      <c r="I474" s="32">
        <v>30.86</v>
      </c>
      <c r="J474" s="3">
        <v>1</v>
      </c>
      <c r="K474" s="3">
        <v>0</v>
      </c>
    </row>
    <row r="475" spans="2:11" x14ac:dyDescent="0.3">
      <c r="B475" s="3" t="s">
        <v>50</v>
      </c>
      <c r="C475" s="3">
        <v>34</v>
      </c>
      <c r="D475" s="7">
        <v>415</v>
      </c>
      <c r="E475" s="3">
        <v>1</v>
      </c>
      <c r="F475" s="3">
        <v>26</v>
      </c>
      <c r="G475" s="3">
        <v>74.3</v>
      </c>
      <c r="H475" s="3">
        <v>107</v>
      </c>
      <c r="I475" s="32">
        <v>12.63</v>
      </c>
      <c r="J475" s="3">
        <v>2</v>
      </c>
      <c r="K475" s="3">
        <v>0</v>
      </c>
    </row>
    <row r="476" spans="2:11" x14ac:dyDescent="0.3">
      <c r="B476" s="3" t="s">
        <v>41</v>
      </c>
      <c r="C476" s="3">
        <v>42</v>
      </c>
      <c r="D476" s="7">
        <v>415</v>
      </c>
      <c r="E476" s="3">
        <v>0</v>
      </c>
      <c r="F476" s="3">
        <v>0</v>
      </c>
      <c r="G476" s="3">
        <v>62.3</v>
      </c>
      <c r="H476" s="3">
        <v>92</v>
      </c>
      <c r="I476" s="32">
        <v>10.59</v>
      </c>
      <c r="J476" s="3">
        <v>1</v>
      </c>
      <c r="K476" s="3">
        <v>0</v>
      </c>
    </row>
    <row r="477" spans="2:11" x14ac:dyDescent="0.3">
      <c r="B477" s="3" t="s">
        <v>30</v>
      </c>
      <c r="C477" s="3">
        <v>41</v>
      </c>
      <c r="D477" s="7">
        <v>408</v>
      </c>
      <c r="E477" s="3">
        <v>1</v>
      </c>
      <c r="F477" s="3">
        <v>31</v>
      </c>
      <c r="G477" s="3">
        <v>228.6</v>
      </c>
      <c r="H477" s="3">
        <v>88</v>
      </c>
      <c r="I477" s="32">
        <v>38.86</v>
      </c>
      <c r="J477" s="3">
        <v>3</v>
      </c>
      <c r="K477" s="3">
        <v>0</v>
      </c>
    </row>
    <row r="478" spans="2:11" x14ac:dyDescent="0.3">
      <c r="B478" s="3" t="s">
        <v>20</v>
      </c>
      <c r="C478" s="3">
        <v>33</v>
      </c>
      <c r="D478" s="7">
        <v>510</v>
      </c>
      <c r="E478" s="3">
        <v>0</v>
      </c>
      <c r="F478" s="3">
        <v>0</v>
      </c>
      <c r="G478" s="3">
        <v>228.1</v>
      </c>
      <c r="H478" s="3">
        <v>121</v>
      </c>
      <c r="I478" s="32">
        <v>38.78</v>
      </c>
      <c r="J478" s="3">
        <v>2</v>
      </c>
      <c r="K478" s="3">
        <v>1</v>
      </c>
    </row>
    <row r="479" spans="2:11" x14ac:dyDescent="0.3">
      <c r="B479" s="3" t="s">
        <v>47</v>
      </c>
      <c r="C479" s="3">
        <v>39</v>
      </c>
      <c r="D479" s="7">
        <v>415</v>
      </c>
      <c r="E479" s="3">
        <v>1</v>
      </c>
      <c r="F479" s="3">
        <v>36</v>
      </c>
      <c r="G479" s="3">
        <v>309.89999999999998</v>
      </c>
      <c r="H479" s="3">
        <v>90</v>
      </c>
      <c r="I479" s="32">
        <v>52.68</v>
      </c>
      <c r="J479" s="3">
        <v>1</v>
      </c>
      <c r="K479" s="3">
        <v>0</v>
      </c>
    </row>
    <row r="480" spans="2:11" x14ac:dyDescent="0.3">
      <c r="B480" s="3" t="s">
        <v>42</v>
      </c>
      <c r="C480" s="3">
        <v>42</v>
      </c>
      <c r="D480" s="7">
        <v>408</v>
      </c>
      <c r="E480" s="3">
        <v>0</v>
      </c>
      <c r="F480" s="3">
        <v>0</v>
      </c>
      <c r="G480" s="3">
        <v>149.80000000000001</v>
      </c>
      <c r="H480" s="3">
        <v>112</v>
      </c>
      <c r="I480" s="32">
        <v>25.47</v>
      </c>
      <c r="J480" s="3">
        <v>2</v>
      </c>
      <c r="K480" s="3">
        <v>0</v>
      </c>
    </row>
    <row r="481" spans="2:11" x14ac:dyDescent="0.3">
      <c r="B481" s="3" t="s">
        <v>31</v>
      </c>
      <c r="C481" s="3">
        <v>43</v>
      </c>
      <c r="D481" s="7">
        <v>408</v>
      </c>
      <c r="E481" s="3">
        <v>1</v>
      </c>
      <c r="F481" s="3">
        <v>30</v>
      </c>
      <c r="G481" s="3">
        <v>183.8</v>
      </c>
      <c r="H481" s="3">
        <v>76</v>
      </c>
      <c r="I481" s="32">
        <v>31.25</v>
      </c>
      <c r="J481" s="3">
        <v>1</v>
      </c>
      <c r="K481" s="3">
        <v>0</v>
      </c>
    </row>
    <row r="482" spans="2:11" x14ac:dyDescent="0.3">
      <c r="B482" s="3" t="s">
        <v>64</v>
      </c>
      <c r="C482" s="3">
        <v>36</v>
      </c>
      <c r="D482" s="7">
        <v>408</v>
      </c>
      <c r="E482" s="3">
        <v>1</v>
      </c>
      <c r="F482" s="3">
        <v>21</v>
      </c>
      <c r="G482" s="3">
        <v>186.7</v>
      </c>
      <c r="H482" s="3">
        <v>108</v>
      </c>
      <c r="I482" s="32">
        <v>31.74</v>
      </c>
      <c r="J482" s="3">
        <v>1</v>
      </c>
      <c r="K482" s="3">
        <v>0</v>
      </c>
    </row>
    <row r="483" spans="2:11" x14ac:dyDescent="0.3">
      <c r="B483" s="3" t="s">
        <v>21</v>
      </c>
      <c r="C483" s="3">
        <v>32</v>
      </c>
      <c r="D483" s="7">
        <v>415</v>
      </c>
      <c r="E483" s="3">
        <v>0</v>
      </c>
      <c r="F483" s="3">
        <v>0</v>
      </c>
      <c r="G483" s="3">
        <v>209.4</v>
      </c>
      <c r="H483" s="3">
        <v>151</v>
      </c>
      <c r="I483" s="32">
        <v>35.6</v>
      </c>
      <c r="J483" s="3">
        <v>1</v>
      </c>
      <c r="K483" s="3">
        <v>1</v>
      </c>
    </row>
    <row r="484" spans="2:11" x14ac:dyDescent="0.3">
      <c r="B484" s="3" t="s">
        <v>63</v>
      </c>
      <c r="C484" s="3">
        <v>38</v>
      </c>
      <c r="D484" s="7">
        <v>415</v>
      </c>
      <c r="E484" s="3">
        <v>1</v>
      </c>
      <c r="F484" s="3">
        <v>25</v>
      </c>
      <c r="G484" s="3">
        <v>223.2</v>
      </c>
      <c r="H484" s="3">
        <v>77</v>
      </c>
      <c r="I484" s="32">
        <v>37.94</v>
      </c>
      <c r="J484" s="3">
        <v>3</v>
      </c>
      <c r="K484" s="3">
        <v>0</v>
      </c>
    </row>
    <row r="485" spans="2:11" x14ac:dyDescent="0.3">
      <c r="B485" s="3" t="s">
        <v>51</v>
      </c>
      <c r="C485" s="3">
        <v>40</v>
      </c>
      <c r="D485" s="7">
        <v>415</v>
      </c>
      <c r="E485" s="3">
        <v>0</v>
      </c>
      <c r="F485" s="3">
        <v>0</v>
      </c>
      <c r="G485" s="3">
        <v>164.2</v>
      </c>
      <c r="H485" s="3">
        <v>109</v>
      </c>
      <c r="I485" s="32">
        <v>27.91</v>
      </c>
      <c r="J485" s="3">
        <v>1</v>
      </c>
      <c r="K485" s="3">
        <v>0</v>
      </c>
    </row>
    <row r="486" spans="2:11" x14ac:dyDescent="0.3">
      <c r="B486" s="3" t="s">
        <v>56</v>
      </c>
      <c r="C486" s="3">
        <v>40</v>
      </c>
      <c r="D486" s="7">
        <v>408</v>
      </c>
      <c r="E486" s="3">
        <v>0</v>
      </c>
      <c r="F486" s="3">
        <v>0</v>
      </c>
      <c r="G486" s="3">
        <v>150.5</v>
      </c>
      <c r="H486" s="3">
        <v>75</v>
      </c>
      <c r="I486" s="32">
        <v>25.59</v>
      </c>
      <c r="J486" s="3">
        <v>1</v>
      </c>
      <c r="K486" s="3">
        <v>0</v>
      </c>
    </row>
    <row r="487" spans="2:11" x14ac:dyDescent="0.3">
      <c r="B487" s="3" t="s">
        <v>47</v>
      </c>
      <c r="C487" s="3">
        <v>25</v>
      </c>
      <c r="D487" s="7">
        <v>510</v>
      </c>
      <c r="E487" s="3">
        <v>0</v>
      </c>
      <c r="F487" s="3">
        <v>0</v>
      </c>
      <c r="G487" s="3">
        <v>234.2</v>
      </c>
      <c r="H487" s="3">
        <v>128</v>
      </c>
      <c r="I487" s="32">
        <v>39.81</v>
      </c>
      <c r="J487" s="3">
        <v>0</v>
      </c>
      <c r="K487" s="3">
        <v>1</v>
      </c>
    </row>
    <row r="488" spans="2:11" x14ac:dyDescent="0.3">
      <c r="B488" s="3" t="s">
        <v>40</v>
      </c>
      <c r="C488" s="3">
        <v>44</v>
      </c>
      <c r="D488" s="7">
        <v>408</v>
      </c>
      <c r="E488" s="3">
        <v>0</v>
      </c>
      <c r="F488" s="3">
        <v>0</v>
      </c>
      <c r="G488" s="3">
        <v>55.3</v>
      </c>
      <c r="H488" s="3">
        <v>102</v>
      </c>
      <c r="I488" s="32">
        <v>9.4</v>
      </c>
      <c r="J488" s="3">
        <v>1</v>
      </c>
      <c r="K488" s="3">
        <v>0</v>
      </c>
    </row>
    <row r="489" spans="2:11" x14ac:dyDescent="0.3">
      <c r="B489" s="3" t="s">
        <v>29</v>
      </c>
      <c r="C489" s="3">
        <v>42</v>
      </c>
      <c r="D489" s="7">
        <v>408</v>
      </c>
      <c r="E489" s="3">
        <v>0</v>
      </c>
      <c r="F489" s="3">
        <v>0</v>
      </c>
      <c r="G489" s="3">
        <v>221.8</v>
      </c>
      <c r="H489" s="3">
        <v>97</v>
      </c>
      <c r="I489" s="32">
        <v>37.71</v>
      </c>
      <c r="J489" s="3">
        <v>1</v>
      </c>
      <c r="K489" s="3">
        <v>0</v>
      </c>
    </row>
    <row r="490" spans="2:11" x14ac:dyDescent="0.3">
      <c r="B490" s="3" t="s">
        <v>36</v>
      </c>
      <c r="C490" s="3">
        <v>39</v>
      </c>
      <c r="D490" s="7">
        <v>415</v>
      </c>
      <c r="E490" s="3">
        <v>0</v>
      </c>
      <c r="F490" s="3">
        <v>0</v>
      </c>
      <c r="G490" s="3">
        <v>169.6</v>
      </c>
      <c r="H490" s="3">
        <v>85</v>
      </c>
      <c r="I490" s="32">
        <v>28.83</v>
      </c>
      <c r="J490" s="3">
        <v>1</v>
      </c>
      <c r="K490" s="3">
        <v>0</v>
      </c>
    </row>
    <row r="491" spans="2:11" x14ac:dyDescent="0.3">
      <c r="B491" s="3" t="s">
        <v>15</v>
      </c>
      <c r="C491" s="3">
        <v>30</v>
      </c>
      <c r="D491" s="7">
        <v>408</v>
      </c>
      <c r="E491" s="3">
        <v>0</v>
      </c>
      <c r="F491" s="3">
        <v>0</v>
      </c>
      <c r="G491" s="3">
        <v>89.7</v>
      </c>
      <c r="H491" s="3">
        <v>118</v>
      </c>
      <c r="I491" s="32">
        <v>15.25</v>
      </c>
      <c r="J491" s="3">
        <v>5</v>
      </c>
      <c r="K491" s="3">
        <v>1</v>
      </c>
    </row>
    <row r="492" spans="2:11" x14ac:dyDescent="0.3">
      <c r="B492" s="3" t="s">
        <v>41</v>
      </c>
      <c r="C492" s="3">
        <v>42</v>
      </c>
      <c r="D492" s="7">
        <v>408</v>
      </c>
      <c r="E492" s="3">
        <v>1</v>
      </c>
      <c r="F492" s="3">
        <v>14</v>
      </c>
      <c r="G492" s="3">
        <v>80.2</v>
      </c>
      <c r="H492" s="3">
        <v>81</v>
      </c>
      <c r="I492" s="32">
        <v>13.63</v>
      </c>
      <c r="J492" s="3">
        <v>1</v>
      </c>
      <c r="K492" s="3">
        <v>0</v>
      </c>
    </row>
    <row r="493" spans="2:11" x14ac:dyDescent="0.3">
      <c r="B493" s="3" t="s">
        <v>63</v>
      </c>
      <c r="C493" s="3">
        <v>39</v>
      </c>
      <c r="D493" s="7">
        <v>408</v>
      </c>
      <c r="E493" s="3">
        <v>0</v>
      </c>
      <c r="F493" s="3">
        <v>0</v>
      </c>
      <c r="G493" s="3">
        <v>125.7</v>
      </c>
      <c r="H493" s="3">
        <v>96</v>
      </c>
      <c r="I493" s="32">
        <v>21.37</v>
      </c>
      <c r="J493" s="3">
        <v>1</v>
      </c>
      <c r="K493" s="3">
        <v>0</v>
      </c>
    </row>
    <row r="494" spans="2:11" x14ac:dyDescent="0.3">
      <c r="B494" s="3" t="s">
        <v>15</v>
      </c>
      <c r="C494" s="3">
        <v>37</v>
      </c>
      <c r="D494" s="7">
        <v>510</v>
      </c>
      <c r="E494" s="3">
        <v>0</v>
      </c>
      <c r="F494" s="3">
        <v>0</v>
      </c>
      <c r="G494" s="3">
        <v>176.3</v>
      </c>
      <c r="H494" s="3">
        <v>85</v>
      </c>
      <c r="I494" s="32">
        <v>29.97</v>
      </c>
      <c r="J494" s="3">
        <v>2</v>
      </c>
      <c r="K494" s="3">
        <v>0</v>
      </c>
    </row>
    <row r="495" spans="2:11" x14ac:dyDescent="0.3">
      <c r="B495" s="3" t="s">
        <v>56</v>
      </c>
      <c r="C495" s="3">
        <v>34</v>
      </c>
      <c r="D495" s="7">
        <v>510</v>
      </c>
      <c r="E495" s="3">
        <v>1</v>
      </c>
      <c r="F495" s="3">
        <v>29</v>
      </c>
      <c r="G495" s="3">
        <v>207.2</v>
      </c>
      <c r="H495" s="3">
        <v>111</v>
      </c>
      <c r="I495" s="32">
        <v>35.22</v>
      </c>
      <c r="J495" s="3">
        <v>2</v>
      </c>
      <c r="K495" s="3">
        <v>0</v>
      </c>
    </row>
    <row r="496" spans="2:11" x14ac:dyDescent="0.3">
      <c r="B496" s="3" t="s">
        <v>20</v>
      </c>
      <c r="C496" s="3">
        <v>37</v>
      </c>
      <c r="D496" s="7">
        <v>415</v>
      </c>
      <c r="E496" s="3">
        <v>0</v>
      </c>
      <c r="F496" s="3">
        <v>0</v>
      </c>
      <c r="G496" s="3">
        <v>205.7</v>
      </c>
      <c r="H496" s="3">
        <v>138</v>
      </c>
      <c r="I496" s="32">
        <v>34.97</v>
      </c>
      <c r="J496" s="3">
        <v>2</v>
      </c>
      <c r="K496" s="3">
        <v>0</v>
      </c>
    </row>
    <row r="497" spans="2:11" x14ac:dyDescent="0.3">
      <c r="B497" s="3" t="s">
        <v>50</v>
      </c>
      <c r="C497" s="3">
        <v>44</v>
      </c>
      <c r="D497" s="7">
        <v>510</v>
      </c>
      <c r="E497" s="3">
        <v>0</v>
      </c>
      <c r="F497" s="3">
        <v>0</v>
      </c>
      <c r="G497" s="3">
        <v>157.5</v>
      </c>
      <c r="H497" s="3">
        <v>70</v>
      </c>
      <c r="I497" s="32">
        <v>26.78</v>
      </c>
      <c r="J497" s="3">
        <v>3</v>
      </c>
      <c r="K497" s="3">
        <v>0</v>
      </c>
    </row>
    <row r="498" spans="2:11" x14ac:dyDescent="0.3">
      <c r="B498" s="3" t="s">
        <v>26</v>
      </c>
      <c r="C498" s="3">
        <v>40</v>
      </c>
      <c r="D498" s="7">
        <v>408</v>
      </c>
      <c r="E498" s="3">
        <v>0</v>
      </c>
      <c r="F498" s="3">
        <v>0</v>
      </c>
      <c r="G498" s="3">
        <v>160.4</v>
      </c>
      <c r="H498" s="3">
        <v>68</v>
      </c>
      <c r="I498" s="32">
        <v>27.27</v>
      </c>
      <c r="J498" s="3">
        <v>2</v>
      </c>
      <c r="K498" s="3">
        <v>0</v>
      </c>
    </row>
    <row r="499" spans="2:11" x14ac:dyDescent="0.3">
      <c r="B499" s="3" t="s">
        <v>10</v>
      </c>
      <c r="C499" s="3">
        <v>37</v>
      </c>
      <c r="D499" s="7">
        <v>510</v>
      </c>
      <c r="E499" s="3">
        <v>1</v>
      </c>
      <c r="F499" s="3">
        <v>46</v>
      </c>
      <c r="G499" s="3">
        <v>214.1</v>
      </c>
      <c r="H499" s="3">
        <v>62</v>
      </c>
      <c r="I499" s="32">
        <v>36.4</v>
      </c>
      <c r="J499" s="3">
        <v>0</v>
      </c>
      <c r="K499" s="3">
        <v>0</v>
      </c>
    </row>
    <row r="500" spans="2:11" x14ac:dyDescent="0.3">
      <c r="B500" s="3" t="s">
        <v>43</v>
      </c>
      <c r="C500" s="3">
        <v>42</v>
      </c>
      <c r="D500" s="7">
        <v>510</v>
      </c>
      <c r="E500" s="3">
        <v>0</v>
      </c>
      <c r="F500" s="3">
        <v>0</v>
      </c>
      <c r="G500" s="3">
        <v>102.6</v>
      </c>
      <c r="H500" s="3">
        <v>89</v>
      </c>
      <c r="I500" s="32">
        <v>17.440000000000001</v>
      </c>
      <c r="J500" s="3">
        <v>2</v>
      </c>
      <c r="K500" s="3">
        <v>0</v>
      </c>
    </row>
    <row r="501" spans="2:11" x14ac:dyDescent="0.3">
      <c r="B501" s="3" t="s">
        <v>20</v>
      </c>
      <c r="C501" s="3">
        <v>40</v>
      </c>
      <c r="D501" s="7">
        <v>510</v>
      </c>
      <c r="E501" s="3">
        <v>0</v>
      </c>
      <c r="F501" s="3">
        <v>0</v>
      </c>
      <c r="G501" s="3">
        <v>202.8</v>
      </c>
      <c r="H501" s="3">
        <v>109</v>
      </c>
      <c r="I501" s="32">
        <v>34.479999999999997</v>
      </c>
      <c r="J501" s="3">
        <v>1</v>
      </c>
      <c r="K501" s="3">
        <v>0</v>
      </c>
    </row>
    <row r="502" spans="2:11" x14ac:dyDescent="0.3">
      <c r="B502" s="3" t="s">
        <v>43</v>
      </c>
      <c r="C502" s="3">
        <v>44</v>
      </c>
      <c r="D502" s="7">
        <v>415</v>
      </c>
      <c r="E502" s="3">
        <v>0</v>
      </c>
      <c r="F502" s="3">
        <v>0</v>
      </c>
      <c r="G502" s="3">
        <v>57.5</v>
      </c>
      <c r="H502" s="3">
        <v>95</v>
      </c>
      <c r="I502" s="32">
        <v>9.7799999999999994</v>
      </c>
      <c r="J502" s="3">
        <v>3</v>
      </c>
      <c r="K502" s="3">
        <v>0</v>
      </c>
    </row>
    <row r="503" spans="2:11" x14ac:dyDescent="0.3">
      <c r="B503" s="3" t="s">
        <v>51</v>
      </c>
      <c r="C503" s="3">
        <v>38</v>
      </c>
      <c r="D503" s="7">
        <v>415</v>
      </c>
      <c r="E503" s="3">
        <v>0</v>
      </c>
      <c r="F503" s="3">
        <v>0</v>
      </c>
      <c r="G503" s="3">
        <v>169.9</v>
      </c>
      <c r="H503" s="3">
        <v>144</v>
      </c>
      <c r="I503" s="32">
        <v>28.88</v>
      </c>
      <c r="J503" s="3">
        <v>1</v>
      </c>
      <c r="K503" s="3">
        <v>0</v>
      </c>
    </row>
    <row r="504" spans="2:11" x14ac:dyDescent="0.3">
      <c r="B504" s="3" t="s">
        <v>18</v>
      </c>
      <c r="C504" s="3">
        <v>31</v>
      </c>
      <c r="D504" s="7">
        <v>415</v>
      </c>
      <c r="E504" s="3">
        <v>0</v>
      </c>
      <c r="F504" s="3">
        <v>0</v>
      </c>
      <c r="G504" s="3">
        <v>335.5</v>
      </c>
      <c r="H504" s="3">
        <v>77</v>
      </c>
      <c r="I504" s="32">
        <v>57.04</v>
      </c>
      <c r="J504" s="3">
        <v>2</v>
      </c>
      <c r="K504" s="3">
        <v>1</v>
      </c>
    </row>
    <row r="505" spans="2:11" x14ac:dyDescent="0.3">
      <c r="B505" s="3" t="s">
        <v>23</v>
      </c>
      <c r="C505" s="3">
        <v>47</v>
      </c>
      <c r="D505" s="7">
        <v>415</v>
      </c>
      <c r="E505" s="3">
        <v>0</v>
      </c>
      <c r="F505" s="3">
        <v>0</v>
      </c>
      <c r="G505" s="3">
        <v>139.5</v>
      </c>
      <c r="H505" s="3">
        <v>119</v>
      </c>
      <c r="I505" s="32">
        <v>23.72</v>
      </c>
      <c r="J505" s="3">
        <v>0</v>
      </c>
      <c r="K505" s="3">
        <v>0</v>
      </c>
    </row>
    <row r="506" spans="2:11" x14ac:dyDescent="0.3">
      <c r="B506" s="3" t="s">
        <v>48</v>
      </c>
      <c r="C506" s="3">
        <v>38</v>
      </c>
      <c r="D506" s="7">
        <v>415</v>
      </c>
      <c r="E506" s="3">
        <v>1</v>
      </c>
      <c r="F506" s="3">
        <v>29</v>
      </c>
      <c r="G506" s="3">
        <v>142.30000000000001</v>
      </c>
      <c r="H506" s="3">
        <v>107</v>
      </c>
      <c r="I506" s="32">
        <v>24.19</v>
      </c>
      <c r="J506" s="3">
        <v>1</v>
      </c>
      <c r="K506" s="3">
        <v>0</v>
      </c>
    </row>
    <row r="507" spans="2:11" x14ac:dyDescent="0.3">
      <c r="B507" s="3" t="s">
        <v>34</v>
      </c>
      <c r="C507" s="3">
        <v>42</v>
      </c>
      <c r="D507" s="7">
        <v>415</v>
      </c>
      <c r="E507" s="3">
        <v>0</v>
      </c>
      <c r="F507" s="3">
        <v>0</v>
      </c>
      <c r="G507" s="3">
        <v>187.8</v>
      </c>
      <c r="H507" s="3">
        <v>94</v>
      </c>
      <c r="I507" s="32">
        <v>31.93</v>
      </c>
      <c r="J507" s="3">
        <v>0</v>
      </c>
      <c r="K507" s="3">
        <v>0</v>
      </c>
    </row>
    <row r="508" spans="2:11" x14ac:dyDescent="0.3">
      <c r="B508" s="3" t="s">
        <v>55</v>
      </c>
      <c r="C508" s="3">
        <v>35</v>
      </c>
      <c r="D508" s="7">
        <v>415</v>
      </c>
      <c r="E508" s="3">
        <v>0</v>
      </c>
      <c r="F508" s="3">
        <v>0</v>
      </c>
      <c r="G508" s="3">
        <v>193.7</v>
      </c>
      <c r="H508" s="3">
        <v>83</v>
      </c>
      <c r="I508" s="32">
        <v>32.93</v>
      </c>
      <c r="J508" s="3">
        <v>1</v>
      </c>
      <c r="K508" s="3">
        <v>0</v>
      </c>
    </row>
    <row r="509" spans="2:11" x14ac:dyDescent="0.3">
      <c r="B509" s="3" t="s">
        <v>42</v>
      </c>
      <c r="C509" s="3">
        <v>37</v>
      </c>
      <c r="D509" s="7">
        <v>510</v>
      </c>
      <c r="E509" s="3">
        <v>0</v>
      </c>
      <c r="F509" s="3">
        <v>0</v>
      </c>
      <c r="G509" s="3">
        <v>156.4</v>
      </c>
      <c r="H509" s="3">
        <v>108</v>
      </c>
      <c r="I509" s="32">
        <v>26.59</v>
      </c>
      <c r="J509" s="3">
        <v>4</v>
      </c>
      <c r="K509" s="3">
        <v>0</v>
      </c>
    </row>
    <row r="510" spans="2:11" x14ac:dyDescent="0.3">
      <c r="B510" s="3" t="s">
        <v>52</v>
      </c>
      <c r="C510" s="3">
        <v>34</v>
      </c>
      <c r="D510" s="7">
        <v>415</v>
      </c>
      <c r="E510" s="3">
        <v>1</v>
      </c>
      <c r="F510" s="3">
        <v>29</v>
      </c>
      <c r="G510" s="3">
        <v>220.7</v>
      </c>
      <c r="H510" s="3">
        <v>82</v>
      </c>
      <c r="I510" s="32">
        <v>37.520000000000003</v>
      </c>
      <c r="J510" s="3">
        <v>1</v>
      </c>
      <c r="K510" s="3">
        <v>1</v>
      </c>
    </row>
    <row r="511" spans="2:11" x14ac:dyDescent="0.3">
      <c r="B511" s="3" t="s">
        <v>53</v>
      </c>
      <c r="C511" s="3">
        <v>41</v>
      </c>
      <c r="D511" s="7">
        <v>408</v>
      </c>
      <c r="E511" s="3">
        <v>1</v>
      </c>
      <c r="F511" s="3">
        <v>37</v>
      </c>
      <c r="G511" s="3">
        <v>239.8</v>
      </c>
      <c r="H511" s="3">
        <v>110</v>
      </c>
      <c r="I511" s="32">
        <v>40.770000000000003</v>
      </c>
      <c r="J511" s="3">
        <v>2</v>
      </c>
      <c r="K511" s="3">
        <v>0</v>
      </c>
    </row>
    <row r="512" spans="2:11" x14ac:dyDescent="0.3">
      <c r="B512" s="3" t="s">
        <v>45</v>
      </c>
      <c r="C512" s="3">
        <v>31</v>
      </c>
      <c r="D512" s="7">
        <v>510</v>
      </c>
      <c r="E512" s="3">
        <v>1</v>
      </c>
      <c r="F512" s="3">
        <v>43</v>
      </c>
      <c r="G512" s="3">
        <v>172</v>
      </c>
      <c r="H512" s="3">
        <v>111</v>
      </c>
      <c r="I512" s="32">
        <v>29.24</v>
      </c>
      <c r="J512" s="3">
        <v>1</v>
      </c>
      <c r="K512" s="3">
        <v>0</v>
      </c>
    </row>
    <row r="513" spans="2:11" x14ac:dyDescent="0.3">
      <c r="B513" s="3" t="s">
        <v>49</v>
      </c>
      <c r="C513" s="3">
        <v>38</v>
      </c>
      <c r="D513" s="7">
        <v>408</v>
      </c>
      <c r="E513" s="3">
        <v>1</v>
      </c>
      <c r="F513" s="3">
        <v>35</v>
      </c>
      <c r="G513" s="3">
        <v>128.19999999999999</v>
      </c>
      <c r="H513" s="3">
        <v>138</v>
      </c>
      <c r="I513" s="32">
        <v>21.79</v>
      </c>
      <c r="J513" s="3">
        <v>2</v>
      </c>
      <c r="K513" s="3">
        <v>0</v>
      </c>
    </row>
    <row r="514" spans="2:11" x14ac:dyDescent="0.3">
      <c r="B514" s="3" t="s">
        <v>30</v>
      </c>
      <c r="C514" s="3">
        <v>36</v>
      </c>
      <c r="D514" s="7">
        <v>510</v>
      </c>
      <c r="E514" s="3">
        <v>0</v>
      </c>
      <c r="F514" s="3">
        <v>0</v>
      </c>
      <c r="G514" s="3">
        <v>130.19999999999999</v>
      </c>
      <c r="H514" s="3">
        <v>119</v>
      </c>
      <c r="I514" s="32">
        <v>22.13</v>
      </c>
      <c r="J514" s="3">
        <v>3</v>
      </c>
      <c r="K514" s="3">
        <v>0</v>
      </c>
    </row>
    <row r="515" spans="2:11" x14ac:dyDescent="0.3">
      <c r="B515" s="3" t="s">
        <v>28</v>
      </c>
      <c r="C515" s="3">
        <v>40</v>
      </c>
      <c r="D515" s="7">
        <v>510</v>
      </c>
      <c r="E515" s="3">
        <v>0</v>
      </c>
      <c r="F515" s="3">
        <v>0</v>
      </c>
      <c r="G515" s="3">
        <v>195.4</v>
      </c>
      <c r="H515" s="3">
        <v>107</v>
      </c>
      <c r="I515" s="32">
        <v>33.22</v>
      </c>
      <c r="J515" s="3">
        <v>1</v>
      </c>
      <c r="K515" s="3">
        <v>0</v>
      </c>
    </row>
    <row r="516" spans="2:11" x14ac:dyDescent="0.3">
      <c r="B516" s="3" t="s">
        <v>60</v>
      </c>
      <c r="C516" s="3">
        <v>31</v>
      </c>
      <c r="D516" s="7">
        <v>415</v>
      </c>
      <c r="E516" s="3">
        <v>0</v>
      </c>
      <c r="F516" s="3">
        <v>0</v>
      </c>
      <c r="G516" s="3">
        <v>293.3</v>
      </c>
      <c r="H516" s="3">
        <v>79</v>
      </c>
      <c r="I516" s="32">
        <v>49.86</v>
      </c>
      <c r="J516" s="3">
        <v>0</v>
      </c>
      <c r="K516" s="3">
        <v>1</v>
      </c>
    </row>
    <row r="517" spans="2:11" x14ac:dyDescent="0.3">
      <c r="B517" s="3" t="s">
        <v>60</v>
      </c>
      <c r="C517" s="3">
        <v>41</v>
      </c>
      <c r="D517" s="7">
        <v>415</v>
      </c>
      <c r="E517" s="3">
        <v>0</v>
      </c>
      <c r="F517" s="3">
        <v>0</v>
      </c>
      <c r="G517" s="3">
        <v>191.3</v>
      </c>
      <c r="H517" s="3">
        <v>89</v>
      </c>
      <c r="I517" s="32">
        <v>32.520000000000003</v>
      </c>
      <c r="J517" s="3">
        <v>1</v>
      </c>
      <c r="K517" s="3">
        <v>0</v>
      </c>
    </row>
    <row r="518" spans="2:11" x14ac:dyDescent="0.3">
      <c r="B518" s="3" t="s">
        <v>56</v>
      </c>
      <c r="C518" s="3">
        <v>38</v>
      </c>
      <c r="D518" s="7">
        <v>408</v>
      </c>
      <c r="E518" s="3">
        <v>1</v>
      </c>
      <c r="F518" s="3">
        <v>33</v>
      </c>
      <c r="G518" s="3">
        <v>209.6</v>
      </c>
      <c r="H518" s="3">
        <v>68</v>
      </c>
      <c r="I518" s="32">
        <v>35.630000000000003</v>
      </c>
      <c r="J518" s="3">
        <v>2</v>
      </c>
      <c r="K518" s="3">
        <v>0</v>
      </c>
    </row>
    <row r="519" spans="2:11" x14ac:dyDescent="0.3">
      <c r="B519" s="3" t="s">
        <v>19</v>
      </c>
      <c r="C519" s="3">
        <v>33</v>
      </c>
      <c r="D519" s="7">
        <v>415</v>
      </c>
      <c r="E519" s="3">
        <v>0</v>
      </c>
      <c r="F519" s="3">
        <v>0</v>
      </c>
      <c r="G519" s="3">
        <v>215.7</v>
      </c>
      <c r="H519" s="3">
        <v>140</v>
      </c>
      <c r="I519" s="32">
        <v>36.67</v>
      </c>
      <c r="J519" s="3">
        <v>3</v>
      </c>
      <c r="K519" s="3">
        <v>0</v>
      </c>
    </row>
    <row r="520" spans="2:11" x14ac:dyDescent="0.3">
      <c r="B520" s="3" t="s">
        <v>53</v>
      </c>
      <c r="C520" s="3">
        <v>35</v>
      </c>
      <c r="D520" s="7">
        <v>415</v>
      </c>
      <c r="E520" s="3">
        <v>0</v>
      </c>
      <c r="F520" s="3">
        <v>0</v>
      </c>
      <c r="G520" s="3">
        <v>161.4</v>
      </c>
      <c r="H520" s="3">
        <v>110</v>
      </c>
      <c r="I520" s="32">
        <v>27.44</v>
      </c>
      <c r="J520" s="3">
        <v>0</v>
      </c>
      <c r="K520" s="3">
        <v>0</v>
      </c>
    </row>
    <row r="521" spans="2:11" x14ac:dyDescent="0.3">
      <c r="B521" s="3" t="s">
        <v>29</v>
      </c>
      <c r="C521" s="3">
        <v>37</v>
      </c>
      <c r="D521" s="7">
        <v>510</v>
      </c>
      <c r="E521" s="3">
        <v>0</v>
      </c>
      <c r="F521" s="3">
        <v>0</v>
      </c>
      <c r="G521" s="3">
        <v>144.19999999999999</v>
      </c>
      <c r="H521" s="3">
        <v>91</v>
      </c>
      <c r="I521" s="32">
        <v>24.51</v>
      </c>
      <c r="J521" s="3">
        <v>3</v>
      </c>
      <c r="K521" s="3">
        <v>0</v>
      </c>
    </row>
    <row r="522" spans="2:11" x14ac:dyDescent="0.3">
      <c r="B522" s="3" t="s">
        <v>13</v>
      </c>
      <c r="C522" s="3">
        <v>30</v>
      </c>
      <c r="D522" s="7">
        <v>408</v>
      </c>
      <c r="E522" s="3">
        <v>1</v>
      </c>
      <c r="F522" s="3">
        <v>37</v>
      </c>
      <c r="G522" s="3">
        <v>220.2</v>
      </c>
      <c r="H522" s="3">
        <v>109</v>
      </c>
      <c r="I522" s="32">
        <v>37.43</v>
      </c>
      <c r="J522" s="3">
        <v>0</v>
      </c>
      <c r="K522" s="3">
        <v>1</v>
      </c>
    </row>
    <row r="523" spans="2:11" x14ac:dyDescent="0.3">
      <c r="B523" s="3" t="s">
        <v>44</v>
      </c>
      <c r="C523" s="3">
        <v>37</v>
      </c>
      <c r="D523" s="7">
        <v>510</v>
      </c>
      <c r="E523" s="3">
        <v>0</v>
      </c>
      <c r="F523" s="3">
        <v>0</v>
      </c>
      <c r="G523" s="3">
        <v>256.2</v>
      </c>
      <c r="H523" s="3">
        <v>105</v>
      </c>
      <c r="I523" s="32">
        <v>43.55</v>
      </c>
      <c r="J523" s="3">
        <v>4</v>
      </c>
      <c r="K523" s="3">
        <v>0</v>
      </c>
    </row>
    <row r="524" spans="2:11" x14ac:dyDescent="0.3">
      <c r="B524" s="3" t="s">
        <v>54</v>
      </c>
      <c r="C524" s="3">
        <v>38</v>
      </c>
      <c r="D524" s="7">
        <v>415</v>
      </c>
      <c r="E524" s="3">
        <v>0</v>
      </c>
      <c r="F524" s="3">
        <v>0</v>
      </c>
      <c r="G524" s="3">
        <v>112.7</v>
      </c>
      <c r="H524" s="3">
        <v>119</v>
      </c>
      <c r="I524" s="32">
        <v>19.16</v>
      </c>
      <c r="J524" s="3">
        <v>1</v>
      </c>
      <c r="K524" s="3">
        <v>0</v>
      </c>
    </row>
    <row r="525" spans="2:11" x14ac:dyDescent="0.3">
      <c r="B525" s="3" t="s">
        <v>29</v>
      </c>
      <c r="C525" s="3">
        <v>45</v>
      </c>
      <c r="D525" s="7">
        <v>408</v>
      </c>
      <c r="E525" s="3">
        <v>0</v>
      </c>
      <c r="F525" s="3">
        <v>0</v>
      </c>
      <c r="G525" s="3">
        <v>194.8</v>
      </c>
      <c r="H525" s="3">
        <v>107</v>
      </c>
      <c r="I525" s="32">
        <v>33.119999999999997</v>
      </c>
      <c r="J525" s="3">
        <v>0</v>
      </c>
      <c r="K525" s="3">
        <v>0</v>
      </c>
    </row>
    <row r="526" spans="2:11" x14ac:dyDescent="0.3">
      <c r="B526" s="3" t="s">
        <v>25</v>
      </c>
      <c r="C526" s="3">
        <v>44</v>
      </c>
      <c r="D526" s="7">
        <v>415</v>
      </c>
      <c r="E526" s="3">
        <v>0</v>
      </c>
      <c r="F526" s="3">
        <v>0</v>
      </c>
      <c r="G526" s="3">
        <v>100.8</v>
      </c>
      <c r="H526" s="3">
        <v>112</v>
      </c>
      <c r="I526" s="32">
        <v>17.14</v>
      </c>
      <c r="J526" s="3">
        <v>0</v>
      </c>
      <c r="K526" s="3">
        <v>0</v>
      </c>
    </row>
    <row r="527" spans="2:11" x14ac:dyDescent="0.3">
      <c r="B527" s="3" t="s">
        <v>65</v>
      </c>
      <c r="C527" s="3">
        <v>34</v>
      </c>
      <c r="D527" s="7">
        <v>408</v>
      </c>
      <c r="E527" s="3">
        <v>1</v>
      </c>
      <c r="F527" s="3">
        <v>22</v>
      </c>
      <c r="G527" s="3">
        <v>82.5</v>
      </c>
      <c r="H527" s="3">
        <v>97</v>
      </c>
      <c r="I527" s="32">
        <v>14.03</v>
      </c>
      <c r="J527" s="3">
        <v>3</v>
      </c>
      <c r="K527" s="3">
        <v>0</v>
      </c>
    </row>
    <row r="528" spans="2:11" x14ac:dyDescent="0.3">
      <c r="B528" s="3" t="s">
        <v>13</v>
      </c>
      <c r="C528" s="3">
        <v>35</v>
      </c>
      <c r="D528" s="7">
        <v>415</v>
      </c>
      <c r="E528" s="3">
        <v>1</v>
      </c>
      <c r="F528" s="3">
        <v>34</v>
      </c>
      <c r="G528" s="3">
        <v>146.4</v>
      </c>
      <c r="H528" s="3">
        <v>104</v>
      </c>
      <c r="I528" s="32">
        <v>24.89</v>
      </c>
      <c r="J528" s="3">
        <v>2</v>
      </c>
      <c r="K528" s="3">
        <v>0</v>
      </c>
    </row>
    <row r="529" spans="2:11" x14ac:dyDescent="0.3">
      <c r="B529" s="3" t="s">
        <v>18</v>
      </c>
      <c r="C529" s="3">
        <v>33</v>
      </c>
      <c r="D529" s="7">
        <v>408</v>
      </c>
      <c r="E529" s="3">
        <v>0</v>
      </c>
      <c r="F529" s="3">
        <v>0</v>
      </c>
      <c r="G529" s="3">
        <v>177.9</v>
      </c>
      <c r="H529" s="3">
        <v>129</v>
      </c>
      <c r="I529" s="32">
        <v>30.24</v>
      </c>
      <c r="J529" s="3">
        <v>2</v>
      </c>
      <c r="K529" s="3">
        <v>0</v>
      </c>
    </row>
    <row r="530" spans="2:11" x14ac:dyDescent="0.3">
      <c r="B530" s="3" t="s">
        <v>31</v>
      </c>
      <c r="C530" s="3">
        <v>39</v>
      </c>
      <c r="D530" s="7">
        <v>510</v>
      </c>
      <c r="E530" s="3">
        <v>1</v>
      </c>
      <c r="F530" s="3">
        <v>27</v>
      </c>
      <c r="G530" s="3">
        <v>153.5</v>
      </c>
      <c r="H530" s="3">
        <v>84</v>
      </c>
      <c r="I530" s="32">
        <v>26.1</v>
      </c>
      <c r="J530" s="3">
        <v>5</v>
      </c>
      <c r="K530" s="3">
        <v>0</v>
      </c>
    </row>
    <row r="531" spans="2:11" x14ac:dyDescent="0.3">
      <c r="B531" s="3" t="s">
        <v>60</v>
      </c>
      <c r="C531" s="3">
        <v>43</v>
      </c>
      <c r="D531" s="7">
        <v>408</v>
      </c>
      <c r="E531" s="3">
        <v>0</v>
      </c>
      <c r="F531" s="3">
        <v>0</v>
      </c>
      <c r="G531" s="3">
        <v>150.69999999999999</v>
      </c>
      <c r="H531" s="3">
        <v>105</v>
      </c>
      <c r="I531" s="32">
        <v>25.62</v>
      </c>
      <c r="J531" s="3">
        <v>1</v>
      </c>
      <c r="K531" s="3">
        <v>0</v>
      </c>
    </row>
    <row r="532" spans="2:11" x14ac:dyDescent="0.3">
      <c r="B532" s="3" t="s">
        <v>48</v>
      </c>
      <c r="C532" s="3">
        <v>33</v>
      </c>
      <c r="D532" s="7">
        <v>408</v>
      </c>
      <c r="E532" s="3">
        <v>1</v>
      </c>
      <c r="F532" s="3">
        <v>19</v>
      </c>
      <c r="G532" s="3">
        <v>180.1</v>
      </c>
      <c r="H532" s="3">
        <v>106</v>
      </c>
      <c r="I532" s="32">
        <v>30.62</v>
      </c>
      <c r="J532" s="3">
        <v>0</v>
      </c>
      <c r="K532" s="3">
        <v>0</v>
      </c>
    </row>
    <row r="533" spans="2:11" x14ac:dyDescent="0.3">
      <c r="B533" s="3" t="s">
        <v>25</v>
      </c>
      <c r="C533" s="3">
        <v>41</v>
      </c>
      <c r="D533" s="7">
        <v>415</v>
      </c>
      <c r="E533" s="3">
        <v>1</v>
      </c>
      <c r="F533" s="3">
        <v>31</v>
      </c>
      <c r="G533" s="3">
        <v>265.3</v>
      </c>
      <c r="H533" s="3">
        <v>94</v>
      </c>
      <c r="I533" s="32">
        <v>45.1</v>
      </c>
      <c r="J533" s="3">
        <v>1</v>
      </c>
      <c r="K533" s="3">
        <v>0</v>
      </c>
    </row>
    <row r="534" spans="2:11" x14ac:dyDescent="0.3">
      <c r="B534" s="3" t="s">
        <v>44</v>
      </c>
      <c r="C534" s="3">
        <v>33</v>
      </c>
      <c r="D534" s="7">
        <v>415</v>
      </c>
      <c r="E534" s="3">
        <v>0</v>
      </c>
      <c r="F534" s="3">
        <v>0</v>
      </c>
      <c r="G534" s="3">
        <v>128.6</v>
      </c>
      <c r="H534" s="3">
        <v>83</v>
      </c>
      <c r="I534" s="32">
        <v>21.86</v>
      </c>
      <c r="J534" s="3">
        <v>0</v>
      </c>
      <c r="K534" s="3">
        <v>0</v>
      </c>
    </row>
    <row r="535" spans="2:11" x14ac:dyDescent="0.3">
      <c r="B535" s="3" t="s">
        <v>65</v>
      </c>
      <c r="C535" s="3">
        <v>42</v>
      </c>
      <c r="D535" s="7">
        <v>415</v>
      </c>
      <c r="E535" s="3">
        <v>0</v>
      </c>
      <c r="F535" s="3">
        <v>0</v>
      </c>
      <c r="G535" s="3">
        <v>161.5</v>
      </c>
      <c r="H535" s="3">
        <v>92</v>
      </c>
      <c r="I535" s="32">
        <v>27.46</v>
      </c>
      <c r="J535" s="3">
        <v>2</v>
      </c>
      <c r="K535" s="3">
        <v>0</v>
      </c>
    </row>
    <row r="536" spans="2:11" x14ac:dyDescent="0.3">
      <c r="B536" s="3" t="s">
        <v>28</v>
      </c>
      <c r="C536" s="3">
        <v>44</v>
      </c>
      <c r="D536" s="7">
        <v>408</v>
      </c>
      <c r="E536" s="3">
        <v>0</v>
      </c>
      <c r="F536" s="3">
        <v>0</v>
      </c>
      <c r="G536" s="3">
        <v>165.3</v>
      </c>
      <c r="H536" s="3">
        <v>120</v>
      </c>
      <c r="I536" s="32">
        <v>28.1</v>
      </c>
      <c r="J536" s="3">
        <v>1</v>
      </c>
      <c r="K536" s="3">
        <v>0</v>
      </c>
    </row>
    <row r="537" spans="2:11" x14ac:dyDescent="0.3">
      <c r="B537" s="3" t="s">
        <v>62</v>
      </c>
      <c r="C537" s="3">
        <v>45</v>
      </c>
      <c r="D537" s="7">
        <v>415</v>
      </c>
      <c r="E537" s="3">
        <v>0</v>
      </c>
      <c r="F537" s="3">
        <v>0</v>
      </c>
      <c r="G537" s="3">
        <v>195</v>
      </c>
      <c r="H537" s="3">
        <v>92</v>
      </c>
      <c r="I537" s="32">
        <v>33.15</v>
      </c>
      <c r="J537" s="3">
        <v>0</v>
      </c>
      <c r="K537" s="3">
        <v>0</v>
      </c>
    </row>
    <row r="538" spans="2:11" x14ac:dyDescent="0.3">
      <c r="B538" s="3" t="s">
        <v>15</v>
      </c>
      <c r="C538" s="3">
        <v>42</v>
      </c>
      <c r="D538" s="7">
        <v>415</v>
      </c>
      <c r="E538" s="3">
        <v>0</v>
      </c>
      <c r="F538" s="3">
        <v>0</v>
      </c>
      <c r="G538" s="3">
        <v>213.8</v>
      </c>
      <c r="H538" s="3">
        <v>79</v>
      </c>
      <c r="I538" s="32">
        <v>36.35</v>
      </c>
      <c r="J538" s="3">
        <v>0</v>
      </c>
      <c r="K538" s="3">
        <v>0</v>
      </c>
    </row>
    <row r="539" spans="2:11" x14ac:dyDescent="0.3">
      <c r="B539" s="3" t="s">
        <v>31</v>
      </c>
      <c r="C539" s="3">
        <v>43</v>
      </c>
      <c r="D539" s="7">
        <v>510</v>
      </c>
      <c r="E539" s="3">
        <v>1</v>
      </c>
      <c r="F539" s="3">
        <v>24</v>
      </c>
      <c r="G539" s="3">
        <v>205.5</v>
      </c>
      <c r="H539" s="3">
        <v>114</v>
      </c>
      <c r="I539" s="32">
        <v>34.94</v>
      </c>
      <c r="J539" s="3">
        <v>1</v>
      </c>
      <c r="K539" s="3">
        <v>0</v>
      </c>
    </row>
    <row r="540" spans="2:11" x14ac:dyDescent="0.3">
      <c r="B540" s="3" t="s">
        <v>25</v>
      </c>
      <c r="C540" s="3">
        <v>43</v>
      </c>
      <c r="D540" s="7">
        <v>415</v>
      </c>
      <c r="E540" s="3">
        <v>1</v>
      </c>
      <c r="F540" s="3">
        <v>22</v>
      </c>
      <c r="G540" s="3">
        <v>252.9</v>
      </c>
      <c r="H540" s="3">
        <v>112</v>
      </c>
      <c r="I540" s="32">
        <v>42.99</v>
      </c>
      <c r="J540" s="3">
        <v>3</v>
      </c>
      <c r="K540" s="3">
        <v>0</v>
      </c>
    </row>
    <row r="541" spans="2:11" x14ac:dyDescent="0.3">
      <c r="B541" s="3" t="s">
        <v>56</v>
      </c>
      <c r="C541" s="3">
        <v>44</v>
      </c>
      <c r="D541" s="7">
        <v>415</v>
      </c>
      <c r="E541" s="3">
        <v>0</v>
      </c>
      <c r="F541" s="3">
        <v>0</v>
      </c>
      <c r="G541" s="3">
        <v>192</v>
      </c>
      <c r="H541" s="3">
        <v>91</v>
      </c>
      <c r="I541" s="32">
        <v>32.64</v>
      </c>
      <c r="J541" s="3">
        <v>1</v>
      </c>
      <c r="K541" s="3">
        <v>0</v>
      </c>
    </row>
    <row r="542" spans="2:11" x14ac:dyDescent="0.3">
      <c r="B542" s="3" t="s">
        <v>41</v>
      </c>
      <c r="C542" s="3">
        <v>40</v>
      </c>
      <c r="D542" s="7">
        <v>415</v>
      </c>
      <c r="E542" s="3">
        <v>1</v>
      </c>
      <c r="F542" s="3">
        <v>39</v>
      </c>
      <c r="G542" s="3">
        <v>69.099999999999994</v>
      </c>
      <c r="H542" s="3">
        <v>122</v>
      </c>
      <c r="I542" s="32">
        <v>11.75</v>
      </c>
      <c r="J542" s="3">
        <v>0</v>
      </c>
      <c r="K542" s="3">
        <v>0</v>
      </c>
    </row>
    <row r="543" spans="2:11" x14ac:dyDescent="0.3">
      <c r="B543" s="3" t="s">
        <v>18</v>
      </c>
      <c r="C543" s="3">
        <v>28</v>
      </c>
      <c r="D543" s="7">
        <v>408</v>
      </c>
      <c r="E543" s="3">
        <v>0</v>
      </c>
      <c r="F543" s="3">
        <v>0</v>
      </c>
      <c r="G543" s="3">
        <v>261.7</v>
      </c>
      <c r="H543" s="3">
        <v>97</v>
      </c>
      <c r="I543" s="32">
        <v>44.49</v>
      </c>
      <c r="J543" s="3">
        <v>3</v>
      </c>
      <c r="K543" s="3">
        <v>1</v>
      </c>
    </row>
    <row r="544" spans="2:11" x14ac:dyDescent="0.3">
      <c r="B544" s="3" t="s">
        <v>26</v>
      </c>
      <c r="C544" s="3">
        <v>47</v>
      </c>
      <c r="D544" s="7">
        <v>415</v>
      </c>
      <c r="E544" s="3">
        <v>0</v>
      </c>
      <c r="F544" s="3">
        <v>0</v>
      </c>
      <c r="G544" s="3">
        <v>235.5</v>
      </c>
      <c r="H544" s="3">
        <v>81</v>
      </c>
      <c r="I544" s="32">
        <v>40.04</v>
      </c>
      <c r="J544" s="3">
        <v>2</v>
      </c>
      <c r="K544" s="3">
        <v>0</v>
      </c>
    </row>
    <row r="545" spans="2:11" x14ac:dyDescent="0.3">
      <c r="B545" s="3" t="s">
        <v>64</v>
      </c>
      <c r="C545" s="3">
        <v>38</v>
      </c>
      <c r="D545" s="7">
        <v>408</v>
      </c>
      <c r="E545" s="3">
        <v>0</v>
      </c>
      <c r="F545" s="3">
        <v>0</v>
      </c>
      <c r="G545" s="3">
        <v>213.4</v>
      </c>
      <c r="H545" s="3">
        <v>100</v>
      </c>
      <c r="I545" s="32">
        <v>36.28</v>
      </c>
      <c r="J545" s="3">
        <v>1</v>
      </c>
      <c r="K545" s="3">
        <v>0</v>
      </c>
    </row>
    <row r="546" spans="2:11" x14ac:dyDescent="0.3">
      <c r="B546" s="3" t="s">
        <v>34</v>
      </c>
      <c r="C546" s="3">
        <v>43</v>
      </c>
      <c r="D546" s="7">
        <v>415</v>
      </c>
      <c r="E546" s="3">
        <v>1</v>
      </c>
      <c r="F546" s="3">
        <v>22</v>
      </c>
      <c r="G546" s="3">
        <v>263.8</v>
      </c>
      <c r="H546" s="3">
        <v>65</v>
      </c>
      <c r="I546" s="32">
        <v>44.85</v>
      </c>
      <c r="J546" s="3">
        <v>3</v>
      </c>
      <c r="K546" s="3">
        <v>0</v>
      </c>
    </row>
    <row r="547" spans="2:11" x14ac:dyDescent="0.3">
      <c r="B547" s="3" t="s">
        <v>46</v>
      </c>
      <c r="C547" s="3">
        <v>40</v>
      </c>
      <c r="D547" s="7">
        <v>510</v>
      </c>
      <c r="E547" s="3">
        <v>1</v>
      </c>
      <c r="F547" s="3">
        <v>31</v>
      </c>
      <c r="G547" s="3">
        <v>183.4</v>
      </c>
      <c r="H547" s="3">
        <v>126</v>
      </c>
      <c r="I547" s="32">
        <v>31.18</v>
      </c>
      <c r="J547" s="3">
        <v>1</v>
      </c>
      <c r="K547" s="3">
        <v>0</v>
      </c>
    </row>
    <row r="548" spans="2:11" x14ac:dyDescent="0.3">
      <c r="B548" s="3" t="s">
        <v>46</v>
      </c>
      <c r="C548" s="3">
        <v>24</v>
      </c>
      <c r="D548" s="7">
        <v>510</v>
      </c>
      <c r="E548" s="3">
        <v>0</v>
      </c>
      <c r="F548" s="3">
        <v>0</v>
      </c>
      <c r="G548" s="3">
        <v>157.6</v>
      </c>
      <c r="H548" s="3">
        <v>85</v>
      </c>
      <c r="I548" s="32">
        <v>26.79</v>
      </c>
      <c r="J548" s="3">
        <v>5</v>
      </c>
      <c r="K548" s="3">
        <v>1</v>
      </c>
    </row>
    <row r="549" spans="2:11" x14ac:dyDescent="0.3">
      <c r="B549" s="3" t="s">
        <v>50</v>
      </c>
      <c r="C549" s="3">
        <v>42</v>
      </c>
      <c r="D549" s="7">
        <v>415</v>
      </c>
      <c r="E549" s="3">
        <v>0</v>
      </c>
      <c r="F549" s="3">
        <v>0</v>
      </c>
      <c r="G549" s="3">
        <v>175.6</v>
      </c>
      <c r="H549" s="3">
        <v>147</v>
      </c>
      <c r="I549" s="32">
        <v>29.85</v>
      </c>
      <c r="J549" s="3">
        <v>0</v>
      </c>
      <c r="K549" s="3">
        <v>0</v>
      </c>
    </row>
    <row r="550" spans="2:11" x14ac:dyDescent="0.3">
      <c r="B550" s="3" t="s">
        <v>37</v>
      </c>
      <c r="C550" s="3">
        <v>36</v>
      </c>
      <c r="D550" s="7">
        <v>415</v>
      </c>
      <c r="E550" s="3">
        <v>0</v>
      </c>
      <c r="F550" s="3">
        <v>0</v>
      </c>
      <c r="G550" s="3">
        <v>242.5</v>
      </c>
      <c r="H550" s="3">
        <v>101</v>
      </c>
      <c r="I550" s="32">
        <v>41.23</v>
      </c>
      <c r="J550" s="3">
        <v>2</v>
      </c>
      <c r="K550" s="3">
        <v>0</v>
      </c>
    </row>
    <row r="551" spans="2:11" x14ac:dyDescent="0.3">
      <c r="B551" s="3" t="s">
        <v>28</v>
      </c>
      <c r="C551" s="3">
        <v>44</v>
      </c>
      <c r="D551" s="7">
        <v>415</v>
      </c>
      <c r="E551" s="3">
        <v>0</v>
      </c>
      <c r="F551" s="3">
        <v>0</v>
      </c>
      <c r="G551" s="3">
        <v>151</v>
      </c>
      <c r="H551" s="3">
        <v>102</v>
      </c>
      <c r="I551" s="32">
        <v>25.67</v>
      </c>
      <c r="J551" s="3">
        <v>0</v>
      </c>
      <c r="K551" s="3">
        <v>0</v>
      </c>
    </row>
    <row r="552" spans="2:11" x14ac:dyDescent="0.3">
      <c r="B552" s="3" t="s">
        <v>31</v>
      </c>
      <c r="C552" s="3">
        <v>41</v>
      </c>
      <c r="D552" s="7">
        <v>415</v>
      </c>
      <c r="E552" s="3">
        <v>0</v>
      </c>
      <c r="F552" s="3">
        <v>0</v>
      </c>
      <c r="G552" s="3">
        <v>138.1</v>
      </c>
      <c r="H552" s="3">
        <v>103</v>
      </c>
      <c r="I552" s="32">
        <v>23.48</v>
      </c>
      <c r="J552" s="3">
        <v>1</v>
      </c>
      <c r="K552" s="3">
        <v>0</v>
      </c>
    </row>
    <row r="553" spans="2:11" x14ac:dyDescent="0.3">
      <c r="B553" s="3" t="s">
        <v>25</v>
      </c>
      <c r="C553" s="3">
        <v>37</v>
      </c>
      <c r="D553" s="7">
        <v>408</v>
      </c>
      <c r="E553" s="3">
        <v>0</v>
      </c>
      <c r="F553" s="3">
        <v>0</v>
      </c>
      <c r="G553" s="3">
        <v>264.7</v>
      </c>
      <c r="H553" s="3">
        <v>69</v>
      </c>
      <c r="I553" s="32">
        <v>45</v>
      </c>
      <c r="J553" s="3">
        <v>1</v>
      </c>
      <c r="K553" s="3">
        <v>1</v>
      </c>
    </row>
    <row r="554" spans="2:11" x14ac:dyDescent="0.3">
      <c r="B554" s="3" t="s">
        <v>47</v>
      </c>
      <c r="C554" s="3">
        <v>40</v>
      </c>
      <c r="D554" s="7">
        <v>408</v>
      </c>
      <c r="E554" s="3">
        <v>1</v>
      </c>
      <c r="F554" s="3">
        <v>31</v>
      </c>
      <c r="G554" s="3">
        <v>282.3</v>
      </c>
      <c r="H554" s="3">
        <v>70</v>
      </c>
      <c r="I554" s="32">
        <v>47.99</v>
      </c>
      <c r="J554" s="3">
        <v>1</v>
      </c>
      <c r="K554" s="3">
        <v>0</v>
      </c>
    </row>
    <row r="555" spans="2:11" x14ac:dyDescent="0.3">
      <c r="B555" s="3" t="s">
        <v>54</v>
      </c>
      <c r="C555" s="3">
        <v>35</v>
      </c>
      <c r="D555" s="7">
        <v>415</v>
      </c>
      <c r="E555" s="3">
        <v>0</v>
      </c>
      <c r="F555" s="3">
        <v>0</v>
      </c>
      <c r="G555" s="3">
        <v>197.1</v>
      </c>
      <c r="H555" s="3">
        <v>126</v>
      </c>
      <c r="I555" s="32">
        <v>33.51</v>
      </c>
      <c r="J555" s="3">
        <v>3</v>
      </c>
      <c r="K555" s="3">
        <v>0</v>
      </c>
    </row>
    <row r="556" spans="2:11" x14ac:dyDescent="0.3">
      <c r="B556" s="3" t="s">
        <v>65</v>
      </c>
      <c r="C556" s="3">
        <v>36</v>
      </c>
      <c r="D556" s="7">
        <v>408</v>
      </c>
      <c r="E556" s="3">
        <v>0</v>
      </c>
      <c r="F556" s="3">
        <v>0</v>
      </c>
      <c r="G556" s="3">
        <v>205.3</v>
      </c>
      <c r="H556" s="3">
        <v>95</v>
      </c>
      <c r="I556" s="32">
        <v>34.9</v>
      </c>
      <c r="J556" s="3">
        <v>1</v>
      </c>
      <c r="K556" s="3">
        <v>0</v>
      </c>
    </row>
    <row r="557" spans="2:11" x14ac:dyDescent="0.3">
      <c r="B557" s="3" t="s">
        <v>38</v>
      </c>
      <c r="C557" s="3">
        <v>40</v>
      </c>
      <c r="D557" s="7">
        <v>415</v>
      </c>
      <c r="E557" s="3">
        <v>1</v>
      </c>
      <c r="F557" s="3">
        <v>22</v>
      </c>
      <c r="G557" s="3">
        <v>181.8</v>
      </c>
      <c r="H557" s="3">
        <v>110</v>
      </c>
      <c r="I557" s="32">
        <v>30.91</v>
      </c>
      <c r="J557" s="3">
        <v>2</v>
      </c>
      <c r="K557" s="3">
        <v>0</v>
      </c>
    </row>
    <row r="558" spans="2:11" x14ac:dyDescent="0.3">
      <c r="B558" s="3" t="s">
        <v>42</v>
      </c>
      <c r="C558" s="3">
        <v>36</v>
      </c>
      <c r="D558" s="7">
        <v>415</v>
      </c>
      <c r="E558" s="3">
        <v>0</v>
      </c>
      <c r="F558" s="3">
        <v>0</v>
      </c>
      <c r="G558" s="3">
        <v>252</v>
      </c>
      <c r="H558" s="3">
        <v>120</v>
      </c>
      <c r="I558" s="32">
        <v>42.84</v>
      </c>
      <c r="J558" s="3">
        <v>2</v>
      </c>
      <c r="K558" s="3">
        <v>0</v>
      </c>
    </row>
    <row r="559" spans="2:11" x14ac:dyDescent="0.3">
      <c r="B559" s="3" t="s">
        <v>34</v>
      </c>
      <c r="C559" s="3">
        <v>41</v>
      </c>
      <c r="D559" s="7">
        <v>415</v>
      </c>
      <c r="E559" s="3">
        <v>0</v>
      </c>
      <c r="F559" s="3">
        <v>0</v>
      </c>
      <c r="G559" s="3">
        <v>231.2</v>
      </c>
      <c r="H559" s="3">
        <v>135</v>
      </c>
      <c r="I559" s="32">
        <v>39.299999999999997</v>
      </c>
      <c r="J559" s="3">
        <v>1</v>
      </c>
      <c r="K559" s="3">
        <v>0</v>
      </c>
    </row>
    <row r="560" spans="2:11" x14ac:dyDescent="0.3">
      <c r="B560" s="3" t="s">
        <v>38</v>
      </c>
      <c r="C560" s="3">
        <v>34</v>
      </c>
      <c r="D560" s="7">
        <v>415</v>
      </c>
      <c r="E560" s="3">
        <v>1</v>
      </c>
      <c r="F560" s="3">
        <v>33</v>
      </c>
      <c r="G560" s="3">
        <v>200.1</v>
      </c>
      <c r="H560" s="3">
        <v>108</v>
      </c>
      <c r="I560" s="32">
        <v>34.020000000000003</v>
      </c>
      <c r="J560" s="3">
        <v>0</v>
      </c>
      <c r="K560" s="3">
        <v>0</v>
      </c>
    </row>
    <row r="561" spans="2:11" x14ac:dyDescent="0.3">
      <c r="B561" s="3" t="s">
        <v>20</v>
      </c>
      <c r="C561" s="3">
        <v>31</v>
      </c>
      <c r="D561" s="7">
        <v>408</v>
      </c>
      <c r="E561" s="3">
        <v>1</v>
      </c>
      <c r="F561" s="3">
        <v>26</v>
      </c>
      <c r="G561" s="3">
        <v>266.7</v>
      </c>
      <c r="H561" s="3">
        <v>109</v>
      </c>
      <c r="I561" s="32">
        <v>45.34</v>
      </c>
      <c r="J561" s="3">
        <v>1</v>
      </c>
      <c r="K561" s="3">
        <v>0</v>
      </c>
    </row>
    <row r="562" spans="2:11" x14ac:dyDescent="0.3">
      <c r="B562" s="3" t="s">
        <v>62</v>
      </c>
      <c r="C562" s="3">
        <v>35</v>
      </c>
      <c r="D562" s="7">
        <v>408</v>
      </c>
      <c r="E562" s="3">
        <v>0</v>
      </c>
      <c r="F562" s="3">
        <v>0</v>
      </c>
      <c r="G562" s="3">
        <v>175.3</v>
      </c>
      <c r="H562" s="3">
        <v>106</v>
      </c>
      <c r="I562" s="32">
        <v>29.8</v>
      </c>
      <c r="J562" s="3">
        <v>0</v>
      </c>
      <c r="K562" s="3">
        <v>0</v>
      </c>
    </row>
    <row r="563" spans="2:11" x14ac:dyDescent="0.3">
      <c r="B563" s="3" t="s">
        <v>31</v>
      </c>
      <c r="C563" s="3">
        <v>39</v>
      </c>
      <c r="D563" s="7">
        <v>408</v>
      </c>
      <c r="E563" s="3">
        <v>0</v>
      </c>
      <c r="F563" s="3">
        <v>0</v>
      </c>
      <c r="G563" s="3">
        <v>125.1</v>
      </c>
      <c r="H563" s="3">
        <v>99</v>
      </c>
      <c r="I563" s="32">
        <v>21.27</v>
      </c>
      <c r="J563" s="3">
        <v>3</v>
      </c>
      <c r="K563" s="3">
        <v>0</v>
      </c>
    </row>
    <row r="564" spans="2:11" x14ac:dyDescent="0.3">
      <c r="B564" s="3" t="s">
        <v>44</v>
      </c>
      <c r="C564" s="3">
        <v>36</v>
      </c>
      <c r="D564" s="7">
        <v>415</v>
      </c>
      <c r="E564" s="3">
        <v>0</v>
      </c>
      <c r="F564" s="3">
        <v>0</v>
      </c>
      <c r="G564" s="3">
        <v>176.8</v>
      </c>
      <c r="H564" s="3">
        <v>90</v>
      </c>
      <c r="I564" s="32">
        <v>30.06</v>
      </c>
      <c r="J564" s="3">
        <v>1</v>
      </c>
      <c r="K564" s="3">
        <v>0</v>
      </c>
    </row>
    <row r="565" spans="2:11" x14ac:dyDescent="0.3">
      <c r="B565" s="3" t="s">
        <v>19</v>
      </c>
      <c r="C565" s="3">
        <v>38</v>
      </c>
      <c r="D565" s="7">
        <v>415</v>
      </c>
      <c r="E565" s="3">
        <v>0</v>
      </c>
      <c r="F565" s="3">
        <v>0</v>
      </c>
      <c r="G565" s="3">
        <v>241.9</v>
      </c>
      <c r="H565" s="3">
        <v>101</v>
      </c>
      <c r="I565" s="32">
        <v>41.12</v>
      </c>
      <c r="J565" s="3">
        <v>1</v>
      </c>
      <c r="K565" s="3">
        <v>0</v>
      </c>
    </row>
    <row r="566" spans="2:11" x14ac:dyDescent="0.3">
      <c r="B566" s="3" t="s">
        <v>21</v>
      </c>
      <c r="C566" s="3">
        <v>40</v>
      </c>
      <c r="D566" s="7">
        <v>408</v>
      </c>
      <c r="E566" s="3">
        <v>0</v>
      </c>
      <c r="F566" s="3">
        <v>0</v>
      </c>
      <c r="G566" s="3">
        <v>217.1</v>
      </c>
      <c r="H566" s="3">
        <v>99</v>
      </c>
      <c r="I566" s="32">
        <v>36.909999999999997</v>
      </c>
      <c r="J566" s="3">
        <v>1</v>
      </c>
      <c r="K566" s="3">
        <v>0</v>
      </c>
    </row>
    <row r="567" spans="2:11" x14ac:dyDescent="0.3">
      <c r="B567" s="3" t="s">
        <v>26</v>
      </c>
      <c r="C567" s="3">
        <v>33</v>
      </c>
      <c r="D567" s="7">
        <v>510</v>
      </c>
      <c r="E567" s="3">
        <v>0</v>
      </c>
      <c r="F567" s="3">
        <v>0</v>
      </c>
      <c r="G567" s="3">
        <v>195.4</v>
      </c>
      <c r="H567" s="3">
        <v>110</v>
      </c>
      <c r="I567" s="32">
        <v>33.22</v>
      </c>
      <c r="J567" s="3">
        <v>0</v>
      </c>
      <c r="K567" s="3">
        <v>0</v>
      </c>
    </row>
    <row r="568" spans="2:11" x14ac:dyDescent="0.3">
      <c r="B568" s="3" t="s">
        <v>29</v>
      </c>
      <c r="C568" s="3">
        <v>27</v>
      </c>
      <c r="D568" s="7">
        <v>415</v>
      </c>
      <c r="E568" s="3">
        <v>0</v>
      </c>
      <c r="F568" s="3">
        <v>0</v>
      </c>
      <c r="G568" s="3">
        <v>222.4</v>
      </c>
      <c r="H568" s="3">
        <v>78</v>
      </c>
      <c r="I568" s="32">
        <v>37.81</v>
      </c>
      <c r="J568" s="3">
        <v>1</v>
      </c>
      <c r="K568" s="3">
        <v>1</v>
      </c>
    </row>
    <row r="569" spans="2:11" x14ac:dyDescent="0.3">
      <c r="B569" s="3" t="s">
        <v>60</v>
      </c>
      <c r="C569" s="3">
        <v>35</v>
      </c>
      <c r="D569" s="7">
        <v>510</v>
      </c>
      <c r="E569" s="3">
        <v>0</v>
      </c>
      <c r="F569" s="3">
        <v>0</v>
      </c>
      <c r="G569" s="3">
        <v>189.5</v>
      </c>
      <c r="H569" s="3">
        <v>90</v>
      </c>
      <c r="I569" s="32">
        <v>32.22</v>
      </c>
      <c r="J569" s="3">
        <v>1</v>
      </c>
      <c r="K569" s="3">
        <v>0</v>
      </c>
    </row>
    <row r="570" spans="2:11" x14ac:dyDescent="0.3">
      <c r="B570" s="3" t="s">
        <v>20</v>
      </c>
      <c r="C570" s="3">
        <v>39</v>
      </c>
      <c r="D570" s="7">
        <v>415</v>
      </c>
      <c r="E570" s="3">
        <v>0</v>
      </c>
      <c r="F570" s="3">
        <v>0</v>
      </c>
      <c r="G570" s="3">
        <v>123.1</v>
      </c>
      <c r="H570" s="3">
        <v>100</v>
      </c>
      <c r="I570" s="32">
        <v>20.93</v>
      </c>
      <c r="J570" s="3">
        <v>0</v>
      </c>
      <c r="K570" s="3">
        <v>0</v>
      </c>
    </row>
    <row r="571" spans="2:11" x14ac:dyDescent="0.3">
      <c r="B571" s="3" t="s">
        <v>59</v>
      </c>
      <c r="C571" s="3">
        <v>40</v>
      </c>
      <c r="D571" s="7">
        <v>415</v>
      </c>
      <c r="E571" s="3">
        <v>1</v>
      </c>
      <c r="F571" s="3">
        <v>38</v>
      </c>
      <c r="G571" s="3">
        <v>256.7</v>
      </c>
      <c r="H571" s="3">
        <v>98</v>
      </c>
      <c r="I571" s="32">
        <v>43.64</v>
      </c>
      <c r="J571" s="3">
        <v>3</v>
      </c>
      <c r="K571" s="3">
        <v>0</v>
      </c>
    </row>
    <row r="572" spans="2:11" x14ac:dyDescent="0.3">
      <c r="B572" s="3" t="s">
        <v>65</v>
      </c>
      <c r="C572" s="3">
        <v>35</v>
      </c>
      <c r="D572" s="7">
        <v>408</v>
      </c>
      <c r="E572" s="3">
        <v>0</v>
      </c>
      <c r="F572" s="3">
        <v>0</v>
      </c>
      <c r="G572" s="3">
        <v>159.1</v>
      </c>
      <c r="H572" s="3">
        <v>94</v>
      </c>
      <c r="I572" s="32">
        <v>27.05</v>
      </c>
      <c r="J572" s="3">
        <v>1</v>
      </c>
      <c r="K572" s="3">
        <v>0</v>
      </c>
    </row>
    <row r="573" spans="2:11" x14ac:dyDescent="0.3">
      <c r="B573" s="3" t="s">
        <v>37</v>
      </c>
      <c r="C573" s="3">
        <v>46</v>
      </c>
      <c r="D573" s="7">
        <v>408</v>
      </c>
      <c r="E573" s="3">
        <v>0</v>
      </c>
      <c r="F573" s="3">
        <v>0</v>
      </c>
      <c r="G573" s="3">
        <v>100.1</v>
      </c>
      <c r="H573" s="3">
        <v>90</v>
      </c>
      <c r="I573" s="32">
        <v>17.02</v>
      </c>
      <c r="J573" s="3">
        <v>3</v>
      </c>
      <c r="K573" s="3">
        <v>0</v>
      </c>
    </row>
    <row r="574" spans="2:11" x14ac:dyDescent="0.3">
      <c r="B574" s="3" t="s">
        <v>31</v>
      </c>
      <c r="C574" s="3">
        <v>36</v>
      </c>
      <c r="D574" s="7">
        <v>415</v>
      </c>
      <c r="E574" s="3">
        <v>1</v>
      </c>
      <c r="F574" s="3">
        <v>32</v>
      </c>
      <c r="G574" s="3">
        <v>30.9</v>
      </c>
      <c r="H574" s="3">
        <v>113</v>
      </c>
      <c r="I574" s="32">
        <v>5.25</v>
      </c>
      <c r="J574" s="3">
        <v>1</v>
      </c>
      <c r="K574" s="3">
        <v>0</v>
      </c>
    </row>
    <row r="575" spans="2:11" x14ac:dyDescent="0.3">
      <c r="B575" s="3" t="s">
        <v>56</v>
      </c>
      <c r="C575" s="3">
        <v>41</v>
      </c>
      <c r="D575" s="7">
        <v>415</v>
      </c>
      <c r="E575" s="3">
        <v>0</v>
      </c>
      <c r="F575" s="3">
        <v>0</v>
      </c>
      <c r="G575" s="3">
        <v>223.2</v>
      </c>
      <c r="H575" s="3">
        <v>76</v>
      </c>
      <c r="I575" s="32">
        <v>37.94</v>
      </c>
      <c r="J575" s="3">
        <v>3</v>
      </c>
      <c r="K575" s="3">
        <v>0</v>
      </c>
    </row>
    <row r="576" spans="2:11" x14ac:dyDescent="0.3">
      <c r="B576" s="3" t="s">
        <v>33</v>
      </c>
      <c r="C576" s="3">
        <v>41</v>
      </c>
      <c r="D576" s="7">
        <v>510</v>
      </c>
      <c r="E576" s="3">
        <v>0</v>
      </c>
      <c r="F576" s="3">
        <v>0</v>
      </c>
      <c r="G576" s="3">
        <v>187.4</v>
      </c>
      <c r="H576" s="3">
        <v>101</v>
      </c>
      <c r="I576" s="32">
        <v>31.86</v>
      </c>
      <c r="J576" s="3">
        <v>1</v>
      </c>
      <c r="K576" s="3">
        <v>0</v>
      </c>
    </row>
    <row r="577" spans="2:11" x14ac:dyDescent="0.3">
      <c r="B577" s="3" t="s">
        <v>31</v>
      </c>
      <c r="C577" s="3">
        <v>44</v>
      </c>
      <c r="D577" s="7">
        <v>415</v>
      </c>
      <c r="E577" s="3">
        <v>0</v>
      </c>
      <c r="F577" s="3">
        <v>0</v>
      </c>
      <c r="G577" s="3">
        <v>277.5</v>
      </c>
      <c r="H577" s="3">
        <v>104</v>
      </c>
      <c r="I577" s="32">
        <v>47.18</v>
      </c>
      <c r="J577" s="3">
        <v>1</v>
      </c>
      <c r="K577" s="3">
        <v>0</v>
      </c>
    </row>
    <row r="578" spans="2:11" x14ac:dyDescent="0.3">
      <c r="B578" s="3" t="s">
        <v>57</v>
      </c>
      <c r="C578" s="3">
        <v>45</v>
      </c>
      <c r="D578" s="7">
        <v>510</v>
      </c>
      <c r="E578" s="3">
        <v>0</v>
      </c>
      <c r="F578" s="3">
        <v>0</v>
      </c>
      <c r="G578" s="3">
        <v>147.19999999999999</v>
      </c>
      <c r="H578" s="3">
        <v>119</v>
      </c>
      <c r="I578" s="32">
        <v>25.02</v>
      </c>
      <c r="J578" s="3">
        <v>1</v>
      </c>
      <c r="K578" s="3">
        <v>0</v>
      </c>
    </row>
    <row r="579" spans="2:11" x14ac:dyDescent="0.3">
      <c r="B579" s="3" t="s">
        <v>59</v>
      </c>
      <c r="C579" s="3">
        <v>39</v>
      </c>
      <c r="D579" s="7">
        <v>408</v>
      </c>
      <c r="E579" s="3">
        <v>0</v>
      </c>
      <c r="F579" s="3">
        <v>0</v>
      </c>
      <c r="G579" s="3">
        <v>185.8</v>
      </c>
      <c r="H579" s="3">
        <v>36</v>
      </c>
      <c r="I579" s="32">
        <v>31.59</v>
      </c>
      <c r="J579" s="3">
        <v>4</v>
      </c>
      <c r="K579" s="3">
        <v>0</v>
      </c>
    </row>
    <row r="580" spans="2:11" x14ac:dyDescent="0.3">
      <c r="B580" s="3" t="s">
        <v>13</v>
      </c>
      <c r="C580" s="3">
        <v>39</v>
      </c>
      <c r="D580" s="7">
        <v>510</v>
      </c>
      <c r="E580" s="3">
        <v>1</v>
      </c>
      <c r="F580" s="3">
        <v>29</v>
      </c>
      <c r="G580" s="3">
        <v>155.4</v>
      </c>
      <c r="H580" s="3">
        <v>110</v>
      </c>
      <c r="I580" s="32">
        <v>26.42</v>
      </c>
      <c r="J580" s="3">
        <v>3</v>
      </c>
      <c r="K580" s="3">
        <v>0</v>
      </c>
    </row>
    <row r="581" spans="2:11" x14ac:dyDescent="0.3">
      <c r="B581" s="3" t="s">
        <v>41</v>
      </c>
      <c r="C581" s="3">
        <v>46</v>
      </c>
      <c r="D581" s="7">
        <v>510</v>
      </c>
      <c r="E581" s="3">
        <v>0</v>
      </c>
      <c r="F581" s="3">
        <v>0</v>
      </c>
      <c r="G581" s="3">
        <v>154.19999999999999</v>
      </c>
      <c r="H581" s="3">
        <v>91</v>
      </c>
      <c r="I581" s="32">
        <v>26.21</v>
      </c>
      <c r="J581" s="3">
        <v>6</v>
      </c>
      <c r="K581" s="3">
        <v>0</v>
      </c>
    </row>
    <row r="582" spans="2:11" x14ac:dyDescent="0.3">
      <c r="B582" s="3" t="s">
        <v>25</v>
      </c>
      <c r="C582" s="3">
        <v>41</v>
      </c>
      <c r="D582" s="7">
        <v>415</v>
      </c>
      <c r="E582" s="3">
        <v>0</v>
      </c>
      <c r="F582" s="3">
        <v>0</v>
      </c>
      <c r="G582" s="3">
        <v>97.6</v>
      </c>
      <c r="H582" s="3">
        <v>98</v>
      </c>
      <c r="I582" s="32">
        <v>16.59</v>
      </c>
      <c r="J582" s="3">
        <v>1</v>
      </c>
      <c r="K582" s="3">
        <v>0</v>
      </c>
    </row>
    <row r="583" spans="2:11" x14ac:dyDescent="0.3">
      <c r="B583" s="3" t="s">
        <v>40</v>
      </c>
      <c r="C583" s="3">
        <v>41</v>
      </c>
      <c r="D583" s="7">
        <v>415</v>
      </c>
      <c r="E583" s="3">
        <v>0</v>
      </c>
      <c r="F583" s="3">
        <v>0</v>
      </c>
      <c r="G583" s="3">
        <v>178.8</v>
      </c>
      <c r="H583" s="3">
        <v>94</v>
      </c>
      <c r="I583" s="32">
        <v>30.4</v>
      </c>
      <c r="J583" s="3">
        <v>1</v>
      </c>
      <c r="K583" s="3">
        <v>0</v>
      </c>
    </row>
    <row r="584" spans="2:11" x14ac:dyDescent="0.3">
      <c r="B584" s="3" t="s">
        <v>49</v>
      </c>
      <c r="C584" s="3">
        <v>37</v>
      </c>
      <c r="D584" s="7">
        <v>408</v>
      </c>
      <c r="E584" s="3">
        <v>0</v>
      </c>
      <c r="F584" s="3">
        <v>0</v>
      </c>
      <c r="G584" s="3">
        <v>149.30000000000001</v>
      </c>
      <c r="H584" s="3">
        <v>104</v>
      </c>
      <c r="I584" s="32">
        <v>25.38</v>
      </c>
      <c r="J584" s="3">
        <v>0</v>
      </c>
      <c r="K584" s="3">
        <v>0</v>
      </c>
    </row>
    <row r="585" spans="2:11" x14ac:dyDescent="0.3">
      <c r="B585" s="3" t="s">
        <v>36</v>
      </c>
      <c r="C585" s="3">
        <v>39</v>
      </c>
      <c r="D585" s="7">
        <v>415</v>
      </c>
      <c r="E585" s="3">
        <v>0</v>
      </c>
      <c r="F585" s="3">
        <v>0</v>
      </c>
      <c r="G585" s="3">
        <v>206</v>
      </c>
      <c r="H585" s="3">
        <v>89</v>
      </c>
      <c r="I585" s="32">
        <v>35.020000000000003</v>
      </c>
      <c r="J585" s="3">
        <v>0</v>
      </c>
      <c r="K585" s="3">
        <v>0</v>
      </c>
    </row>
    <row r="586" spans="2:11" x14ac:dyDescent="0.3">
      <c r="B586" s="3" t="s">
        <v>24</v>
      </c>
      <c r="C586" s="3">
        <v>39</v>
      </c>
      <c r="D586" s="7">
        <v>415</v>
      </c>
      <c r="E586" s="3">
        <v>0</v>
      </c>
      <c r="F586" s="3">
        <v>0</v>
      </c>
      <c r="G586" s="3">
        <v>216.8</v>
      </c>
      <c r="H586" s="3">
        <v>86</v>
      </c>
      <c r="I586" s="32">
        <v>36.86</v>
      </c>
      <c r="J586" s="3">
        <v>0</v>
      </c>
      <c r="K586" s="3">
        <v>0</v>
      </c>
    </row>
    <row r="587" spans="2:11" x14ac:dyDescent="0.3">
      <c r="B587" s="3" t="s">
        <v>20</v>
      </c>
      <c r="C587" s="3">
        <v>37</v>
      </c>
      <c r="D587" s="7">
        <v>415</v>
      </c>
      <c r="E587" s="3">
        <v>0</v>
      </c>
      <c r="F587" s="3">
        <v>0</v>
      </c>
      <c r="G587" s="3">
        <v>103.3</v>
      </c>
      <c r="H587" s="3">
        <v>110</v>
      </c>
      <c r="I587" s="32">
        <v>17.559999999999999</v>
      </c>
      <c r="J587" s="3">
        <v>0</v>
      </c>
      <c r="K587" s="3">
        <v>0</v>
      </c>
    </row>
    <row r="588" spans="2:11" x14ac:dyDescent="0.3">
      <c r="B588" s="3" t="s">
        <v>23</v>
      </c>
      <c r="C588" s="3">
        <v>38</v>
      </c>
      <c r="D588" s="7">
        <v>415</v>
      </c>
      <c r="E588" s="3">
        <v>0</v>
      </c>
      <c r="F588" s="3">
        <v>0</v>
      </c>
      <c r="G588" s="3">
        <v>139.4</v>
      </c>
      <c r="H588" s="3">
        <v>95</v>
      </c>
      <c r="I588" s="32">
        <v>23.7</v>
      </c>
      <c r="J588" s="3">
        <v>0</v>
      </c>
      <c r="K588" s="3">
        <v>0</v>
      </c>
    </row>
    <row r="589" spans="2:11" x14ac:dyDescent="0.3">
      <c r="B589" s="3" t="s">
        <v>60</v>
      </c>
      <c r="C589" s="3">
        <v>42</v>
      </c>
      <c r="D589" s="7">
        <v>415</v>
      </c>
      <c r="E589" s="3">
        <v>0</v>
      </c>
      <c r="F589" s="3">
        <v>0</v>
      </c>
      <c r="G589" s="3">
        <v>191.2</v>
      </c>
      <c r="H589" s="3">
        <v>110</v>
      </c>
      <c r="I589" s="32">
        <v>32.5</v>
      </c>
      <c r="J589" s="3">
        <v>1</v>
      </c>
      <c r="K589" s="3">
        <v>0</v>
      </c>
    </row>
    <row r="590" spans="2:11" x14ac:dyDescent="0.3">
      <c r="B590" s="3" t="s">
        <v>25</v>
      </c>
      <c r="C590" s="3">
        <v>40</v>
      </c>
      <c r="D590" s="7">
        <v>510</v>
      </c>
      <c r="E590" s="3">
        <v>1</v>
      </c>
      <c r="F590" s="3">
        <v>23</v>
      </c>
      <c r="G590" s="3">
        <v>160</v>
      </c>
      <c r="H590" s="3">
        <v>104</v>
      </c>
      <c r="I590" s="32">
        <v>27.2</v>
      </c>
      <c r="J590" s="3">
        <v>1</v>
      </c>
      <c r="K590" s="3">
        <v>0</v>
      </c>
    </row>
    <row r="591" spans="2:11" x14ac:dyDescent="0.3">
      <c r="B591" s="3" t="s">
        <v>18</v>
      </c>
      <c r="C591" s="3">
        <v>40</v>
      </c>
      <c r="D591" s="7">
        <v>510</v>
      </c>
      <c r="E591" s="3">
        <v>0</v>
      </c>
      <c r="F591" s="3">
        <v>0</v>
      </c>
      <c r="G591" s="3">
        <v>221.7</v>
      </c>
      <c r="H591" s="3">
        <v>95</v>
      </c>
      <c r="I591" s="32">
        <v>37.69</v>
      </c>
      <c r="J591" s="3">
        <v>3</v>
      </c>
      <c r="K591" s="3">
        <v>0</v>
      </c>
    </row>
    <row r="592" spans="2:11" x14ac:dyDescent="0.3">
      <c r="B592" s="3" t="s">
        <v>31</v>
      </c>
      <c r="C592" s="3">
        <v>39</v>
      </c>
      <c r="D592" s="7">
        <v>415</v>
      </c>
      <c r="E592" s="3">
        <v>0</v>
      </c>
      <c r="F592" s="3">
        <v>0</v>
      </c>
      <c r="G592" s="3">
        <v>215.6</v>
      </c>
      <c r="H592" s="3">
        <v>78</v>
      </c>
      <c r="I592" s="32">
        <v>36.65</v>
      </c>
      <c r="J592" s="3">
        <v>1</v>
      </c>
      <c r="K592" s="3">
        <v>0</v>
      </c>
    </row>
    <row r="593" spans="2:11" x14ac:dyDescent="0.3">
      <c r="B593" s="3" t="s">
        <v>64</v>
      </c>
      <c r="C593" s="3">
        <v>40</v>
      </c>
      <c r="D593" s="7">
        <v>510</v>
      </c>
      <c r="E593" s="3">
        <v>1</v>
      </c>
      <c r="F593" s="3">
        <v>42</v>
      </c>
      <c r="G593" s="3">
        <v>165.3</v>
      </c>
      <c r="H593" s="3">
        <v>97</v>
      </c>
      <c r="I593" s="32">
        <v>28.1</v>
      </c>
      <c r="J593" s="3">
        <v>3</v>
      </c>
      <c r="K593" s="3">
        <v>0</v>
      </c>
    </row>
    <row r="594" spans="2:11" x14ac:dyDescent="0.3">
      <c r="B594" s="3" t="s">
        <v>27</v>
      </c>
      <c r="C594" s="3">
        <v>45</v>
      </c>
      <c r="D594" s="7">
        <v>415</v>
      </c>
      <c r="E594" s="3">
        <v>1</v>
      </c>
      <c r="F594" s="3">
        <v>32</v>
      </c>
      <c r="G594" s="3">
        <v>94.7</v>
      </c>
      <c r="H594" s="3">
        <v>111</v>
      </c>
      <c r="I594" s="32">
        <v>16.100000000000001</v>
      </c>
      <c r="J594" s="3">
        <v>2</v>
      </c>
      <c r="K594" s="3">
        <v>0</v>
      </c>
    </row>
    <row r="595" spans="2:11" x14ac:dyDescent="0.3">
      <c r="B595" s="3" t="s">
        <v>53</v>
      </c>
      <c r="C595" s="3">
        <v>38</v>
      </c>
      <c r="D595" s="7">
        <v>510</v>
      </c>
      <c r="E595" s="3">
        <v>0</v>
      </c>
      <c r="F595" s="3">
        <v>0</v>
      </c>
      <c r="G595" s="3">
        <v>203.2</v>
      </c>
      <c r="H595" s="3">
        <v>81</v>
      </c>
      <c r="I595" s="32">
        <v>34.54</v>
      </c>
      <c r="J595" s="3">
        <v>2</v>
      </c>
      <c r="K595" s="3">
        <v>0</v>
      </c>
    </row>
    <row r="596" spans="2:11" x14ac:dyDescent="0.3">
      <c r="B596" s="3" t="s">
        <v>61</v>
      </c>
      <c r="C596" s="3">
        <v>42</v>
      </c>
      <c r="D596" s="7">
        <v>510</v>
      </c>
      <c r="E596" s="3">
        <v>0</v>
      </c>
      <c r="F596" s="3">
        <v>0</v>
      </c>
      <c r="G596" s="3">
        <v>195.3</v>
      </c>
      <c r="H596" s="3">
        <v>70</v>
      </c>
      <c r="I596" s="32">
        <v>33.200000000000003</v>
      </c>
      <c r="J596" s="3">
        <v>3</v>
      </c>
      <c r="K596" s="3">
        <v>0</v>
      </c>
    </row>
    <row r="597" spans="2:11" x14ac:dyDescent="0.3">
      <c r="B597" s="3" t="s">
        <v>18</v>
      </c>
      <c r="C597" s="3">
        <v>38</v>
      </c>
      <c r="D597" s="7">
        <v>415</v>
      </c>
      <c r="E597" s="3">
        <v>0</v>
      </c>
      <c r="F597" s="3">
        <v>0</v>
      </c>
      <c r="G597" s="3">
        <v>114.4</v>
      </c>
      <c r="H597" s="3">
        <v>104</v>
      </c>
      <c r="I597" s="32">
        <v>19.45</v>
      </c>
      <c r="J597" s="3">
        <v>2</v>
      </c>
      <c r="K597" s="3">
        <v>0</v>
      </c>
    </row>
    <row r="598" spans="2:11" x14ac:dyDescent="0.3">
      <c r="B598" s="3" t="s">
        <v>28</v>
      </c>
      <c r="C598" s="3">
        <v>33</v>
      </c>
      <c r="D598" s="7">
        <v>415</v>
      </c>
      <c r="E598" s="3">
        <v>0</v>
      </c>
      <c r="F598" s="3">
        <v>0</v>
      </c>
      <c r="G598" s="3">
        <v>222.8</v>
      </c>
      <c r="H598" s="3">
        <v>101</v>
      </c>
      <c r="I598" s="32">
        <v>37.880000000000003</v>
      </c>
      <c r="J598" s="3">
        <v>2</v>
      </c>
      <c r="K598" s="3">
        <v>0</v>
      </c>
    </row>
    <row r="599" spans="2:11" x14ac:dyDescent="0.3">
      <c r="B599" s="3" t="s">
        <v>47</v>
      </c>
      <c r="C599" s="3">
        <v>42</v>
      </c>
      <c r="D599" s="7">
        <v>415</v>
      </c>
      <c r="E599" s="3">
        <v>1</v>
      </c>
      <c r="F599" s="3">
        <v>22</v>
      </c>
      <c r="G599" s="3">
        <v>175.9</v>
      </c>
      <c r="H599" s="3">
        <v>70</v>
      </c>
      <c r="I599" s="32">
        <v>29.9</v>
      </c>
      <c r="J599" s="3">
        <v>2</v>
      </c>
      <c r="K599" s="3">
        <v>0</v>
      </c>
    </row>
    <row r="600" spans="2:11" x14ac:dyDescent="0.3">
      <c r="B600" s="3" t="s">
        <v>20</v>
      </c>
      <c r="C600" s="3">
        <v>26</v>
      </c>
      <c r="D600" s="7">
        <v>510</v>
      </c>
      <c r="E600" s="3">
        <v>0</v>
      </c>
      <c r="F600" s="3">
        <v>0</v>
      </c>
      <c r="G600" s="3">
        <v>249.9</v>
      </c>
      <c r="H600" s="3">
        <v>95</v>
      </c>
      <c r="I600" s="32">
        <v>42.48</v>
      </c>
      <c r="J600" s="3">
        <v>1</v>
      </c>
      <c r="K600" s="3">
        <v>1</v>
      </c>
    </row>
    <row r="601" spans="2:11" x14ac:dyDescent="0.3">
      <c r="B601" s="3" t="s">
        <v>38</v>
      </c>
      <c r="C601" s="3">
        <v>44</v>
      </c>
      <c r="D601" s="7">
        <v>408</v>
      </c>
      <c r="E601" s="3">
        <v>1</v>
      </c>
      <c r="F601" s="3">
        <v>30</v>
      </c>
      <c r="G601" s="3">
        <v>234.5</v>
      </c>
      <c r="H601" s="3">
        <v>130</v>
      </c>
      <c r="I601" s="32">
        <v>39.869999999999997</v>
      </c>
      <c r="J601" s="3">
        <v>2</v>
      </c>
      <c r="K601" s="3">
        <v>0</v>
      </c>
    </row>
    <row r="602" spans="2:11" x14ac:dyDescent="0.3">
      <c r="B602" s="3" t="s">
        <v>32</v>
      </c>
      <c r="C602" s="3">
        <v>41</v>
      </c>
      <c r="D602" s="7">
        <v>415</v>
      </c>
      <c r="E602" s="3">
        <v>0</v>
      </c>
      <c r="F602" s="3">
        <v>0</v>
      </c>
      <c r="G602" s="3">
        <v>210.7</v>
      </c>
      <c r="H602" s="3">
        <v>116</v>
      </c>
      <c r="I602" s="32">
        <v>35.82</v>
      </c>
      <c r="J602" s="3">
        <v>1</v>
      </c>
      <c r="K602" s="3">
        <v>0</v>
      </c>
    </row>
    <row r="603" spans="2:11" x14ac:dyDescent="0.3">
      <c r="B603" s="3" t="s">
        <v>37</v>
      </c>
      <c r="C603" s="3">
        <v>38</v>
      </c>
      <c r="D603" s="7">
        <v>408</v>
      </c>
      <c r="E603" s="3">
        <v>0</v>
      </c>
      <c r="F603" s="3">
        <v>0</v>
      </c>
      <c r="G603" s="3">
        <v>182.3</v>
      </c>
      <c r="H603" s="3">
        <v>124</v>
      </c>
      <c r="I603" s="32">
        <v>30.99</v>
      </c>
      <c r="J603" s="3">
        <v>1</v>
      </c>
      <c r="K603" s="3">
        <v>0</v>
      </c>
    </row>
    <row r="604" spans="2:11" x14ac:dyDescent="0.3">
      <c r="B604" s="3" t="s">
        <v>37</v>
      </c>
      <c r="C604" s="3">
        <v>43</v>
      </c>
      <c r="D604" s="7">
        <v>510</v>
      </c>
      <c r="E604" s="3">
        <v>0</v>
      </c>
      <c r="F604" s="3">
        <v>0</v>
      </c>
      <c r="G604" s="3">
        <v>190.3</v>
      </c>
      <c r="H604" s="3">
        <v>88</v>
      </c>
      <c r="I604" s="32">
        <v>32.35</v>
      </c>
      <c r="J604" s="3">
        <v>2</v>
      </c>
      <c r="K604" s="3">
        <v>0</v>
      </c>
    </row>
    <row r="605" spans="2:11" x14ac:dyDescent="0.3">
      <c r="B605" s="3" t="s">
        <v>64</v>
      </c>
      <c r="C605" s="3">
        <v>39</v>
      </c>
      <c r="D605" s="7">
        <v>415</v>
      </c>
      <c r="E605" s="3">
        <v>1</v>
      </c>
      <c r="F605" s="3">
        <v>38</v>
      </c>
      <c r="G605" s="3">
        <v>177.1</v>
      </c>
      <c r="H605" s="3">
        <v>88</v>
      </c>
      <c r="I605" s="32">
        <v>30.11</v>
      </c>
      <c r="J605" s="3">
        <v>0</v>
      </c>
      <c r="K605" s="3">
        <v>0</v>
      </c>
    </row>
    <row r="606" spans="2:11" x14ac:dyDescent="0.3">
      <c r="B606" s="3" t="s">
        <v>45</v>
      </c>
      <c r="C606" s="3">
        <v>28</v>
      </c>
      <c r="D606" s="7">
        <v>510</v>
      </c>
      <c r="E606" s="3">
        <v>1</v>
      </c>
      <c r="F606" s="3">
        <v>36</v>
      </c>
      <c r="G606" s="3">
        <v>87.2</v>
      </c>
      <c r="H606" s="3">
        <v>92</v>
      </c>
      <c r="I606" s="32">
        <v>14.82</v>
      </c>
      <c r="J606" s="3">
        <v>6</v>
      </c>
      <c r="K606" s="3">
        <v>1</v>
      </c>
    </row>
    <row r="607" spans="2:11" x14ac:dyDescent="0.3">
      <c r="B607" s="3" t="s">
        <v>55</v>
      </c>
      <c r="C607" s="3">
        <v>40</v>
      </c>
      <c r="D607" s="7">
        <v>415</v>
      </c>
      <c r="E607" s="3">
        <v>0</v>
      </c>
      <c r="F607" s="3">
        <v>0</v>
      </c>
      <c r="G607" s="3">
        <v>215.6</v>
      </c>
      <c r="H607" s="3">
        <v>96</v>
      </c>
      <c r="I607" s="32">
        <v>36.65</v>
      </c>
      <c r="J607" s="3">
        <v>1</v>
      </c>
      <c r="K607" s="3">
        <v>0</v>
      </c>
    </row>
    <row r="608" spans="2:11" x14ac:dyDescent="0.3">
      <c r="B608" s="3" t="s">
        <v>42</v>
      </c>
      <c r="C608" s="3">
        <v>40</v>
      </c>
      <c r="D608" s="7">
        <v>510</v>
      </c>
      <c r="E608" s="3">
        <v>1</v>
      </c>
      <c r="F608" s="3">
        <v>36</v>
      </c>
      <c r="G608" s="3">
        <v>192.8</v>
      </c>
      <c r="H608" s="3">
        <v>103</v>
      </c>
      <c r="I608" s="32">
        <v>32.78</v>
      </c>
      <c r="J608" s="3">
        <v>1</v>
      </c>
      <c r="K608" s="3">
        <v>0</v>
      </c>
    </row>
    <row r="609" spans="2:11" x14ac:dyDescent="0.3">
      <c r="B609" s="3" t="s">
        <v>61</v>
      </c>
      <c r="C609" s="3">
        <v>42</v>
      </c>
      <c r="D609" s="7">
        <v>510</v>
      </c>
      <c r="E609" s="3">
        <v>0</v>
      </c>
      <c r="F609" s="3">
        <v>0</v>
      </c>
      <c r="G609" s="3">
        <v>149.30000000000001</v>
      </c>
      <c r="H609" s="3">
        <v>100</v>
      </c>
      <c r="I609" s="32">
        <v>25.38</v>
      </c>
      <c r="J609" s="3">
        <v>2</v>
      </c>
      <c r="K609" s="3">
        <v>0</v>
      </c>
    </row>
    <row r="610" spans="2:11" x14ac:dyDescent="0.3">
      <c r="B610" s="3" t="s">
        <v>20</v>
      </c>
      <c r="C610" s="3">
        <v>40</v>
      </c>
      <c r="D610" s="7">
        <v>408</v>
      </c>
      <c r="E610" s="3">
        <v>0</v>
      </c>
      <c r="F610" s="3">
        <v>0</v>
      </c>
      <c r="G610" s="3">
        <v>143.69999999999999</v>
      </c>
      <c r="H610" s="3">
        <v>116</v>
      </c>
      <c r="I610" s="32">
        <v>24.43</v>
      </c>
      <c r="J610" s="3">
        <v>1</v>
      </c>
      <c r="K610" s="3">
        <v>0</v>
      </c>
    </row>
    <row r="611" spans="2:11" x14ac:dyDescent="0.3">
      <c r="B611" s="3" t="s">
        <v>13</v>
      </c>
      <c r="C611" s="3">
        <v>48</v>
      </c>
      <c r="D611" s="7">
        <v>415</v>
      </c>
      <c r="E611" s="3">
        <v>0</v>
      </c>
      <c r="F611" s="3">
        <v>0</v>
      </c>
      <c r="G611" s="3">
        <v>224.8</v>
      </c>
      <c r="H611" s="3">
        <v>111</v>
      </c>
      <c r="I611" s="32">
        <v>38.22</v>
      </c>
      <c r="J611" s="3">
        <v>1</v>
      </c>
      <c r="K611" s="3">
        <v>0</v>
      </c>
    </row>
    <row r="612" spans="2:11" x14ac:dyDescent="0.3">
      <c r="B612" s="3" t="s">
        <v>57</v>
      </c>
      <c r="C612" s="3">
        <v>30</v>
      </c>
      <c r="D612" s="7">
        <v>510</v>
      </c>
      <c r="E612" s="3">
        <v>1</v>
      </c>
      <c r="F612" s="3">
        <v>39</v>
      </c>
      <c r="G612" s="3">
        <v>261.2</v>
      </c>
      <c r="H612" s="3">
        <v>122</v>
      </c>
      <c r="I612" s="32">
        <v>44.4</v>
      </c>
      <c r="J612" s="3">
        <v>2</v>
      </c>
      <c r="K612" s="3">
        <v>0</v>
      </c>
    </row>
    <row r="613" spans="2:11" x14ac:dyDescent="0.3">
      <c r="B613" s="3" t="s">
        <v>56</v>
      </c>
      <c r="C613" s="3">
        <v>39</v>
      </c>
      <c r="D613" s="7">
        <v>415</v>
      </c>
      <c r="E613" s="3">
        <v>1</v>
      </c>
      <c r="F613" s="3">
        <v>26</v>
      </c>
      <c r="G613" s="3">
        <v>196.5</v>
      </c>
      <c r="H613" s="3">
        <v>98</v>
      </c>
      <c r="I613" s="32">
        <v>33.409999999999997</v>
      </c>
      <c r="J613" s="3">
        <v>0</v>
      </c>
      <c r="K613" s="3">
        <v>0</v>
      </c>
    </row>
    <row r="614" spans="2:11" x14ac:dyDescent="0.3">
      <c r="B614" s="3" t="s">
        <v>34</v>
      </c>
      <c r="C614" s="3">
        <v>29</v>
      </c>
      <c r="D614" s="7">
        <v>510</v>
      </c>
      <c r="E614" s="3">
        <v>0</v>
      </c>
      <c r="F614" s="3">
        <v>0</v>
      </c>
      <c r="G614" s="3">
        <v>271.2</v>
      </c>
      <c r="H614" s="3">
        <v>105</v>
      </c>
      <c r="I614" s="32">
        <v>46.1</v>
      </c>
      <c r="J614" s="3">
        <v>3</v>
      </c>
      <c r="K614" s="3">
        <v>1</v>
      </c>
    </row>
    <row r="615" spans="2:11" x14ac:dyDescent="0.3">
      <c r="B615" s="3" t="s">
        <v>34</v>
      </c>
      <c r="C615" s="3">
        <v>37</v>
      </c>
      <c r="D615" s="7">
        <v>415</v>
      </c>
      <c r="E615" s="3">
        <v>0</v>
      </c>
      <c r="F615" s="3">
        <v>0</v>
      </c>
      <c r="G615" s="3">
        <v>207.2</v>
      </c>
      <c r="H615" s="3">
        <v>121</v>
      </c>
      <c r="I615" s="32">
        <v>35.22</v>
      </c>
      <c r="J615" s="3">
        <v>2</v>
      </c>
      <c r="K615" s="3">
        <v>0</v>
      </c>
    </row>
    <row r="616" spans="2:11" x14ac:dyDescent="0.3">
      <c r="B616" s="3" t="s">
        <v>21</v>
      </c>
      <c r="C616" s="3">
        <v>44</v>
      </c>
      <c r="D616" s="7">
        <v>510</v>
      </c>
      <c r="E616" s="3">
        <v>0</v>
      </c>
      <c r="F616" s="3">
        <v>0</v>
      </c>
      <c r="G616" s="3">
        <v>300.39999999999998</v>
      </c>
      <c r="H616" s="3">
        <v>94</v>
      </c>
      <c r="I616" s="32">
        <v>51.07</v>
      </c>
      <c r="J616" s="3">
        <v>2</v>
      </c>
      <c r="K616" s="3">
        <v>0</v>
      </c>
    </row>
    <row r="617" spans="2:11" x14ac:dyDescent="0.3">
      <c r="B617" s="3" t="s">
        <v>13</v>
      </c>
      <c r="C617" s="3">
        <v>40</v>
      </c>
      <c r="D617" s="7">
        <v>415</v>
      </c>
      <c r="E617" s="3">
        <v>1</v>
      </c>
      <c r="F617" s="3">
        <v>20</v>
      </c>
      <c r="G617" s="3">
        <v>187.5</v>
      </c>
      <c r="H617" s="3">
        <v>110</v>
      </c>
      <c r="I617" s="32">
        <v>31.88</v>
      </c>
      <c r="J617" s="3">
        <v>1</v>
      </c>
      <c r="K617" s="3">
        <v>0</v>
      </c>
    </row>
    <row r="618" spans="2:11" x14ac:dyDescent="0.3">
      <c r="B618" s="3" t="s">
        <v>53</v>
      </c>
      <c r="C618" s="3">
        <v>37</v>
      </c>
      <c r="D618" s="7">
        <v>415</v>
      </c>
      <c r="E618" s="3">
        <v>0</v>
      </c>
      <c r="F618" s="3">
        <v>0</v>
      </c>
      <c r="G618" s="3">
        <v>57.1</v>
      </c>
      <c r="H618" s="3">
        <v>98</v>
      </c>
      <c r="I618" s="32">
        <v>9.7100000000000009</v>
      </c>
      <c r="J618" s="3">
        <v>3</v>
      </c>
      <c r="K618" s="3">
        <v>0</v>
      </c>
    </row>
    <row r="619" spans="2:11" x14ac:dyDescent="0.3">
      <c r="B619" s="3" t="s">
        <v>55</v>
      </c>
      <c r="C619" s="3">
        <v>28</v>
      </c>
      <c r="D619" s="7">
        <v>415</v>
      </c>
      <c r="E619" s="3">
        <v>0</v>
      </c>
      <c r="F619" s="3">
        <v>0</v>
      </c>
      <c r="G619" s="3">
        <v>145</v>
      </c>
      <c r="H619" s="3">
        <v>89</v>
      </c>
      <c r="I619" s="32">
        <v>24.65</v>
      </c>
      <c r="J619" s="3">
        <v>2</v>
      </c>
      <c r="K619" s="3">
        <v>1</v>
      </c>
    </row>
    <row r="620" spans="2:11" x14ac:dyDescent="0.3">
      <c r="B620" s="3" t="s">
        <v>43</v>
      </c>
      <c r="C620" s="3">
        <v>44</v>
      </c>
      <c r="D620" s="7">
        <v>510</v>
      </c>
      <c r="E620" s="3">
        <v>0</v>
      </c>
      <c r="F620" s="3">
        <v>0</v>
      </c>
      <c r="G620" s="3">
        <v>190.7</v>
      </c>
      <c r="H620" s="3">
        <v>72</v>
      </c>
      <c r="I620" s="32">
        <v>32.42</v>
      </c>
      <c r="J620" s="3">
        <v>1</v>
      </c>
      <c r="K620" s="3">
        <v>0</v>
      </c>
    </row>
    <row r="621" spans="2:11" x14ac:dyDescent="0.3">
      <c r="B621" s="3" t="s">
        <v>45</v>
      </c>
      <c r="C621" s="3">
        <v>35</v>
      </c>
      <c r="D621" s="7">
        <v>510</v>
      </c>
      <c r="E621" s="3">
        <v>1</v>
      </c>
      <c r="F621" s="3">
        <v>20</v>
      </c>
      <c r="G621" s="3">
        <v>230.6</v>
      </c>
      <c r="H621" s="3">
        <v>40</v>
      </c>
      <c r="I621" s="32">
        <v>39.200000000000003</v>
      </c>
      <c r="J621" s="3">
        <v>1</v>
      </c>
      <c r="K621" s="3">
        <v>0</v>
      </c>
    </row>
    <row r="622" spans="2:11" x14ac:dyDescent="0.3">
      <c r="B622" s="3" t="s">
        <v>59</v>
      </c>
      <c r="C622" s="3">
        <v>30</v>
      </c>
      <c r="D622" s="7">
        <v>415</v>
      </c>
      <c r="E622" s="3">
        <v>0</v>
      </c>
      <c r="F622" s="3">
        <v>0</v>
      </c>
      <c r="G622" s="3">
        <v>34</v>
      </c>
      <c r="H622" s="3">
        <v>133</v>
      </c>
      <c r="I622" s="32">
        <v>5.78</v>
      </c>
      <c r="J622" s="3">
        <v>0</v>
      </c>
      <c r="K622" s="3">
        <v>0</v>
      </c>
    </row>
    <row r="623" spans="2:11" x14ac:dyDescent="0.3">
      <c r="B623" s="3" t="s">
        <v>30</v>
      </c>
      <c r="C623" s="3">
        <v>31</v>
      </c>
      <c r="D623" s="7">
        <v>415</v>
      </c>
      <c r="E623" s="3">
        <v>1</v>
      </c>
      <c r="F623" s="3">
        <v>17</v>
      </c>
      <c r="G623" s="3">
        <v>193.4</v>
      </c>
      <c r="H623" s="3">
        <v>112</v>
      </c>
      <c r="I623" s="32">
        <v>32.880000000000003</v>
      </c>
      <c r="J623" s="3">
        <v>5</v>
      </c>
      <c r="K623" s="3">
        <v>0</v>
      </c>
    </row>
    <row r="624" spans="2:11" x14ac:dyDescent="0.3">
      <c r="B624" s="3" t="s">
        <v>19</v>
      </c>
      <c r="C624" s="3">
        <v>35</v>
      </c>
      <c r="D624" s="7">
        <v>408</v>
      </c>
      <c r="E624" s="3">
        <v>0</v>
      </c>
      <c r="F624" s="3">
        <v>0</v>
      </c>
      <c r="G624" s="3">
        <v>202</v>
      </c>
      <c r="H624" s="3">
        <v>126</v>
      </c>
      <c r="I624" s="32">
        <v>34.340000000000003</v>
      </c>
      <c r="J624" s="3">
        <v>1</v>
      </c>
      <c r="K624" s="3">
        <v>0</v>
      </c>
    </row>
    <row r="625" spans="2:11" x14ac:dyDescent="0.3">
      <c r="B625" s="3" t="s">
        <v>49</v>
      </c>
      <c r="C625" s="3">
        <v>38</v>
      </c>
      <c r="D625" s="7">
        <v>415</v>
      </c>
      <c r="E625" s="3">
        <v>1</v>
      </c>
      <c r="F625" s="3">
        <v>26</v>
      </c>
      <c r="G625" s="3">
        <v>161.30000000000001</v>
      </c>
      <c r="H625" s="3">
        <v>97</v>
      </c>
      <c r="I625" s="32">
        <v>27.42</v>
      </c>
      <c r="J625" s="3">
        <v>1</v>
      </c>
      <c r="K625" s="3">
        <v>0</v>
      </c>
    </row>
    <row r="626" spans="2:11" x14ac:dyDescent="0.3">
      <c r="B626" s="3" t="s">
        <v>43</v>
      </c>
      <c r="C626" s="3">
        <v>41</v>
      </c>
      <c r="D626" s="7">
        <v>415</v>
      </c>
      <c r="E626" s="3">
        <v>0</v>
      </c>
      <c r="F626" s="3">
        <v>0</v>
      </c>
      <c r="G626" s="3">
        <v>150.6</v>
      </c>
      <c r="H626" s="3">
        <v>85</v>
      </c>
      <c r="I626" s="32">
        <v>25.6</v>
      </c>
      <c r="J626" s="3">
        <v>1</v>
      </c>
      <c r="K626" s="3">
        <v>0</v>
      </c>
    </row>
    <row r="627" spans="2:11" x14ac:dyDescent="0.3">
      <c r="B627" s="3" t="s">
        <v>55</v>
      </c>
      <c r="C627" s="3">
        <v>40</v>
      </c>
      <c r="D627" s="7">
        <v>510</v>
      </c>
      <c r="E627" s="3">
        <v>0</v>
      </c>
      <c r="F627" s="3">
        <v>0</v>
      </c>
      <c r="G627" s="3">
        <v>184.6</v>
      </c>
      <c r="H627" s="3">
        <v>102</v>
      </c>
      <c r="I627" s="32">
        <v>31.38</v>
      </c>
      <c r="J627" s="3">
        <v>1</v>
      </c>
      <c r="K627" s="3">
        <v>0</v>
      </c>
    </row>
    <row r="628" spans="2:11" x14ac:dyDescent="0.3">
      <c r="B628" s="3" t="s">
        <v>19</v>
      </c>
      <c r="C628" s="3">
        <v>47</v>
      </c>
      <c r="D628" s="7">
        <v>408</v>
      </c>
      <c r="E628" s="3">
        <v>0</v>
      </c>
      <c r="F628" s="3">
        <v>0</v>
      </c>
      <c r="G628" s="3">
        <v>220.7</v>
      </c>
      <c r="H628" s="3">
        <v>120</v>
      </c>
      <c r="I628" s="32">
        <v>37.520000000000003</v>
      </c>
      <c r="J628" s="3">
        <v>1</v>
      </c>
      <c r="K628" s="3">
        <v>0</v>
      </c>
    </row>
    <row r="629" spans="2:11" x14ac:dyDescent="0.3">
      <c r="B629" s="3" t="s">
        <v>58</v>
      </c>
      <c r="C629" s="3">
        <v>39</v>
      </c>
      <c r="D629" s="7">
        <v>415</v>
      </c>
      <c r="E629" s="3">
        <v>1</v>
      </c>
      <c r="F629" s="3">
        <v>32</v>
      </c>
      <c r="G629" s="3">
        <v>154</v>
      </c>
      <c r="H629" s="3">
        <v>80</v>
      </c>
      <c r="I629" s="32">
        <v>26.18</v>
      </c>
      <c r="J629" s="3">
        <v>3</v>
      </c>
      <c r="K629" s="3">
        <v>0</v>
      </c>
    </row>
    <row r="630" spans="2:11" x14ac:dyDescent="0.3">
      <c r="B630" s="3" t="s">
        <v>18</v>
      </c>
      <c r="C630" s="3">
        <v>41</v>
      </c>
      <c r="D630" s="7">
        <v>415</v>
      </c>
      <c r="E630" s="3">
        <v>1</v>
      </c>
      <c r="F630" s="3">
        <v>29</v>
      </c>
      <c r="G630" s="3">
        <v>121.1</v>
      </c>
      <c r="H630" s="3">
        <v>116</v>
      </c>
      <c r="I630" s="32">
        <v>20.59</v>
      </c>
      <c r="J630" s="3">
        <v>0</v>
      </c>
      <c r="K630" s="3">
        <v>0</v>
      </c>
    </row>
    <row r="631" spans="2:11" x14ac:dyDescent="0.3">
      <c r="B631" s="3" t="s">
        <v>31</v>
      </c>
      <c r="C631" s="3">
        <v>35</v>
      </c>
      <c r="D631" s="7">
        <v>510</v>
      </c>
      <c r="E631" s="3">
        <v>1</v>
      </c>
      <c r="F631" s="3">
        <v>23</v>
      </c>
      <c r="G631" s="3">
        <v>182.1</v>
      </c>
      <c r="H631" s="3">
        <v>94</v>
      </c>
      <c r="I631" s="32">
        <v>30.96</v>
      </c>
      <c r="J631" s="3">
        <v>3</v>
      </c>
      <c r="K631" s="3">
        <v>0</v>
      </c>
    </row>
    <row r="632" spans="2:11" x14ac:dyDescent="0.3">
      <c r="B632" s="3" t="s">
        <v>29</v>
      </c>
      <c r="C632" s="3">
        <v>30</v>
      </c>
      <c r="D632" s="7">
        <v>415</v>
      </c>
      <c r="E632" s="3">
        <v>0</v>
      </c>
      <c r="F632" s="3">
        <v>0</v>
      </c>
      <c r="G632" s="3">
        <v>109.6</v>
      </c>
      <c r="H632" s="3">
        <v>88</v>
      </c>
      <c r="I632" s="32">
        <v>18.63</v>
      </c>
      <c r="J632" s="3">
        <v>2</v>
      </c>
      <c r="K632" s="3">
        <v>0</v>
      </c>
    </row>
    <row r="633" spans="2:11" x14ac:dyDescent="0.3">
      <c r="B633" s="3" t="s">
        <v>26</v>
      </c>
      <c r="C633" s="3">
        <v>34</v>
      </c>
      <c r="D633" s="7">
        <v>415</v>
      </c>
      <c r="E633" s="3">
        <v>0</v>
      </c>
      <c r="F633" s="3">
        <v>0</v>
      </c>
      <c r="G633" s="3">
        <v>209.9</v>
      </c>
      <c r="H633" s="3">
        <v>105</v>
      </c>
      <c r="I633" s="32">
        <v>35.68</v>
      </c>
      <c r="J633" s="3">
        <v>1</v>
      </c>
      <c r="K633" s="3">
        <v>0</v>
      </c>
    </row>
    <row r="634" spans="2:11" x14ac:dyDescent="0.3">
      <c r="B634" s="3" t="s">
        <v>34</v>
      </c>
      <c r="C634" s="3">
        <v>38</v>
      </c>
      <c r="D634" s="7">
        <v>415</v>
      </c>
      <c r="E634" s="3">
        <v>0</v>
      </c>
      <c r="F634" s="3">
        <v>0</v>
      </c>
      <c r="G634" s="3">
        <v>213.9</v>
      </c>
      <c r="H634" s="3">
        <v>88</v>
      </c>
      <c r="I634" s="32">
        <v>36.36</v>
      </c>
      <c r="J634" s="3">
        <v>2</v>
      </c>
      <c r="K634" s="3">
        <v>0</v>
      </c>
    </row>
    <row r="635" spans="2:11" x14ac:dyDescent="0.3">
      <c r="B635" s="3" t="s">
        <v>45</v>
      </c>
      <c r="C635" s="3">
        <v>42</v>
      </c>
      <c r="D635" s="7">
        <v>415</v>
      </c>
      <c r="E635" s="3">
        <v>0</v>
      </c>
      <c r="F635" s="3">
        <v>0</v>
      </c>
      <c r="G635" s="3">
        <v>115.8</v>
      </c>
      <c r="H635" s="3">
        <v>108</v>
      </c>
      <c r="I635" s="32">
        <v>19.690000000000001</v>
      </c>
      <c r="J635" s="3">
        <v>1</v>
      </c>
      <c r="K635" s="3">
        <v>0</v>
      </c>
    </row>
    <row r="636" spans="2:11" x14ac:dyDescent="0.3">
      <c r="B636" s="3" t="s">
        <v>19</v>
      </c>
      <c r="C636" s="3">
        <v>37</v>
      </c>
      <c r="D636" s="7">
        <v>510</v>
      </c>
      <c r="E636" s="3">
        <v>1</v>
      </c>
      <c r="F636" s="3">
        <v>30</v>
      </c>
      <c r="G636" s="3">
        <v>276.60000000000002</v>
      </c>
      <c r="H636" s="3">
        <v>99</v>
      </c>
      <c r="I636" s="32">
        <v>47.02</v>
      </c>
      <c r="J636" s="3">
        <v>2</v>
      </c>
      <c r="K636" s="3">
        <v>0</v>
      </c>
    </row>
    <row r="637" spans="2:11" x14ac:dyDescent="0.3">
      <c r="B637" s="3" t="s">
        <v>52</v>
      </c>
      <c r="C637" s="3">
        <v>38</v>
      </c>
      <c r="D637" s="7">
        <v>415</v>
      </c>
      <c r="E637" s="3">
        <v>1</v>
      </c>
      <c r="F637" s="3">
        <v>21</v>
      </c>
      <c r="G637" s="3">
        <v>179.4</v>
      </c>
      <c r="H637" s="3">
        <v>88</v>
      </c>
      <c r="I637" s="32">
        <v>30.5</v>
      </c>
      <c r="J637" s="3">
        <v>2</v>
      </c>
      <c r="K637" s="3">
        <v>0</v>
      </c>
    </row>
    <row r="638" spans="2:11" x14ac:dyDescent="0.3">
      <c r="B638" s="3" t="s">
        <v>48</v>
      </c>
      <c r="C638" s="3">
        <v>40</v>
      </c>
      <c r="D638" s="7">
        <v>510</v>
      </c>
      <c r="E638" s="3">
        <v>0</v>
      </c>
      <c r="F638" s="3">
        <v>0</v>
      </c>
      <c r="G638" s="3">
        <v>187.3</v>
      </c>
      <c r="H638" s="3">
        <v>84</v>
      </c>
      <c r="I638" s="32">
        <v>31.84</v>
      </c>
      <c r="J638" s="3">
        <v>1</v>
      </c>
      <c r="K638" s="3">
        <v>0</v>
      </c>
    </row>
    <row r="639" spans="2:11" x14ac:dyDescent="0.3">
      <c r="B639" s="3" t="s">
        <v>48</v>
      </c>
      <c r="C639" s="3">
        <v>38</v>
      </c>
      <c r="D639" s="7">
        <v>408</v>
      </c>
      <c r="E639" s="3">
        <v>0</v>
      </c>
      <c r="F639" s="3">
        <v>0</v>
      </c>
      <c r="G639" s="3">
        <v>201.2</v>
      </c>
      <c r="H639" s="3">
        <v>128</v>
      </c>
      <c r="I639" s="32">
        <v>34.200000000000003</v>
      </c>
      <c r="J639" s="3">
        <v>2</v>
      </c>
      <c r="K639" s="3">
        <v>0</v>
      </c>
    </row>
    <row r="640" spans="2:11" x14ac:dyDescent="0.3">
      <c r="B640" s="3" t="s">
        <v>34</v>
      </c>
      <c r="C640" s="3">
        <v>41</v>
      </c>
      <c r="D640" s="7">
        <v>415</v>
      </c>
      <c r="E640" s="3">
        <v>0</v>
      </c>
      <c r="F640" s="3">
        <v>0</v>
      </c>
      <c r="G640" s="3">
        <v>189.6</v>
      </c>
      <c r="H640" s="3">
        <v>78</v>
      </c>
      <c r="I640" s="32">
        <v>32.229999999999997</v>
      </c>
      <c r="J640" s="3">
        <v>1</v>
      </c>
      <c r="K640" s="3">
        <v>0</v>
      </c>
    </row>
    <row r="641" spans="2:11" x14ac:dyDescent="0.3">
      <c r="B641" s="3" t="s">
        <v>61</v>
      </c>
      <c r="C641" s="3">
        <v>31</v>
      </c>
      <c r="D641" s="7">
        <v>415</v>
      </c>
      <c r="E641" s="3">
        <v>1</v>
      </c>
      <c r="F641" s="3">
        <v>35</v>
      </c>
      <c r="G641" s="3">
        <v>186.8</v>
      </c>
      <c r="H641" s="3">
        <v>124</v>
      </c>
      <c r="I641" s="32">
        <v>31.76</v>
      </c>
      <c r="J641" s="3">
        <v>0</v>
      </c>
      <c r="K641" s="3">
        <v>0</v>
      </c>
    </row>
    <row r="642" spans="2:11" x14ac:dyDescent="0.3">
      <c r="B642" s="3" t="s">
        <v>30</v>
      </c>
      <c r="C642" s="3">
        <v>40</v>
      </c>
      <c r="D642" s="7">
        <v>415</v>
      </c>
      <c r="E642" s="3">
        <v>1</v>
      </c>
      <c r="F642" s="3">
        <v>31</v>
      </c>
      <c r="G642" s="3">
        <v>153.5</v>
      </c>
      <c r="H642" s="3">
        <v>83</v>
      </c>
      <c r="I642" s="32">
        <v>26.1</v>
      </c>
      <c r="J642" s="3">
        <v>0</v>
      </c>
      <c r="K642" s="3">
        <v>0</v>
      </c>
    </row>
    <row r="643" spans="2:11" x14ac:dyDescent="0.3">
      <c r="B643" s="3" t="s">
        <v>63</v>
      </c>
      <c r="C643" s="3">
        <v>34</v>
      </c>
      <c r="D643" s="7">
        <v>415</v>
      </c>
      <c r="E643" s="3">
        <v>0</v>
      </c>
      <c r="F643" s="3">
        <v>0</v>
      </c>
      <c r="G643" s="3">
        <v>230.9</v>
      </c>
      <c r="H643" s="3">
        <v>132</v>
      </c>
      <c r="I643" s="32">
        <v>39.25</v>
      </c>
      <c r="J643" s="3">
        <v>0</v>
      </c>
      <c r="K643" s="3">
        <v>1</v>
      </c>
    </row>
    <row r="644" spans="2:11" x14ac:dyDescent="0.3">
      <c r="B644" s="3" t="s">
        <v>20</v>
      </c>
      <c r="C644" s="3">
        <v>36</v>
      </c>
      <c r="D644" s="7">
        <v>415</v>
      </c>
      <c r="E644" s="3">
        <v>1</v>
      </c>
      <c r="F644" s="3">
        <v>26</v>
      </c>
      <c r="G644" s="3">
        <v>244.9</v>
      </c>
      <c r="H644" s="3">
        <v>150</v>
      </c>
      <c r="I644" s="32">
        <v>41.63</v>
      </c>
      <c r="J644" s="3">
        <v>2</v>
      </c>
      <c r="K644" s="3">
        <v>0</v>
      </c>
    </row>
    <row r="645" spans="2:11" x14ac:dyDescent="0.3">
      <c r="B645" s="3" t="s">
        <v>13</v>
      </c>
      <c r="C645" s="3">
        <v>37</v>
      </c>
      <c r="D645" s="7">
        <v>415</v>
      </c>
      <c r="E645" s="3">
        <v>0</v>
      </c>
      <c r="F645" s="3">
        <v>0</v>
      </c>
      <c r="G645" s="3">
        <v>230.9</v>
      </c>
      <c r="H645" s="3">
        <v>93</v>
      </c>
      <c r="I645" s="32">
        <v>39.25</v>
      </c>
      <c r="J645" s="3">
        <v>3</v>
      </c>
      <c r="K645" s="3">
        <v>0</v>
      </c>
    </row>
    <row r="646" spans="2:11" x14ac:dyDescent="0.3">
      <c r="B646" s="3" t="s">
        <v>25</v>
      </c>
      <c r="C646" s="3">
        <v>45</v>
      </c>
      <c r="D646" s="7">
        <v>415</v>
      </c>
      <c r="E646" s="3">
        <v>0</v>
      </c>
      <c r="F646" s="3">
        <v>0</v>
      </c>
      <c r="G646" s="3">
        <v>187.1</v>
      </c>
      <c r="H646" s="3">
        <v>104</v>
      </c>
      <c r="I646" s="32">
        <v>31.81</v>
      </c>
      <c r="J646" s="3">
        <v>1</v>
      </c>
      <c r="K646" s="3">
        <v>0</v>
      </c>
    </row>
    <row r="647" spans="2:11" x14ac:dyDescent="0.3">
      <c r="B647" s="3" t="s">
        <v>50</v>
      </c>
      <c r="C647" s="3">
        <v>33</v>
      </c>
      <c r="D647" s="7">
        <v>415</v>
      </c>
      <c r="E647" s="3">
        <v>0</v>
      </c>
      <c r="F647" s="3">
        <v>0</v>
      </c>
      <c r="G647" s="3">
        <v>170.7</v>
      </c>
      <c r="H647" s="3">
        <v>54</v>
      </c>
      <c r="I647" s="32">
        <v>29.02</v>
      </c>
      <c r="J647" s="3">
        <v>1</v>
      </c>
      <c r="K647" s="3">
        <v>0</v>
      </c>
    </row>
    <row r="648" spans="2:11" x14ac:dyDescent="0.3">
      <c r="B648" s="3" t="s">
        <v>41</v>
      </c>
      <c r="C648" s="3">
        <v>25</v>
      </c>
      <c r="D648" s="7">
        <v>415</v>
      </c>
      <c r="E648" s="3">
        <v>1</v>
      </c>
      <c r="F648" s="3">
        <v>28</v>
      </c>
      <c r="G648" s="3">
        <v>126.9</v>
      </c>
      <c r="H648" s="3">
        <v>97</v>
      </c>
      <c r="I648" s="32">
        <v>21.57</v>
      </c>
      <c r="J648" s="3">
        <v>5</v>
      </c>
      <c r="K648" s="3">
        <v>1</v>
      </c>
    </row>
    <row r="649" spans="2:11" x14ac:dyDescent="0.3">
      <c r="B649" s="3" t="s">
        <v>27</v>
      </c>
      <c r="C649" s="3">
        <v>39</v>
      </c>
      <c r="D649" s="7">
        <v>510</v>
      </c>
      <c r="E649" s="3">
        <v>0</v>
      </c>
      <c r="F649" s="3">
        <v>0</v>
      </c>
      <c r="G649" s="3">
        <v>189.5</v>
      </c>
      <c r="H649" s="3">
        <v>112</v>
      </c>
      <c r="I649" s="32">
        <v>32.22</v>
      </c>
      <c r="J649" s="3">
        <v>0</v>
      </c>
      <c r="K649" s="3">
        <v>0</v>
      </c>
    </row>
    <row r="650" spans="2:11" x14ac:dyDescent="0.3">
      <c r="B650" s="3" t="s">
        <v>16</v>
      </c>
      <c r="C650" s="3">
        <v>28</v>
      </c>
      <c r="D650" s="7">
        <v>408</v>
      </c>
      <c r="E650" s="3">
        <v>0</v>
      </c>
      <c r="F650" s="3">
        <v>0</v>
      </c>
      <c r="G650" s="3">
        <v>176.9</v>
      </c>
      <c r="H650" s="3">
        <v>110</v>
      </c>
      <c r="I650" s="32">
        <v>30.07</v>
      </c>
      <c r="J650" s="3">
        <v>1</v>
      </c>
      <c r="K650" s="3">
        <v>1</v>
      </c>
    </row>
    <row r="651" spans="2:11" x14ac:dyDescent="0.3">
      <c r="B651" s="3" t="s">
        <v>25</v>
      </c>
      <c r="C651" s="3">
        <v>41</v>
      </c>
      <c r="D651" s="7">
        <v>510</v>
      </c>
      <c r="E651" s="3">
        <v>0</v>
      </c>
      <c r="F651" s="3">
        <v>0</v>
      </c>
      <c r="G651" s="3">
        <v>169.4</v>
      </c>
      <c r="H651" s="3">
        <v>107</v>
      </c>
      <c r="I651" s="32">
        <v>28.8</v>
      </c>
      <c r="J651" s="3">
        <v>1</v>
      </c>
      <c r="K651" s="3">
        <v>0</v>
      </c>
    </row>
    <row r="652" spans="2:11" x14ac:dyDescent="0.3">
      <c r="B652" s="3" t="s">
        <v>58</v>
      </c>
      <c r="C652" s="3">
        <v>31</v>
      </c>
      <c r="D652" s="7">
        <v>415</v>
      </c>
      <c r="E652" s="3">
        <v>1</v>
      </c>
      <c r="F652" s="3">
        <v>20</v>
      </c>
      <c r="G652" s="3">
        <v>254.4</v>
      </c>
      <c r="H652" s="3">
        <v>133</v>
      </c>
      <c r="I652" s="32">
        <v>43.25</v>
      </c>
      <c r="J652" s="3">
        <v>0</v>
      </c>
      <c r="K652" s="3">
        <v>0</v>
      </c>
    </row>
    <row r="653" spans="2:11" x14ac:dyDescent="0.3">
      <c r="B653" s="3" t="s">
        <v>65</v>
      </c>
      <c r="C653" s="3">
        <v>37</v>
      </c>
      <c r="D653" s="7">
        <v>510</v>
      </c>
      <c r="E653" s="3">
        <v>1</v>
      </c>
      <c r="F653" s="3">
        <v>24</v>
      </c>
      <c r="G653" s="3">
        <v>127.7</v>
      </c>
      <c r="H653" s="3">
        <v>54</v>
      </c>
      <c r="I653" s="32">
        <v>21.71</v>
      </c>
      <c r="J653" s="3">
        <v>2</v>
      </c>
      <c r="K653" s="3">
        <v>0</v>
      </c>
    </row>
    <row r="654" spans="2:11" x14ac:dyDescent="0.3">
      <c r="B654" s="3" t="s">
        <v>19</v>
      </c>
      <c r="C654" s="3">
        <v>38</v>
      </c>
      <c r="D654" s="7">
        <v>415</v>
      </c>
      <c r="E654" s="3">
        <v>1</v>
      </c>
      <c r="F654" s="3">
        <v>26</v>
      </c>
      <c r="G654" s="3">
        <v>170.5</v>
      </c>
      <c r="H654" s="3">
        <v>107</v>
      </c>
      <c r="I654" s="32">
        <v>28.99</v>
      </c>
      <c r="J654" s="3">
        <v>6</v>
      </c>
      <c r="K654" s="3">
        <v>0</v>
      </c>
    </row>
    <row r="655" spans="2:11" x14ac:dyDescent="0.3">
      <c r="B655" s="3" t="s">
        <v>65</v>
      </c>
      <c r="C655" s="3">
        <v>47</v>
      </c>
      <c r="D655" s="7">
        <v>408</v>
      </c>
      <c r="E655" s="3">
        <v>0</v>
      </c>
      <c r="F655" s="3">
        <v>0</v>
      </c>
      <c r="G655" s="3">
        <v>219.1</v>
      </c>
      <c r="H655" s="3">
        <v>100</v>
      </c>
      <c r="I655" s="32">
        <v>37.25</v>
      </c>
      <c r="J655" s="3">
        <v>2</v>
      </c>
      <c r="K655" s="3">
        <v>0</v>
      </c>
    </row>
    <row r="656" spans="2:11" x14ac:dyDescent="0.3">
      <c r="B656" s="3" t="s">
        <v>20</v>
      </c>
      <c r="C656" s="3">
        <v>40</v>
      </c>
      <c r="D656" s="7">
        <v>415</v>
      </c>
      <c r="E656" s="3">
        <v>0</v>
      </c>
      <c r="F656" s="3">
        <v>0</v>
      </c>
      <c r="G656" s="3">
        <v>161.9</v>
      </c>
      <c r="H656" s="3">
        <v>138</v>
      </c>
      <c r="I656" s="32">
        <v>27.52</v>
      </c>
      <c r="J656" s="3">
        <v>1</v>
      </c>
      <c r="K656" s="3">
        <v>0</v>
      </c>
    </row>
    <row r="657" spans="2:11" x14ac:dyDescent="0.3">
      <c r="B657" s="3" t="s">
        <v>41</v>
      </c>
      <c r="C657" s="3">
        <v>40</v>
      </c>
      <c r="D657" s="7">
        <v>510</v>
      </c>
      <c r="E657" s="3">
        <v>1</v>
      </c>
      <c r="F657" s="3">
        <v>27</v>
      </c>
      <c r="G657" s="3">
        <v>241.7</v>
      </c>
      <c r="H657" s="3">
        <v>87</v>
      </c>
      <c r="I657" s="32">
        <v>41.09</v>
      </c>
      <c r="J657" s="3">
        <v>1</v>
      </c>
      <c r="K657" s="3">
        <v>0</v>
      </c>
    </row>
    <row r="658" spans="2:11" x14ac:dyDescent="0.3">
      <c r="B658" s="3" t="s">
        <v>60</v>
      </c>
      <c r="C658" s="3">
        <v>41</v>
      </c>
      <c r="D658" s="7">
        <v>408</v>
      </c>
      <c r="E658" s="3">
        <v>0</v>
      </c>
      <c r="F658" s="3">
        <v>0</v>
      </c>
      <c r="G658" s="3">
        <v>62.8</v>
      </c>
      <c r="H658" s="3">
        <v>124</v>
      </c>
      <c r="I658" s="32">
        <v>10.68</v>
      </c>
      <c r="J658" s="3">
        <v>3</v>
      </c>
      <c r="K658" s="3">
        <v>0</v>
      </c>
    </row>
    <row r="659" spans="2:11" x14ac:dyDescent="0.3">
      <c r="B659" s="3" t="s">
        <v>18</v>
      </c>
      <c r="C659" s="3">
        <v>33</v>
      </c>
      <c r="D659" s="7">
        <v>415</v>
      </c>
      <c r="E659" s="3">
        <v>1</v>
      </c>
      <c r="F659" s="3">
        <v>22</v>
      </c>
      <c r="G659" s="3">
        <v>281.10000000000002</v>
      </c>
      <c r="H659" s="3">
        <v>83</v>
      </c>
      <c r="I659" s="32">
        <v>47.79</v>
      </c>
      <c r="J659" s="3">
        <v>1</v>
      </c>
      <c r="K659" s="3">
        <v>0</v>
      </c>
    </row>
    <row r="660" spans="2:11" x14ac:dyDescent="0.3">
      <c r="B660" s="3" t="s">
        <v>63</v>
      </c>
      <c r="C660" s="3">
        <v>45</v>
      </c>
      <c r="D660" s="7">
        <v>415</v>
      </c>
      <c r="E660" s="3">
        <v>0</v>
      </c>
      <c r="F660" s="3">
        <v>0</v>
      </c>
      <c r="G660" s="3">
        <v>228.2</v>
      </c>
      <c r="H660" s="3">
        <v>70</v>
      </c>
      <c r="I660" s="32">
        <v>38.79</v>
      </c>
      <c r="J660" s="3">
        <v>3</v>
      </c>
      <c r="K660" s="3">
        <v>0</v>
      </c>
    </row>
    <row r="661" spans="2:11" x14ac:dyDescent="0.3">
      <c r="B661" s="3" t="s">
        <v>13</v>
      </c>
      <c r="C661" s="3">
        <v>29</v>
      </c>
      <c r="D661" s="7">
        <v>408</v>
      </c>
      <c r="E661" s="3">
        <v>0</v>
      </c>
      <c r="F661" s="3">
        <v>0</v>
      </c>
      <c r="G661" s="3">
        <v>265.60000000000002</v>
      </c>
      <c r="H661" s="3">
        <v>86</v>
      </c>
      <c r="I661" s="32">
        <v>45.15</v>
      </c>
      <c r="J661" s="3">
        <v>2</v>
      </c>
      <c r="K661" s="3">
        <v>1</v>
      </c>
    </row>
    <row r="662" spans="2:11" x14ac:dyDescent="0.3">
      <c r="B662" s="3" t="s">
        <v>58</v>
      </c>
      <c r="C662" s="3">
        <v>40</v>
      </c>
      <c r="D662" s="7">
        <v>415</v>
      </c>
      <c r="E662" s="3">
        <v>0</v>
      </c>
      <c r="F662" s="3">
        <v>0</v>
      </c>
      <c r="G662" s="3">
        <v>214.9</v>
      </c>
      <c r="H662" s="3">
        <v>97</v>
      </c>
      <c r="I662" s="32">
        <v>36.53</v>
      </c>
      <c r="J662" s="3">
        <v>2</v>
      </c>
      <c r="K662" s="3">
        <v>0</v>
      </c>
    </row>
    <row r="663" spans="2:11" x14ac:dyDescent="0.3">
      <c r="B663" s="3" t="s">
        <v>56</v>
      </c>
      <c r="C663" s="3">
        <v>35</v>
      </c>
      <c r="D663" s="7">
        <v>510</v>
      </c>
      <c r="E663" s="3">
        <v>0</v>
      </c>
      <c r="F663" s="3">
        <v>0</v>
      </c>
      <c r="G663" s="3">
        <v>110.5</v>
      </c>
      <c r="H663" s="3">
        <v>79</v>
      </c>
      <c r="I663" s="32">
        <v>18.79</v>
      </c>
      <c r="J663" s="3">
        <v>3</v>
      </c>
      <c r="K663" s="3">
        <v>0</v>
      </c>
    </row>
    <row r="664" spans="2:11" x14ac:dyDescent="0.3">
      <c r="B664" s="3" t="s">
        <v>32</v>
      </c>
      <c r="C664" s="3">
        <v>48</v>
      </c>
      <c r="D664" s="7">
        <v>415</v>
      </c>
      <c r="E664" s="3">
        <v>1</v>
      </c>
      <c r="F664" s="3">
        <v>45</v>
      </c>
      <c r="G664" s="3">
        <v>281.10000000000002</v>
      </c>
      <c r="H664" s="3">
        <v>88</v>
      </c>
      <c r="I664" s="32">
        <v>47.79</v>
      </c>
      <c r="J664" s="3">
        <v>0</v>
      </c>
      <c r="K664" s="3">
        <v>0</v>
      </c>
    </row>
    <row r="665" spans="2:11" x14ac:dyDescent="0.3">
      <c r="B665" s="3" t="s">
        <v>54</v>
      </c>
      <c r="C665" s="3">
        <v>34</v>
      </c>
      <c r="D665" s="7">
        <v>415</v>
      </c>
      <c r="E665" s="3">
        <v>0</v>
      </c>
      <c r="F665" s="3">
        <v>0</v>
      </c>
      <c r="G665" s="3">
        <v>137.80000000000001</v>
      </c>
      <c r="H665" s="3">
        <v>86</v>
      </c>
      <c r="I665" s="32">
        <v>23.43</v>
      </c>
      <c r="J665" s="3">
        <v>2</v>
      </c>
      <c r="K665" s="3">
        <v>0</v>
      </c>
    </row>
    <row r="666" spans="2:11" x14ac:dyDescent="0.3">
      <c r="B666" s="3" t="s">
        <v>52</v>
      </c>
      <c r="C666" s="3">
        <v>27</v>
      </c>
      <c r="D666" s="7">
        <v>510</v>
      </c>
      <c r="E666" s="3">
        <v>1</v>
      </c>
      <c r="F666" s="3">
        <v>33</v>
      </c>
      <c r="G666" s="3">
        <v>271.5</v>
      </c>
      <c r="H666" s="3">
        <v>98</v>
      </c>
      <c r="I666" s="32">
        <v>46.16</v>
      </c>
      <c r="J666" s="3">
        <v>1</v>
      </c>
      <c r="K666" s="3">
        <v>1</v>
      </c>
    </row>
    <row r="667" spans="2:11" x14ac:dyDescent="0.3">
      <c r="B667" s="3" t="s">
        <v>35</v>
      </c>
      <c r="C667" s="3">
        <v>39</v>
      </c>
      <c r="D667" s="7">
        <v>408</v>
      </c>
      <c r="E667" s="3">
        <v>0</v>
      </c>
      <c r="F667" s="3">
        <v>0</v>
      </c>
      <c r="G667" s="3">
        <v>187.3</v>
      </c>
      <c r="H667" s="3">
        <v>118</v>
      </c>
      <c r="I667" s="32">
        <v>31.84</v>
      </c>
      <c r="J667" s="3">
        <v>1</v>
      </c>
      <c r="K667" s="3">
        <v>0</v>
      </c>
    </row>
    <row r="668" spans="2:11" x14ac:dyDescent="0.3">
      <c r="B668" s="3" t="s">
        <v>44</v>
      </c>
      <c r="C668" s="3">
        <v>37</v>
      </c>
      <c r="D668" s="7">
        <v>415</v>
      </c>
      <c r="E668" s="3">
        <v>0</v>
      </c>
      <c r="F668" s="3">
        <v>0</v>
      </c>
      <c r="G668" s="3">
        <v>197</v>
      </c>
      <c r="H668" s="3">
        <v>84</v>
      </c>
      <c r="I668" s="32">
        <v>33.49</v>
      </c>
      <c r="J668" s="3">
        <v>1</v>
      </c>
      <c r="K668" s="3">
        <v>0</v>
      </c>
    </row>
    <row r="669" spans="2:11" x14ac:dyDescent="0.3">
      <c r="B669" s="3" t="s">
        <v>32</v>
      </c>
      <c r="C669" s="3">
        <v>43</v>
      </c>
      <c r="D669" s="7">
        <v>415</v>
      </c>
      <c r="E669" s="3">
        <v>1</v>
      </c>
      <c r="F669" s="3">
        <v>32</v>
      </c>
      <c r="G669" s="3">
        <v>180.4</v>
      </c>
      <c r="H669" s="3">
        <v>89</v>
      </c>
      <c r="I669" s="32">
        <v>30.67</v>
      </c>
      <c r="J669" s="3">
        <v>1</v>
      </c>
      <c r="K669" s="3">
        <v>0</v>
      </c>
    </row>
    <row r="670" spans="2:11" x14ac:dyDescent="0.3">
      <c r="B670" s="3" t="s">
        <v>28</v>
      </c>
      <c r="C670" s="3">
        <v>36</v>
      </c>
      <c r="D670" s="7">
        <v>408</v>
      </c>
      <c r="E670" s="3">
        <v>0</v>
      </c>
      <c r="F670" s="3">
        <v>0</v>
      </c>
      <c r="G670" s="3">
        <v>148.5</v>
      </c>
      <c r="H670" s="3">
        <v>126</v>
      </c>
      <c r="I670" s="32">
        <v>25.25</v>
      </c>
      <c r="J670" s="3">
        <v>1</v>
      </c>
      <c r="K670" s="3">
        <v>1</v>
      </c>
    </row>
    <row r="671" spans="2:11" x14ac:dyDescent="0.3">
      <c r="B671" s="3" t="s">
        <v>38</v>
      </c>
      <c r="C671" s="3">
        <v>42</v>
      </c>
      <c r="D671" s="7">
        <v>415</v>
      </c>
      <c r="E671" s="3">
        <v>1</v>
      </c>
      <c r="F671" s="3">
        <v>22</v>
      </c>
      <c r="G671" s="3">
        <v>197.1</v>
      </c>
      <c r="H671" s="3">
        <v>113</v>
      </c>
      <c r="I671" s="32">
        <v>33.51</v>
      </c>
      <c r="J671" s="3">
        <v>2</v>
      </c>
      <c r="K671" s="3">
        <v>0</v>
      </c>
    </row>
    <row r="672" spans="2:11" x14ac:dyDescent="0.3">
      <c r="B672" s="3" t="s">
        <v>32</v>
      </c>
      <c r="C672" s="3">
        <v>39</v>
      </c>
      <c r="D672" s="7">
        <v>415</v>
      </c>
      <c r="E672" s="3">
        <v>1</v>
      </c>
      <c r="F672" s="3">
        <v>26</v>
      </c>
      <c r="G672" s="3">
        <v>153.69999999999999</v>
      </c>
      <c r="H672" s="3">
        <v>115</v>
      </c>
      <c r="I672" s="32">
        <v>26.13</v>
      </c>
      <c r="J672" s="3">
        <v>1</v>
      </c>
      <c r="K672" s="3">
        <v>0</v>
      </c>
    </row>
    <row r="673" spans="2:11" x14ac:dyDescent="0.3">
      <c r="B673" s="3" t="s">
        <v>50</v>
      </c>
      <c r="C673" s="3">
        <v>35</v>
      </c>
      <c r="D673" s="7">
        <v>415</v>
      </c>
      <c r="E673" s="3">
        <v>1</v>
      </c>
      <c r="F673" s="3">
        <v>27</v>
      </c>
      <c r="G673" s="3">
        <v>261.3</v>
      </c>
      <c r="H673" s="3">
        <v>96</v>
      </c>
      <c r="I673" s="32">
        <v>44.42</v>
      </c>
      <c r="J673" s="3">
        <v>1</v>
      </c>
      <c r="K673" s="3">
        <v>0</v>
      </c>
    </row>
    <row r="674" spans="2:11" x14ac:dyDescent="0.3">
      <c r="B674" s="3" t="s">
        <v>56</v>
      </c>
      <c r="C674" s="3">
        <v>47</v>
      </c>
      <c r="D674" s="7">
        <v>510</v>
      </c>
      <c r="E674" s="3">
        <v>0</v>
      </c>
      <c r="F674" s="3">
        <v>0</v>
      </c>
      <c r="G674" s="3">
        <v>246.2</v>
      </c>
      <c r="H674" s="3">
        <v>102</v>
      </c>
      <c r="I674" s="32">
        <v>41.85</v>
      </c>
      <c r="J674" s="3">
        <v>1</v>
      </c>
      <c r="K674" s="3">
        <v>0</v>
      </c>
    </row>
    <row r="675" spans="2:11" x14ac:dyDescent="0.3">
      <c r="B675" s="3" t="s">
        <v>30</v>
      </c>
      <c r="C675" s="3">
        <v>40</v>
      </c>
      <c r="D675" s="7">
        <v>510</v>
      </c>
      <c r="E675" s="3">
        <v>0</v>
      </c>
      <c r="F675" s="3">
        <v>0</v>
      </c>
      <c r="G675" s="3">
        <v>191</v>
      </c>
      <c r="H675" s="3">
        <v>88</v>
      </c>
      <c r="I675" s="32">
        <v>32.47</v>
      </c>
      <c r="J675" s="3">
        <v>0</v>
      </c>
      <c r="K675" s="3">
        <v>0</v>
      </c>
    </row>
    <row r="676" spans="2:11" x14ac:dyDescent="0.3">
      <c r="B676" s="3" t="s">
        <v>49</v>
      </c>
      <c r="C676" s="3">
        <v>40</v>
      </c>
      <c r="D676" s="7">
        <v>408</v>
      </c>
      <c r="E676" s="3">
        <v>0</v>
      </c>
      <c r="F676" s="3">
        <v>0</v>
      </c>
      <c r="G676" s="3">
        <v>208.3</v>
      </c>
      <c r="H676" s="3">
        <v>86</v>
      </c>
      <c r="I676" s="32">
        <v>35.409999999999997</v>
      </c>
      <c r="J676" s="3">
        <v>1</v>
      </c>
      <c r="K676" s="3">
        <v>0</v>
      </c>
    </row>
    <row r="677" spans="2:11" x14ac:dyDescent="0.3">
      <c r="B677" s="3" t="s">
        <v>25</v>
      </c>
      <c r="C677" s="3">
        <v>44</v>
      </c>
      <c r="D677" s="7">
        <v>415</v>
      </c>
      <c r="E677" s="3">
        <v>0</v>
      </c>
      <c r="F677" s="3">
        <v>0</v>
      </c>
      <c r="G677" s="3">
        <v>253</v>
      </c>
      <c r="H677" s="3">
        <v>73</v>
      </c>
      <c r="I677" s="32">
        <v>43.01</v>
      </c>
      <c r="J677" s="3">
        <v>0</v>
      </c>
      <c r="K677" s="3">
        <v>0</v>
      </c>
    </row>
    <row r="678" spans="2:11" x14ac:dyDescent="0.3">
      <c r="B678" s="3" t="s">
        <v>58</v>
      </c>
      <c r="C678" s="3">
        <v>41</v>
      </c>
      <c r="D678" s="7">
        <v>408</v>
      </c>
      <c r="E678" s="3">
        <v>0</v>
      </c>
      <c r="F678" s="3">
        <v>0</v>
      </c>
      <c r="G678" s="3">
        <v>202.3</v>
      </c>
      <c r="H678" s="3">
        <v>87</v>
      </c>
      <c r="I678" s="32">
        <v>34.39</v>
      </c>
      <c r="J678" s="3">
        <v>0</v>
      </c>
      <c r="K678" s="3">
        <v>0</v>
      </c>
    </row>
    <row r="679" spans="2:11" x14ac:dyDescent="0.3">
      <c r="B679" s="3" t="s">
        <v>38</v>
      </c>
      <c r="C679" s="3">
        <v>44</v>
      </c>
      <c r="D679" s="7">
        <v>415</v>
      </c>
      <c r="E679" s="3">
        <v>1</v>
      </c>
      <c r="F679" s="3">
        <v>30</v>
      </c>
      <c r="G679" s="3">
        <v>127.1</v>
      </c>
      <c r="H679" s="3">
        <v>89</v>
      </c>
      <c r="I679" s="32">
        <v>21.61</v>
      </c>
      <c r="J679" s="3">
        <v>1</v>
      </c>
      <c r="K679" s="3">
        <v>0</v>
      </c>
    </row>
    <row r="680" spans="2:11" x14ac:dyDescent="0.3">
      <c r="B680" s="3" t="s">
        <v>44</v>
      </c>
      <c r="C680" s="3">
        <v>46</v>
      </c>
      <c r="D680" s="7">
        <v>510</v>
      </c>
      <c r="E680" s="3">
        <v>1</v>
      </c>
      <c r="F680" s="3">
        <v>17</v>
      </c>
      <c r="G680" s="3">
        <v>186.9</v>
      </c>
      <c r="H680" s="3">
        <v>94</v>
      </c>
      <c r="I680" s="32">
        <v>31.77</v>
      </c>
      <c r="J680" s="3">
        <v>1</v>
      </c>
      <c r="K680" s="3">
        <v>0</v>
      </c>
    </row>
    <row r="681" spans="2:11" x14ac:dyDescent="0.3">
      <c r="B681" s="3" t="s">
        <v>59</v>
      </c>
      <c r="C681" s="3">
        <v>49</v>
      </c>
      <c r="D681" s="7">
        <v>510</v>
      </c>
      <c r="E681" s="3">
        <v>0</v>
      </c>
      <c r="F681" s="3">
        <v>0</v>
      </c>
      <c r="G681" s="3">
        <v>194</v>
      </c>
      <c r="H681" s="3">
        <v>118</v>
      </c>
      <c r="I681" s="32">
        <v>32.979999999999997</v>
      </c>
      <c r="J681" s="3">
        <v>1</v>
      </c>
      <c r="K681" s="3">
        <v>0</v>
      </c>
    </row>
    <row r="682" spans="2:11" x14ac:dyDescent="0.3">
      <c r="B682" s="3" t="s">
        <v>30</v>
      </c>
      <c r="C682" s="3">
        <v>42</v>
      </c>
      <c r="D682" s="7">
        <v>510</v>
      </c>
      <c r="E682" s="3">
        <v>0</v>
      </c>
      <c r="F682" s="3">
        <v>0</v>
      </c>
      <c r="G682" s="3">
        <v>234.8</v>
      </c>
      <c r="H682" s="3">
        <v>89</v>
      </c>
      <c r="I682" s="32">
        <v>39.92</v>
      </c>
      <c r="J682" s="3">
        <v>0</v>
      </c>
      <c r="K682" s="3">
        <v>0</v>
      </c>
    </row>
    <row r="683" spans="2:11" x14ac:dyDescent="0.3">
      <c r="B683" s="3" t="s">
        <v>37</v>
      </c>
      <c r="C683" s="3">
        <v>39</v>
      </c>
      <c r="D683" s="7">
        <v>510</v>
      </c>
      <c r="E683" s="3">
        <v>0</v>
      </c>
      <c r="F683" s="3">
        <v>0</v>
      </c>
      <c r="G683" s="3">
        <v>123.7</v>
      </c>
      <c r="H683" s="3">
        <v>96</v>
      </c>
      <c r="I683" s="32">
        <v>21.03</v>
      </c>
      <c r="J683" s="3">
        <v>1</v>
      </c>
      <c r="K683" s="3">
        <v>0</v>
      </c>
    </row>
    <row r="684" spans="2:11" x14ac:dyDescent="0.3">
      <c r="B684" s="3" t="s">
        <v>41</v>
      </c>
      <c r="C684" s="3">
        <v>39</v>
      </c>
      <c r="D684" s="7">
        <v>510</v>
      </c>
      <c r="E684" s="3">
        <v>0</v>
      </c>
      <c r="F684" s="3">
        <v>0</v>
      </c>
      <c r="G684" s="3">
        <v>173.9</v>
      </c>
      <c r="H684" s="3">
        <v>103</v>
      </c>
      <c r="I684" s="32">
        <v>29.56</v>
      </c>
      <c r="J684" s="3">
        <v>0</v>
      </c>
      <c r="K684" s="3">
        <v>0</v>
      </c>
    </row>
    <row r="685" spans="2:11" x14ac:dyDescent="0.3">
      <c r="B685" s="3" t="s">
        <v>49</v>
      </c>
      <c r="C685" s="3">
        <v>52</v>
      </c>
      <c r="D685" s="7">
        <v>510</v>
      </c>
      <c r="E685" s="3">
        <v>1</v>
      </c>
      <c r="F685" s="3">
        <v>41</v>
      </c>
      <c r="G685" s="3">
        <v>130.9</v>
      </c>
      <c r="H685" s="3">
        <v>115</v>
      </c>
      <c r="I685" s="32">
        <v>22.25</v>
      </c>
      <c r="J685" s="3">
        <v>1</v>
      </c>
      <c r="K685" s="3">
        <v>0</v>
      </c>
    </row>
    <row r="686" spans="2:11" x14ac:dyDescent="0.3">
      <c r="B686" s="3" t="s">
        <v>55</v>
      </c>
      <c r="C686" s="3">
        <v>33</v>
      </c>
      <c r="D686" s="7">
        <v>415</v>
      </c>
      <c r="E686" s="3">
        <v>0</v>
      </c>
      <c r="F686" s="3">
        <v>0</v>
      </c>
      <c r="G686" s="3">
        <v>314.60000000000002</v>
      </c>
      <c r="H686" s="3">
        <v>102</v>
      </c>
      <c r="I686" s="32">
        <v>53.48</v>
      </c>
      <c r="J686" s="3">
        <v>2</v>
      </c>
      <c r="K686" s="3">
        <v>1</v>
      </c>
    </row>
    <row r="687" spans="2:11" x14ac:dyDescent="0.3">
      <c r="B687" s="3" t="s">
        <v>10</v>
      </c>
      <c r="C687" s="3">
        <v>40</v>
      </c>
      <c r="D687" s="7">
        <v>510</v>
      </c>
      <c r="E687" s="3">
        <v>0</v>
      </c>
      <c r="F687" s="3">
        <v>0</v>
      </c>
      <c r="G687" s="3">
        <v>227.9</v>
      </c>
      <c r="H687" s="3">
        <v>78</v>
      </c>
      <c r="I687" s="32">
        <v>38.74</v>
      </c>
      <c r="J687" s="3">
        <v>1</v>
      </c>
      <c r="K687" s="3">
        <v>0</v>
      </c>
    </row>
    <row r="688" spans="2:11" x14ac:dyDescent="0.3">
      <c r="B688" s="3" t="s">
        <v>45</v>
      </c>
      <c r="C688" s="3">
        <v>38</v>
      </c>
      <c r="D688" s="7">
        <v>510</v>
      </c>
      <c r="E688" s="3">
        <v>0</v>
      </c>
      <c r="F688" s="3">
        <v>0</v>
      </c>
      <c r="G688" s="3">
        <v>95.5</v>
      </c>
      <c r="H688" s="3">
        <v>92</v>
      </c>
      <c r="I688" s="32">
        <v>16.239999999999998</v>
      </c>
      <c r="J688" s="3">
        <v>2</v>
      </c>
      <c r="K688" s="3">
        <v>0</v>
      </c>
    </row>
    <row r="689" spans="2:11" x14ac:dyDescent="0.3">
      <c r="B689" s="3" t="s">
        <v>51</v>
      </c>
      <c r="C689" s="3">
        <v>37</v>
      </c>
      <c r="D689" s="7">
        <v>408</v>
      </c>
      <c r="E689" s="3">
        <v>0</v>
      </c>
      <c r="F689" s="3">
        <v>0</v>
      </c>
      <c r="G689" s="3">
        <v>185.3</v>
      </c>
      <c r="H689" s="3">
        <v>127</v>
      </c>
      <c r="I689" s="32">
        <v>31.5</v>
      </c>
      <c r="J689" s="3">
        <v>1</v>
      </c>
      <c r="K689" s="3">
        <v>0</v>
      </c>
    </row>
    <row r="690" spans="2:11" x14ac:dyDescent="0.3">
      <c r="B690" s="3" t="s">
        <v>50</v>
      </c>
      <c r="C690" s="3">
        <v>40</v>
      </c>
      <c r="D690" s="7">
        <v>415</v>
      </c>
      <c r="E690" s="3">
        <v>0</v>
      </c>
      <c r="F690" s="3">
        <v>0</v>
      </c>
      <c r="G690" s="3">
        <v>146.30000000000001</v>
      </c>
      <c r="H690" s="3">
        <v>133</v>
      </c>
      <c r="I690" s="32">
        <v>24.87</v>
      </c>
      <c r="J690" s="3">
        <v>1</v>
      </c>
      <c r="K690" s="3">
        <v>0</v>
      </c>
    </row>
    <row r="691" spans="2:11" x14ac:dyDescent="0.3">
      <c r="B691" s="3" t="s">
        <v>20</v>
      </c>
      <c r="C691" s="3">
        <v>38</v>
      </c>
      <c r="D691" s="7">
        <v>510</v>
      </c>
      <c r="E691" s="3">
        <v>1</v>
      </c>
      <c r="F691" s="3">
        <v>16</v>
      </c>
      <c r="G691" s="3">
        <v>184</v>
      </c>
      <c r="H691" s="3">
        <v>99</v>
      </c>
      <c r="I691" s="32">
        <v>31.28</v>
      </c>
      <c r="J691" s="3">
        <v>2</v>
      </c>
      <c r="K691" s="3">
        <v>0</v>
      </c>
    </row>
    <row r="692" spans="2:11" x14ac:dyDescent="0.3">
      <c r="B692" s="3" t="s">
        <v>50</v>
      </c>
      <c r="C692" s="3">
        <v>42</v>
      </c>
      <c r="D692" s="7">
        <v>415</v>
      </c>
      <c r="E692" s="3">
        <v>0</v>
      </c>
      <c r="F692" s="3">
        <v>0</v>
      </c>
      <c r="G692" s="3">
        <v>105.8</v>
      </c>
      <c r="H692" s="3">
        <v>110</v>
      </c>
      <c r="I692" s="32">
        <v>17.989999999999998</v>
      </c>
      <c r="J692" s="3">
        <v>0</v>
      </c>
      <c r="K692" s="3">
        <v>0</v>
      </c>
    </row>
    <row r="693" spans="2:11" x14ac:dyDescent="0.3">
      <c r="B693" s="3" t="s">
        <v>63</v>
      </c>
      <c r="C693" s="3">
        <v>38</v>
      </c>
      <c r="D693" s="7">
        <v>510</v>
      </c>
      <c r="E693" s="3">
        <v>1</v>
      </c>
      <c r="F693" s="3">
        <v>24</v>
      </c>
      <c r="G693" s="3">
        <v>149.4</v>
      </c>
      <c r="H693" s="3">
        <v>74</v>
      </c>
      <c r="I693" s="32">
        <v>25.4</v>
      </c>
      <c r="J693" s="3">
        <v>1</v>
      </c>
      <c r="K693" s="3">
        <v>0</v>
      </c>
    </row>
    <row r="694" spans="2:11" x14ac:dyDescent="0.3">
      <c r="B694" s="3" t="s">
        <v>18</v>
      </c>
      <c r="C694" s="3">
        <v>43</v>
      </c>
      <c r="D694" s="7">
        <v>415</v>
      </c>
      <c r="E694" s="3">
        <v>0</v>
      </c>
      <c r="F694" s="3">
        <v>0</v>
      </c>
      <c r="G694" s="3">
        <v>172.1</v>
      </c>
      <c r="H694" s="3">
        <v>105</v>
      </c>
      <c r="I694" s="32">
        <v>29.26</v>
      </c>
      <c r="J694" s="3">
        <v>1</v>
      </c>
      <c r="K694" s="3">
        <v>0</v>
      </c>
    </row>
    <row r="695" spans="2:11" x14ac:dyDescent="0.3">
      <c r="B695" s="3" t="s">
        <v>30</v>
      </c>
      <c r="C695" s="3">
        <v>36</v>
      </c>
      <c r="D695" s="7">
        <v>415</v>
      </c>
      <c r="E695" s="3">
        <v>0</v>
      </c>
      <c r="F695" s="3">
        <v>0</v>
      </c>
      <c r="G695" s="3">
        <v>119.1</v>
      </c>
      <c r="H695" s="3">
        <v>117</v>
      </c>
      <c r="I695" s="32">
        <v>20.25</v>
      </c>
      <c r="J695" s="3">
        <v>0</v>
      </c>
      <c r="K695" s="3">
        <v>0</v>
      </c>
    </row>
    <row r="696" spans="2:11" x14ac:dyDescent="0.3">
      <c r="B696" s="3" t="s">
        <v>35</v>
      </c>
      <c r="C696" s="3">
        <v>37</v>
      </c>
      <c r="D696" s="7">
        <v>415</v>
      </c>
      <c r="E696" s="3">
        <v>0</v>
      </c>
      <c r="F696" s="3">
        <v>0</v>
      </c>
      <c r="G696" s="3">
        <v>194.2</v>
      </c>
      <c r="H696" s="3">
        <v>147</v>
      </c>
      <c r="I696" s="32">
        <v>33.01</v>
      </c>
      <c r="J696" s="3">
        <v>2</v>
      </c>
      <c r="K696" s="3">
        <v>0</v>
      </c>
    </row>
    <row r="697" spans="2:11" x14ac:dyDescent="0.3">
      <c r="B697" s="3" t="s">
        <v>56</v>
      </c>
      <c r="C697" s="3">
        <v>42</v>
      </c>
      <c r="D697" s="7">
        <v>510</v>
      </c>
      <c r="E697" s="3">
        <v>0</v>
      </c>
      <c r="F697" s="3">
        <v>0</v>
      </c>
      <c r="G697" s="3">
        <v>198.8</v>
      </c>
      <c r="H697" s="3">
        <v>56</v>
      </c>
      <c r="I697" s="32">
        <v>33.799999999999997</v>
      </c>
      <c r="J697" s="3">
        <v>2</v>
      </c>
      <c r="K697" s="3">
        <v>0</v>
      </c>
    </row>
    <row r="698" spans="2:11" x14ac:dyDescent="0.3">
      <c r="B698" s="3" t="s">
        <v>31</v>
      </c>
      <c r="C698" s="3">
        <v>33</v>
      </c>
      <c r="D698" s="7">
        <v>408</v>
      </c>
      <c r="E698" s="3">
        <v>0</v>
      </c>
      <c r="F698" s="3">
        <v>0</v>
      </c>
      <c r="G698" s="3">
        <v>167.7</v>
      </c>
      <c r="H698" s="3">
        <v>94</v>
      </c>
      <c r="I698" s="32">
        <v>28.51</v>
      </c>
      <c r="J698" s="3">
        <v>3</v>
      </c>
      <c r="K698" s="3">
        <v>1</v>
      </c>
    </row>
    <row r="699" spans="2:11" x14ac:dyDescent="0.3">
      <c r="B699" s="3" t="s">
        <v>36</v>
      </c>
      <c r="C699" s="3">
        <v>44</v>
      </c>
      <c r="D699" s="7">
        <v>415</v>
      </c>
      <c r="E699" s="3">
        <v>0</v>
      </c>
      <c r="F699" s="3">
        <v>0</v>
      </c>
      <c r="G699" s="3">
        <v>202.2</v>
      </c>
      <c r="H699" s="3">
        <v>86</v>
      </c>
      <c r="I699" s="32">
        <v>34.369999999999997</v>
      </c>
      <c r="J699" s="3">
        <v>2</v>
      </c>
      <c r="K699" s="3">
        <v>0</v>
      </c>
    </row>
    <row r="700" spans="2:11" x14ac:dyDescent="0.3">
      <c r="B700" s="3" t="s">
        <v>33</v>
      </c>
      <c r="C700" s="3">
        <v>25</v>
      </c>
      <c r="D700" s="7">
        <v>408</v>
      </c>
      <c r="E700" s="3">
        <v>0</v>
      </c>
      <c r="F700" s="3">
        <v>0</v>
      </c>
      <c r="G700" s="3">
        <v>322.5</v>
      </c>
      <c r="H700" s="3">
        <v>106</v>
      </c>
      <c r="I700" s="32">
        <v>54.83</v>
      </c>
      <c r="J700" s="3">
        <v>2</v>
      </c>
      <c r="K700" s="3">
        <v>1</v>
      </c>
    </row>
    <row r="701" spans="2:11" x14ac:dyDescent="0.3">
      <c r="B701" s="3" t="s">
        <v>21</v>
      </c>
      <c r="C701" s="3">
        <v>31</v>
      </c>
      <c r="D701" s="7">
        <v>510</v>
      </c>
      <c r="E701" s="3">
        <v>0</v>
      </c>
      <c r="F701" s="3">
        <v>0</v>
      </c>
      <c r="G701" s="3">
        <v>216.2</v>
      </c>
      <c r="H701" s="3">
        <v>107</v>
      </c>
      <c r="I701" s="32">
        <v>36.75</v>
      </c>
      <c r="J701" s="3">
        <v>0</v>
      </c>
      <c r="K701" s="3">
        <v>0</v>
      </c>
    </row>
    <row r="702" spans="2:11" x14ac:dyDescent="0.3">
      <c r="B702" s="3" t="s">
        <v>30</v>
      </c>
      <c r="C702" s="3">
        <v>45</v>
      </c>
      <c r="D702" s="7">
        <v>415</v>
      </c>
      <c r="E702" s="3">
        <v>0</v>
      </c>
      <c r="F702" s="3">
        <v>0</v>
      </c>
      <c r="G702" s="3">
        <v>76.400000000000006</v>
      </c>
      <c r="H702" s="3">
        <v>116</v>
      </c>
      <c r="I702" s="32">
        <v>12.99</v>
      </c>
      <c r="J702" s="3">
        <v>3</v>
      </c>
      <c r="K702" s="3">
        <v>0</v>
      </c>
    </row>
    <row r="703" spans="2:11" x14ac:dyDescent="0.3">
      <c r="B703" s="3" t="s">
        <v>38</v>
      </c>
      <c r="C703" s="3">
        <v>34</v>
      </c>
      <c r="D703" s="7">
        <v>510</v>
      </c>
      <c r="E703" s="3">
        <v>0</v>
      </c>
      <c r="F703" s="3">
        <v>0</v>
      </c>
      <c r="G703" s="3">
        <v>72.7</v>
      </c>
      <c r="H703" s="3">
        <v>75</v>
      </c>
      <c r="I703" s="32">
        <v>12.36</v>
      </c>
      <c r="J703" s="3">
        <v>1</v>
      </c>
      <c r="K703" s="3">
        <v>0</v>
      </c>
    </row>
    <row r="704" spans="2:11" x14ac:dyDescent="0.3">
      <c r="B704" s="3" t="s">
        <v>62</v>
      </c>
      <c r="C704" s="3">
        <v>36</v>
      </c>
      <c r="D704" s="7">
        <v>415</v>
      </c>
      <c r="E704" s="3">
        <v>1</v>
      </c>
      <c r="F704" s="3">
        <v>31</v>
      </c>
      <c r="G704" s="3">
        <v>210.4</v>
      </c>
      <c r="H704" s="3">
        <v>100</v>
      </c>
      <c r="I704" s="32">
        <v>35.770000000000003</v>
      </c>
      <c r="J704" s="3">
        <v>0</v>
      </c>
      <c r="K704" s="3">
        <v>0</v>
      </c>
    </row>
    <row r="705" spans="2:11" x14ac:dyDescent="0.3">
      <c r="B705" s="3" t="s">
        <v>48</v>
      </c>
      <c r="C705" s="3">
        <v>43</v>
      </c>
      <c r="D705" s="7">
        <v>510</v>
      </c>
      <c r="E705" s="3">
        <v>1</v>
      </c>
      <c r="F705" s="3">
        <v>33</v>
      </c>
      <c r="G705" s="3">
        <v>127.2</v>
      </c>
      <c r="H705" s="3">
        <v>93</v>
      </c>
      <c r="I705" s="32">
        <v>21.62</v>
      </c>
      <c r="J705" s="3">
        <v>0</v>
      </c>
      <c r="K705" s="3">
        <v>0</v>
      </c>
    </row>
    <row r="706" spans="2:11" x14ac:dyDescent="0.3">
      <c r="B706" s="3" t="s">
        <v>54</v>
      </c>
      <c r="C706" s="3">
        <v>37</v>
      </c>
      <c r="D706" s="7">
        <v>510</v>
      </c>
      <c r="E706" s="3">
        <v>1</v>
      </c>
      <c r="F706" s="3">
        <v>28</v>
      </c>
      <c r="G706" s="3">
        <v>201.8</v>
      </c>
      <c r="H706" s="3">
        <v>79</v>
      </c>
      <c r="I706" s="32">
        <v>34.31</v>
      </c>
      <c r="J706" s="3">
        <v>1</v>
      </c>
      <c r="K706" s="3">
        <v>0</v>
      </c>
    </row>
    <row r="707" spans="2:11" x14ac:dyDescent="0.3">
      <c r="B707" s="3" t="s">
        <v>54</v>
      </c>
      <c r="C707" s="3">
        <v>36</v>
      </c>
      <c r="D707" s="7">
        <v>408</v>
      </c>
      <c r="E707" s="3">
        <v>0</v>
      </c>
      <c r="F707" s="3">
        <v>0</v>
      </c>
      <c r="G707" s="3">
        <v>99.3</v>
      </c>
      <c r="H707" s="3">
        <v>112</v>
      </c>
      <c r="I707" s="32">
        <v>16.88</v>
      </c>
      <c r="J707" s="3">
        <v>3</v>
      </c>
      <c r="K707" s="3">
        <v>0</v>
      </c>
    </row>
    <row r="708" spans="2:11" x14ac:dyDescent="0.3">
      <c r="B708" s="3" t="s">
        <v>52</v>
      </c>
      <c r="C708" s="3">
        <v>35</v>
      </c>
      <c r="D708" s="7">
        <v>415</v>
      </c>
      <c r="E708" s="3">
        <v>0</v>
      </c>
      <c r="F708" s="3">
        <v>0</v>
      </c>
      <c r="G708" s="3">
        <v>239.2</v>
      </c>
      <c r="H708" s="3">
        <v>114</v>
      </c>
      <c r="I708" s="32">
        <v>40.659999999999997</v>
      </c>
      <c r="J708" s="3">
        <v>5</v>
      </c>
      <c r="K708" s="3">
        <v>0</v>
      </c>
    </row>
    <row r="709" spans="2:11" x14ac:dyDescent="0.3">
      <c r="B709" s="3" t="s">
        <v>42</v>
      </c>
      <c r="C709" s="3">
        <v>33</v>
      </c>
      <c r="D709" s="7">
        <v>415</v>
      </c>
      <c r="E709" s="3">
        <v>0</v>
      </c>
      <c r="F709" s="3">
        <v>0</v>
      </c>
      <c r="G709" s="3">
        <v>120.9</v>
      </c>
      <c r="H709" s="3">
        <v>58</v>
      </c>
      <c r="I709" s="32">
        <v>20.55</v>
      </c>
      <c r="J709" s="3">
        <v>2</v>
      </c>
      <c r="K709" s="3">
        <v>0</v>
      </c>
    </row>
    <row r="710" spans="2:11" x14ac:dyDescent="0.3">
      <c r="B710" s="3" t="s">
        <v>58</v>
      </c>
      <c r="C710" s="3">
        <v>43</v>
      </c>
      <c r="D710" s="7">
        <v>408</v>
      </c>
      <c r="E710" s="3">
        <v>0</v>
      </c>
      <c r="F710" s="3">
        <v>0</v>
      </c>
      <c r="G710" s="3">
        <v>224.7</v>
      </c>
      <c r="H710" s="3">
        <v>81</v>
      </c>
      <c r="I710" s="32">
        <v>38.200000000000003</v>
      </c>
      <c r="J710" s="3">
        <v>1</v>
      </c>
      <c r="K710" s="3">
        <v>0</v>
      </c>
    </row>
    <row r="711" spans="2:11" x14ac:dyDescent="0.3">
      <c r="B711" s="3" t="s">
        <v>65</v>
      </c>
      <c r="C711" s="3">
        <v>43</v>
      </c>
      <c r="D711" s="7">
        <v>408</v>
      </c>
      <c r="E711" s="3">
        <v>1</v>
      </c>
      <c r="F711" s="3">
        <v>19</v>
      </c>
      <c r="G711" s="3">
        <v>176.6</v>
      </c>
      <c r="H711" s="3">
        <v>88</v>
      </c>
      <c r="I711" s="32">
        <v>30.02</v>
      </c>
      <c r="J711" s="3">
        <v>1</v>
      </c>
      <c r="K711" s="3">
        <v>0</v>
      </c>
    </row>
    <row r="712" spans="2:11" x14ac:dyDescent="0.3">
      <c r="B712" s="3" t="s">
        <v>59</v>
      </c>
      <c r="C712" s="3">
        <v>28</v>
      </c>
      <c r="D712" s="7">
        <v>415</v>
      </c>
      <c r="E712" s="3">
        <v>0</v>
      </c>
      <c r="F712" s="3">
        <v>0</v>
      </c>
      <c r="G712" s="3">
        <v>180.6</v>
      </c>
      <c r="H712" s="3">
        <v>92</v>
      </c>
      <c r="I712" s="32">
        <v>30.7</v>
      </c>
      <c r="J712" s="3">
        <v>1</v>
      </c>
      <c r="K712" s="3">
        <v>1</v>
      </c>
    </row>
    <row r="713" spans="2:11" x14ac:dyDescent="0.3">
      <c r="B713" s="3" t="s">
        <v>65</v>
      </c>
      <c r="C713" s="3">
        <v>39</v>
      </c>
      <c r="D713" s="7">
        <v>415</v>
      </c>
      <c r="E713" s="3">
        <v>1</v>
      </c>
      <c r="F713" s="3">
        <v>31</v>
      </c>
      <c r="G713" s="3">
        <v>125.9</v>
      </c>
      <c r="H713" s="3">
        <v>101</v>
      </c>
      <c r="I713" s="32">
        <v>21.4</v>
      </c>
      <c r="J713" s="3">
        <v>1</v>
      </c>
      <c r="K713" s="3">
        <v>0</v>
      </c>
    </row>
    <row r="714" spans="2:11" x14ac:dyDescent="0.3">
      <c r="B714" s="3" t="s">
        <v>56</v>
      </c>
      <c r="C714" s="3">
        <v>36</v>
      </c>
      <c r="D714" s="7">
        <v>408</v>
      </c>
      <c r="E714" s="3">
        <v>0</v>
      </c>
      <c r="F714" s="3">
        <v>0</v>
      </c>
      <c r="G714" s="3">
        <v>237.6</v>
      </c>
      <c r="H714" s="3">
        <v>79</v>
      </c>
      <c r="I714" s="32">
        <v>40.39</v>
      </c>
      <c r="J714" s="3">
        <v>0</v>
      </c>
      <c r="K714" s="3">
        <v>0</v>
      </c>
    </row>
    <row r="715" spans="2:11" x14ac:dyDescent="0.3">
      <c r="B715" s="3" t="s">
        <v>62</v>
      </c>
      <c r="C715" s="3">
        <v>37</v>
      </c>
      <c r="D715" s="7">
        <v>415</v>
      </c>
      <c r="E715" s="3">
        <v>0</v>
      </c>
      <c r="F715" s="3">
        <v>0</v>
      </c>
      <c r="G715" s="3">
        <v>198.4</v>
      </c>
      <c r="H715" s="3">
        <v>91</v>
      </c>
      <c r="I715" s="32">
        <v>33.729999999999997</v>
      </c>
      <c r="J715" s="3">
        <v>2</v>
      </c>
      <c r="K715" s="3">
        <v>0</v>
      </c>
    </row>
    <row r="716" spans="2:11" x14ac:dyDescent="0.3">
      <c r="B716" s="3" t="s">
        <v>49</v>
      </c>
      <c r="C716" s="3">
        <v>46</v>
      </c>
      <c r="D716" s="7">
        <v>408</v>
      </c>
      <c r="E716" s="3">
        <v>0</v>
      </c>
      <c r="F716" s="3">
        <v>0</v>
      </c>
      <c r="G716" s="3">
        <v>274.3</v>
      </c>
      <c r="H716" s="3">
        <v>110</v>
      </c>
      <c r="I716" s="32">
        <v>46.63</v>
      </c>
      <c r="J716" s="3">
        <v>0</v>
      </c>
      <c r="K716" s="3">
        <v>0</v>
      </c>
    </row>
    <row r="717" spans="2:11" x14ac:dyDescent="0.3">
      <c r="B717" s="3" t="s">
        <v>16</v>
      </c>
      <c r="C717" s="3">
        <v>34</v>
      </c>
      <c r="D717" s="7">
        <v>408</v>
      </c>
      <c r="E717" s="3">
        <v>0</v>
      </c>
      <c r="F717" s="3">
        <v>0</v>
      </c>
      <c r="G717" s="3">
        <v>199.6</v>
      </c>
      <c r="H717" s="3">
        <v>89</v>
      </c>
      <c r="I717" s="32">
        <v>33.93</v>
      </c>
      <c r="J717" s="3">
        <v>3</v>
      </c>
      <c r="K717" s="3">
        <v>1</v>
      </c>
    </row>
    <row r="718" spans="2:11" x14ac:dyDescent="0.3">
      <c r="B718" s="3" t="s">
        <v>60</v>
      </c>
      <c r="C718" s="3">
        <v>40</v>
      </c>
      <c r="D718" s="7">
        <v>510</v>
      </c>
      <c r="E718" s="3">
        <v>0</v>
      </c>
      <c r="F718" s="3">
        <v>0</v>
      </c>
      <c r="G718" s="3">
        <v>217.7</v>
      </c>
      <c r="H718" s="3">
        <v>91</v>
      </c>
      <c r="I718" s="32">
        <v>37.01</v>
      </c>
      <c r="J718" s="3">
        <v>3</v>
      </c>
      <c r="K718" s="3">
        <v>0</v>
      </c>
    </row>
    <row r="719" spans="2:11" x14ac:dyDescent="0.3">
      <c r="B719" s="3" t="s">
        <v>23</v>
      </c>
      <c r="C719" s="3">
        <v>35</v>
      </c>
      <c r="D719" s="7">
        <v>415</v>
      </c>
      <c r="E719" s="3">
        <v>0</v>
      </c>
      <c r="F719" s="3">
        <v>0</v>
      </c>
      <c r="G719" s="3">
        <v>134.69999999999999</v>
      </c>
      <c r="H719" s="3">
        <v>96</v>
      </c>
      <c r="I719" s="32">
        <v>22.9</v>
      </c>
      <c r="J719" s="3">
        <v>3</v>
      </c>
      <c r="K719" s="3">
        <v>0</v>
      </c>
    </row>
    <row r="720" spans="2:11" x14ac:dyDescent="0.3">
      <c r="B720" s="3" t="s">
        <v>24</v>
      </c>
      <c r="C720" s="3">
        <v>46</v>
      </c>
      <c r="D720" s="7">
        <v>510</v>
      </c>
      <c r="E720" s="3">
        <v>0</v>
      </c>
      <c r="F720" s="3">
        <v>0</v>
      </c>
      <c r="G720" s="3">
        <v>256.3</v>
      </c>
      <c r="H720" s="3">
        <v>135</v>
      </c>
      <c r="I720" s="32">
        <v>43.57</v>
      </c>
      <c r="J720" s="3">
        <v>2</v>
      </c>
      <c r="K720" s="3">
        <v>0</v>
      </c>
    </row>
    <row r="721" spans="2:11" x14ac:dyDescent="0.3">
      <c r="B721" s="3" t="s">
        <v>34</v>
      </c>
      <c r="C721" s="3">
        <v>42</v>
      </c>
      <c r="D721" s="7">
        <v>408</v>
      </c>
      <c r="E721" s="3">
        <v>0</v>
      </c>
      <c r="F721" s="3">
        <v>0</v>
      </c>
      <c r="G721" s="3">
        <v>183.6</v>
      </c>
      <c r="H721" s="3">
        <v>133</v>
      </c>
      <c r="I721" s="32">
        <v>31.21</v>
      </c>
      <c r="J721" s="3">
        <v>1</v>
      </c>
      <c r="K721" s="3">
        <v>0</v>
      </c>
    </row>
    <row r="722" spans="2:11" x14ac:dyDescent="0.3">
      <c r="B722" s="3" t="s">
        <v>52</v>
      </c>
      <c r="C722" s="3">
        <v>41</v>
      </c>
      <c r="D722" s="7">
        <v>415</v>
      </c>
      <c r="E722" s="3">
        <v>0</v>
      </c>
      <c r="F722" s="3">
        <v>0</v>
      </c>
      <c r="G722" s="3">
        <v>176.2</v>
      </c>
      <c r="H722" s="3">
        <v>90</v>
      </c>
      <c r="I722" s="32">
        <v>29.95</v>
      </c>
      <c r="J722" s="3">
        <v>1</v>
      </c>
      <c r="K722" s="3">
        <v>0</v>
      </c>
    </row>
    <row r="723" spans="2:11" x14ac:dyDescent="0.3">
      <c r="B723" s="3" t="s">
        <v>41</v>
      </c>
      <c r="C723" s="3">
        <v>40</v>
      </c>
      <c r="D723" s="7">
        <v>415</v>
      </c>
      <c r="E723" s="3">
        <v>1</v>
      </c>
      <c r="F723" s="3">
        <v>37</v>
      </c>
      <c r="G723" s="3">
        <v>205</v>
      </c>
      <c r="H723" s="3">
        <v>94</v>
      </c>
      <c r="I723" s="32">
        <v>34.85</v>
      </c>
      <c r="J723" s="3">
        <v>1</v>
      </c>
      <c r="K723" s="3">
        <v>0</v>
      </c>
    </row>
    <row r="724" spans="2:11" x14ac:dyDescent="0.3">
      <c r="B724" s="3" t="s">
        <v>58</v>
      </c>
      <c r="C724" s="3">
        <v>32</v>
      </c>
      <c r="D724" s="7">
        <v>408</v>
      </c>
      <c r="E724" s="3">
        <v>0</v>
      </c>
      <c r="F724" s="3">
        <v>0</v>
      </c>
      <c r="G724" s="3">
        <v>267.89999999999998</v>
      </c>
      <c r="H724" s="3">
        <v>114</v>
      </c>
      <c r="I724" s="32">
        <v>45.54</v>
      </c>
      <c r="J724" s="3">
        <v>3</v>
      </c>
      <c r="K724" s="3">
        <v>1</v>
      </c>
    </row>
    <row r="725" spans="2:11" x14ac:dyDescent="0.3">
      <c r="B725" s="3" t="s">
        <v>35</v>
      </c>
      <c r="C725" s="3">
        <v>37</v>
      </c>
      <c r="D725" s="7">
        <v>415</v>
      </c>
      <c r="E725" s="3">
        <v>0</v>
      </c>
      <c r="F725" s="3">
        <v>0</v>
      </c>
      <c r="G725" s="3">
        <v>179.2</v>
      </c>
      <c r="H725" s="3">
        <v>111</v>
      </c>
      <c r="I725" s="32">
        <v>30.46</v>
      </c>
      <c r="J725" s="3">
        <v>2</v>
      </c>
      <c r="K725" s="3">
        <v>0</v>
      </c>
    </row>
    <row r="726" spans="2:11" x14ac:dyDescent="0.3">
      <c r="B726" s="3" t="s">
        <v>18</v>
      </c>
      <c r="C726" s="3">
        <v>38</v>
      </c>
      <c r="D726" s="7">
        <v>415</v>
      </c>
      <c r="E726" s="3">
        <v>0</v>
      </c>
      <c r="F726" s="3">
        <v>0</v>
      </c>
      <c r="G726" s="3">
        <v>149.4</v>
      </c>
      <c r="H726" s="3">
        <v>145</v>
      </c>
      <c r="I726" s="32">
        <v>25.4</v>
      </c>
      <c r="J726" s="3">
        <v>1</v>
      </c>
      <c r="K726" s="3">
        <v>0</v>
      </c>
    </row>
    <row r="727" spans="2:11" x14ac:dyDescent="0.3">
      <c r="B727" s="3" t="s">
        <v>46</v>
      </c>
      <c r="C727" s="3">
        <v>42</v>
      </c>
      <c r="D727" s="7">
        <v>510</v>
      </c>
      <c r="E727" s="3">
        <v>1</v>
      </c>
      <c r="F727" s="3">
        <v>38</v>
      </c>
      <c r="G727" s="3">
        <v>163.6</v>
      </c>
      <c r="H727" s="3">
        <v>132</v>
      </c>
      <c r="I727" s="32">
        <v>27.81</v>
      </c>
      <c r="J727" s="3">
        <v>3</v>
      </c>
      <c r="K727" s="3">
        <v>0</v>
      </c>
    </row>
    <row r="728" spans="2:11" x14ac:dyDescent="0.3">
      <c r="B728" s="3" t="s">
        <v>18</v>
      </c>
      <c r="C728" s="3">
        <v>35</v>
      </c>
      <c r="D728" s="7">
        <v>408</v>
      </c>
      <c r="E728" s="3">
        <v>0</v>
      </c>
      <c r="F728" s="3">
        <v>0</v>
      </c>
      <c r="G728" s="3">
        <v>207.6</v>
      </c>
      <c r="H728" s="3">
        <v>71</v>
      </c>
      <c r="I728" s="32">
        <v>35.29</v>
      </c>
      <c r="J728" s="3">
        <v>1</v>
      </c>
      <c r="K728" s="3">
        <v>0</v>
      </c>
    </row>
    <row r="729" spans="2:11" x14ac:dyDescent="0.3">
      <c r="B729" s="3" t="s">
        <v>64</v>
      </c>
      <c r="C729" s="3">
        <v>37</v>
      </c>
      <c r="D729" s="7">
        <v>510</v>
      </c>
      <c r="E729" s="3">
        <v>0</v>
      </c>
      <c r="F729" s="3">
        <v>0</v>
      </c>
      <c r="G729" s="3">
        <v>165.4</v>
      </c>
      <c r="H729" s="3">
        <v>108</v>
      </c>
      <c r="I729" s="32">
        <v>28.12</v>
      </c>
      <c r="J729" s="3">
        <v>3</v>
      </c>
      <c r="K729" s="3">
        <v>0</v>
      </c>
    </row>
    <row r="730" spans="2:11" x14ac:dyDescent="0.3">
      <c r="B730" s="3" t="s">
        <v>39</v>
      </c>
      <c r="C730" s="3">
        <v>41</v>
      </c>
      <c r="D730" s="7">
        <v>415</v>
      </c>
      <c r="E730" s="3">
        <v>0</v>
      </c>
      <c r="F730" s="3">
        <v>0</v>
      </c>
      <c r="G730" s="3">
        <v>209.8</v>
      </c>
      <c r="H730" s="3">
        <v>114</v>
      </c>
      <c r="I730" s="32">
        <v>35.67</v>
      </c>
      <c r="J730" s="3">
        <v>4</v>
      </c>
      <c r="K730" s="3">
        <v>0</v>
      </c>
    </row>
    <row r="731" spans="2:11" x14ac:dyDescent="0.3">
      <c r="B731" s="3" t="s">
        <v>10</v>
      </c>
      <c r="C731" s="3">
        <v>41</v>
      </c>
      <c r="D731" s="7">
        <v>415</v>
      </c>
      <c r="E731" s="3">
        <v>1</v>
      </c>
      <c r="F731" s="3">
        <v>27</v>
      </c>
      <c r="G731" s="3">
        <v>220.1</v>
      </c>
      <c r="H731" s="3">
        <v>128</v>
      </c>
      <c r="I731" s="32">
        <v>37.42</v>
      </c>
      <c r="J731" s="3">
        <v>0</v>
      </c>
      <c r="K731" s="3">
        <v>0</v>
      </c>
    </row>
    <row r="732" spans="2:11" x14ac:dyDescent="0.3">
      <c r="B732" s="3" t="s">
        <v>52</v>
      </c>
      <c r="C732" s="3">
        <v>41</v>
      </c>
      <c r="D732" s="7">
        <v>510</v>
      </c>
      <c r="E732" s="3">
        <v>0</v>
      </c>
      <c r="F732" s="3">
        <v>0</v>
      </c>
      <c r="G732" s="3">
        <v>141.30000000000001</v>
      </c>
      <c r="H732" s="3">
        <v>72</v>
      </c>
      <c r="I732" s="32">
        <v>24.02</v>
      </c>
      <c r="J732" s="3">
        <v>1</v>
      </c>
      <c r="K732" s="3">
        <v>0</v>
      </c>
    </row>
    <row r="733" spans="2:11" x14ac:dyDescent="0.3">
      <c r="B733" s="3" t="s">
        <v>39</v>
      </c>
      <c r="C733" s="3">
        <v>38</v>
      </c>
      <c r="D733" s="7">
        <v>408</v>
      </c>
      <c r="E733" s="3">
        <v>0</v>
      </c>
      <c r="F733" s="3">
        <v>0</v>
      </c>
      <c r="G733" s="3">
        <v>196.5</v>
      </c>
      <c r="H733" s="3">
        <v>89</v>
      </c>
      <c r="I733" s="32">
        <v>33.409999999999997</v>
      </c>
      <c r="J733" s="3">
        <v>0</v>
      </c>
      <c r="K733" s="3">
        <v>0</v>
      </c>
    </row>
    <row r="734" spans="2:11" x14ac:dyDescent="0.3">
      <c r="B734" s="3" t="s">
        <v>59</v>
      </c>
      <c r="C734" s="3">
        <v>42</v>
      </c>
      <c r="D734" s="7">
        <v>510</v>
      </c>
      <c r="E734" s="3">
        <v>0</v>
      </c>
      <c r="F734" s="3">
        <v>0</v>
      </c>
      <c r="G734" s="3">
        <v>180.9</v>
      </c>
      <c r="H734" s="3">
        <v>114</v>
      </c>
      <c r="I734" s="32">
        <v>30.75</v>
      </c>
      <c r="J734" s="3">
        <v>2</v>
      </c>
      <c r="K734" s="3">
        <v>0</v>
      </c>
    </row>
    <row r="735" spans="2:11" x14ac:dyDescent="0.3">
      <c r="B735" s="3" t="s">
        <v>15</v>
      </c>
      <c r="C735" s="3">
        <v>39</v>
      </c>
      <c r="D735" s="7">
        <v>510</v>
      </c>
      <c r="E735" s="3">
        <v>1</v>
      </c>
      <c r="F735" s="3">
        <v>43</v>
      </c>
      <c r="G735" s="3">
        <v>206.7</v>
      </c>
      <c r="H735" s="3">
        <v>79</v>
      </c>
      <c r="I735" s="32">
        <v>35.14</v>
      </c>
      <c r="J735" s="3">
        <v>1</v>
      </c>
      <c r="K735" s="3">
        <v>0</v>
      </c>
    </row>
    <row r="736" spans="2:11" x14ac:dyDescent="0.3">
      <c r="B736" s="3" t="s">
        <v>16</v>
      </c>
      <c r="C736" s="3">
        <v>39</v>
      </c>
      <c r="D736" s="7">
        <v>408</v>
      </c>
      <c r="E736" s="3">
        <v>0</v>
      </c>
      <c r="F736" s="3">
        <v>0</v>
      </c>
      <c r="G736" s="3">
        <v>166.8</v>
      </c>
      <c r="H736" s="3">
        <v>109</v>
      </c>
      <c r="I736" s="32">
        <v>28.36</v>
      </c>
      <c r="J736" s="3">
        <v>1</v>
      </c>
      <c r="K736" s="3">
        <v>0</v>
      </c>
    </row>
    <row r="737" spans="2:11" x14ac:dyDescent="0.3">
      <c r="B737" s="3" t="s">
        <v>31</v>
      </c>
      <c r="C737" s="3">
        <v>41</v>
      </c>
      <c r="D737" s="7">
        <v>415</v>
      </c>
      <c r="E737" s="3">
        <v>0</v>
      </c>
      <c r="F737" s="3">
        <v>0</v>
      </c>
      <c r="G737" s="3">
        <v>127</v>
      </c>
      <c r="H737" s="3">
        <v>107</v>
      </c>
      <c r="I737" s="32">
        <v>21.59</v>
      </c>
      <c r="J737" s="3">
        <v>1</v>
      </c>
      <c r="K737" s="3">
        <v>0</v>
      </c>
    </row>
    <row r="738" spans="2:11" x14ac:dyDescent="0.3">
      <c r="B738" s="3" t="s">
        <v>30</v>
      </c>
      <c r="C738" s="3">
        <v>43</v>
      </c>
      <c r="D738" s="7">
        <v>415</v>
      </c>
      <c r="E738" s="3">
        <v>0</v>
      </c>
      <c r="F738" s="3">
        <v>0</v>
      </c>
      <c r="G738" s="3">
        <v>267.39999999999998</v>
      </c>
      <c r="H738" s="3">
        <v>78</v>
      </c>
      <c r="I738" s="32">
        <v>45.46</v>
      </c>
      <c r="J738" s="3">
        <v>1</v>
      </c>
      <c r="K738" s="3">
        <v>0</v>
      </c>
    </row>
    <row r="739" spans="2:11" x14ac:dyDescent="0.3">
      <c r="B739" s="3" t="s">
        <v>41</v>
      </c>
      <c r="C739" s="3">
        <v>39</v>
      </c>
      <c r="D739" s="7">
        <v>415</v>
      </c>
      <c r="E739" s="3">
        <v>0</v>
      </c>
      <c r="F739" s="3">
        <v>0</v>
      </c>
      <c r="G739" s="3">
        <v>281</v>
      </c>
      <c r="H739" s="3">
        <v>66</v>
      </c>
      <c r="I739" s="32">
        <v>47.77</v>
      </c>
      <c r="J739" s="3">
        <v>1</v>
      </c>
      <c r="K739" s="3">
        <v>0</v>
      </c>
    </row>
    <row r="740" spans="2:11" x14ac:dyDescent="0.3">
      <c r="B740" s="3" t="s">
        <v>27</v>
      </c>
      <c r="C740" s="3">
        <v>39</v>
      </c>
      <c r="D740" s="7">
        <v>510</v>
      </c>
      <c r="E740" s="3">
        <v>1</v>
      </c>
      <c r="F740" s="3">
        <v>33</v>
      </c>
      <c r="G740" s="3">
        <v>270.8</v>
      </c>
      <c r="H740" s="3">
        <v>96</v>
      </c>
      <c r="I740" s="32">
        <v>46.04</v>
      </c>
      <c r="J740" s="3">
        <v>4</v>
      </c>
      <c r="K740" s="3">
        <v>0</v>
      </c>
    </row>
    <row r="741" spans="2:11" x14ac:dyDescent="0.3">
      <c r="B741" s="3" t="s">
        <v>34</v>
      </c>
      <c r="C741" s="3">
        <v>35</v>
      </c>
      <c r="D741" s="7">
        <v>408</v>
      </c>
      <c r="E741" s="3">
        <v>0</v>
      </c>
      <c r="F741" s="3">
        <v>0</v>
      </c>
      <c r="G741" s="3">
        <v>171.2</v>
      </c>
      <c r="H741" s="3">
        <v>82</v>
      </c>
      <c r="I741" s="32">
        <v>29.1</v>
      </c>
      <c r="J741" s="3">
        <v>1</v>
      </c>
      <c r="K741" s="3">
        <v>0</v>
      </c>
    </row>
    <row r="742" spans="2:11" x14ac:dyDescent="0.3">
      <c r="B742" s="3" t="s">
        <v>30</v>
      </c>
      <c r="C742" s="3">
        <v>43</v>
      </c>
      <c r="D742" s="7">
        <v>415</v>
      </c>
      <c r="E742" s="3">
        <v>0</v>
      </c>
      <c r="F742" s="3">
        <v>0</v>
      </c>
      <c r="G742" s="3">
        <v>162.80000000000001</v>
      </c>
      <c r="H742" s="3">
        <v>113</v>
      </c>
      <c r="I742" s="32">
        <v>27.68</v>
      </c>
      <c r="J742" s="3">
        <v>1</v>
      </c>
      <c r="K742" s="3">
        <v>0</v>
      </c>
    </row>
    <row r="743" spans="2:11" x14ac:dyDescent="0.3">
      <c r="B743" s="3" t="s">
        <v>34</v>
      </c>
      <c r="C743" s="3">
        <v>39</v>
      </c>
      <c r="D743" s="7">
        <v>408</v>
      </c>
      <c r="E743" s="3">
        <v>0</v>
      </c>
      <c r="F743" s="3">
        <v>0</v>
      </c>
      <c r="G743" s="3">
        <v>146.30000000000001</v>
      </c>
      <c r="H743" s="3">
        <v>84</v>
      </c>
      <c r="I743" s="32">
        <v>24.87</v>
      </c>
      <c r="J743" s="3">
        <v>1</v>
      </c>
      <c r="K743" s="3">
        <v>0</v>
      </c>
    </row>
    <row r="744" spans="2:11" x14ac:dyDescent="0.3">
      <c r="B744" s="3" t="s">
        <v>44</v>
      </c>
      <c r="C744" s="3">
        <v>42</v>
      </c>
      <c r="D744" s="7">
        <v>415</v>
      </c>
      <c r="E744" s="3">
        <v>0</v>
      </c>
      <c r="F744" s="3">
        <v>0</v>
      </c>
      <c r="G744" s="3">
        <v>254.8</v>
      </c>
      <c r="H744" s="3">
        <v>85</v>
      </c>
      <c r="I744" s="32">
        <v>43.32</v>
      </c>
      <c r="J744" s="3">
        <v>2</v>
      </c>
      <c r="K744" s="3">
        <v>0</v>
      </c>
    </row>
    <row r="745" spans="2:11" x14ac:dyDescent="0.3">
      <c r="B745" s="3" t="s">
        <v>56</v>
      </c>
      <c r="C745" s="3">
        <v>41</v>
      </c>
      <c r="D745" s="7">
        <v>408</v>
      </c>
      <c r="E745" s="3">
        <v>1</v>
      </c>
      <c r="F745" s="3">
        <v>26</v>
      </c>
      <c r="G745" s="3">
        <v>254.9</v>
      </c>
      <c r="H745" s="3">
        <v>108</v>
      </c>
      <c r="I745" s="32">
        <v>43.33</v>
      </c>
      <c r="J745" s="3">
        <v>2</v>
      </c>
      <c r="K745" s="3">
        <v>0</v>
      </c>
    </row>
    <row r="746" spans="2:11" x14ac:dyDescent="0.3">
      <c r="B746" s="3" t="s">
        <v>53</v>
      </c>
      <c r="C746" s="3">
        <v>43</v>
      </c>
      <c r="D746" s="7">
        <v>510</v>
      </c>
      <c r="E746" s="3">
        <v>1</v>
      </c>
      <c r="F746" s="3">
        <v>31</v>
      </c>
      <c r="G746" s="3">
        <v>107.7</v>
      </c>
      <c r="H746" s="3">
        <v>124</v>
      </c>
      <c r="I746" s="32">
        <v>18.309999999999999</v>
      </c>
      <c r="J746" s="3">
        <v>0</v>
      </c>
      <c r="K746" s="3">
        <v>0</v>
      </c>
    </row>
    <row r="747" spans="2:11" x14ac:dyDescent="0.3">
      <c r="B747" s="3" t="s">
        <v>24</v>
      </c>
      <c r="C747" s="3">
        <v>35</v>
      </c>
      <c r="D747" s="7">
        <v>408</v>
      </c>
      <c r="E747" s="3">
        <v>0</v>
      </c>
      <c r="F747" s="3">
        <v>0</v>
      </c>
      <c r="G747" s="3">
        <v>158.80000000000001</v>
      </c>
      <c r="H747" s="3">
        <v>75</v>
      </c>
      <c r="I747" s="32">
        <v>27</v>
      </c>
      <c r="J747" s="3">
        <v>1</v>
      </c>
      <c r="K747" s="3">
        <v>0</v>
      </c>
    </row>
    <row r="748" spans="2:11" x14ac:dyDescent="0.3">
      <c r="B748" s="3" t="s">
        <v>50</v>
      </c>
      <c r="C748" s="3">
        <v>37</v>
      </c>
      <c r="D748" s="7">
        <v>415</v>
      </c>
      <c r="E748" s="3">
        <v>0</v>
      </c>
      <c r="F748" s="3">
        <v>0</v>
      </c>
      <c r="G748" s="3">
        <v>198.5</v>
      </c>
      <c r="H748" s="3">
        <v>112</v>
      </c>
      <c r="I748" s="32">
        <v>33.75</v>
      </c>
      <c r="J748" s="3">
        <v>0</v>
      </c>
      <c r="K748" s="3">
        <v>0</v>
      </c>
    </row>
    <row r="749" spans="2:11" x14ac:dyDescent="0.3">
      <c r="B749" s="3" t="s">
        <v>54</v>
      </c>
      <c r="C749" s="3">
        <v>41</v>
      </c>
      <c r="D749" s="7">
        <v>415</v>
      </c>
      <c r="E749" s="3">
        <v>0</v>
      </c>
      <c r="F749" s="3">
        <v>0</v>
      </c>
      <c r="G749" s="3">
        <v>178.4</v>
      </c>
      <c r="H749" s="3">
        <v>72</v>
      </c>
      <c r="I749" s="32">
        <v>30.33</v>
      </c>
      <c r="J749" s="3">
        <v>0</v>
      </c>
      <c r="K749" s="3">
        <v>0</v>
      </c>
    </row>
    <row r="750" spans="2:11" x14ac:dyDescent="0.3">
      <c r="B750" s="3" t="s">
        <v>32</v>
      </c>
      <c r="C750" s="3">
        <v>37</v>
      </c>
      <c r="D750" s="7">
        <v>510</v>
      </c>
      <c r="E750" s="3">
        <v>0</v>
      </c>
      <c r="F750" s="3">
        <v>0</v>
      </c>
      <c r="G750" s="3">
        <v>110.9</v>
      </c>
      <c r="H750" s="3">
        <v>91</v>
      </c>
      <c r="I750" s="32">
        <v>18.850000000000001</v>
      </c>
      <c r="J750" s="3">
        <v>1</v>
      </c>
      <c r="K750" s="3">
        <v>0</v>
      </c>
    </row>
    <row r="751" spans="2:11" x14ac:dyDescent="0.3">
      <c r="B751" s="3" t="s">
        <v>19</v>
      </c>
      <c r="C751" s="3">
        <v>29</v>
      </c>
      <c r="D751" s="7">
        <v>415</v>
      </c>
      <c r="E751" s="3">
        <v>1</v>
      </c>
      <c r="F751" s="3">
        <v>27</v>
      </c>
      <c r="G751" s="3">
        <v>166.9</v>
      </c>
      <c r="H751" s="3">
        <v>85</v>
      </c>
      <c r="I751" s="32">
        <v>28.37</v>
      </c>
      <c r="J751" s="3">
        <v>1</v>
      </c>
      <c r="K751" s="3">
        <v>1</v>
      </c>
    </row>
    <row r="752" spans="2:11" x14ac:dyDescent="0.3">
      <c r="B752" s="3" t="s">
        <v>18</v>
      </c>
      <c r="C752" s="3">
        <v>45</v>
      </c>
      <c r="D752" s="7">
        <v>415</v>
      </c>
      <c r="E752" s="3">
        <v>0</v>
      </c>
      <c r="F752" s="3">
        <v>0</v>
      </c>
      <c r="G752" s="3">
        <v>244.8</v>
      </c>
      <c r="H752" s="3">
        <v>91</v>
      </c>
      <c r="I752" s="32">
        <v>41.62</v>
      </c>
      <c r="J752" s="3">
        <v>2</v>
      </c>
      <c r="K752" s="3">
        <v>0</v>
      </c>
    </row>
    <row r="753" spans="2:11" x14ac:dyDescent="0.3">
      <c r="B753" s="3" t="s">
        <v>56</v>
      </c>
      <c r="C753" s="3">
        <v>36</v>
      </c>
      <c r="D753" s="7">
        <v>510</v>
      </c>
      <c r="E753" s="3">
        <v>0</v>
      </c>
      <c r="F753" s="3">
        <v>0</v>
      </c>
      <c r="G753" s="3">
        <v>120.8</v>
      </c>
      <c r="H753" s="3">
        <v>96</v>
      </c>
      <c r="I753" s="32">
        <v>20.54</v>
      </c>
      <c r="J753" s="3">
        <v>4</v>
      </c>
      <c r="K753" s="3">
        <v>1</v>
      </c>
    </row>
    <row r="754" spans="2:11" x14ac:dyDescent="0.3">
      <c r="B754" s="3" t="s">
        <v>54</v>
      </c>
      <c r="C754" s="3">
        <v>36</v>
      </c>
      <c r="D754" s="7">
        <v>415</v>
      </c>
      <c r="E754" s="3">
        <v>0</v>
      </c>
      <c r="F754" s="3">
        <v>0</v>
      </c>
      <c r="G754" s="3">
        <v>126.7</v>
      </c>
      <c r="H754" s="3">
        <v>113</v>
      </c>
      <c r="I754" s="32">
        <v>21.54</v>
      </c>
      <c r="J754" s="3">
        <v>2</v>
      </c>
      <c r="K754" s="3">
        <v>0</v>
      </c>
    </row>
    <row r="755" spans="2:11" x14ac:dyDescent="0.3">
      <c r="B755" s="3" t="s">
        <v>53</v>
      </c>
      <c r="C755" s="3">
        <v>41</v>
      </c>
      <c r="D755" s="7">
        <v>408</v>
      </c>
      <c r="E755" s="3">
        <v>1</v>
      </c>
      <c r="F755" s="3">
        <v>35</v>
      </c>
      <c r="G755" s="3">
        <v>215.9</v>
      </c>
      <c r="H755" s="3">
        <v>106</v>
      </c>
      <c r="I755" s="32">
        <v>36.700000000000003</v>
      </c>
      <c r="J755" s="3">
        <v>0</v>
      </c>
      <c r="K755" s="3">
        <v>0</v>
      </c>
    </row>
    <row r="756" spans="2:11" x14ac:dyDescent="0.3">
      <c r="B756" s="3" t="s">
        <v>28</v>
      </c>
      <c r="C756" s="3">
        <v>43</v>
      </c>
      <c r="D756" s="7">
        <v>415</v>
      </c>
      <c r="E756" s="3">
        <v>1</v>
      </c>
      <c r="F756" s="3">
        <v>32</v>
      </c>
      <c r="G756" s="3">
        <v>209.9</v>
      </c>
      <c r="H756" s="3">
        <v>113</v>
      </c>
      <c r="I756" s="32">
        <v>35.68</v>
      </c>
      <c r="J756" s="3">
        <v>1</v>
      </c>
      <c r="K756" s="3">
        <v>0</v>
      </c>
    </row>
    <row r="757" spans="2:11" x14ac:dyDescent="0.3">
      <c r="B757" s="3" t="s">
        <v>64</v>
      </c>
      <c r="C757" s="3">
        <v>29</v>
      </c>
      <c r="D757" s="7">
        <v>510</v>
      </c>
      <c r="E757" s="3">
        <v>0</v>
      </c>
      <c r="F757" s="3">
        <v>0</v>
      </c>
      <c r="G757" s="3">
        <v>321.60000000000002</v>
      </c>
      <c r="H757" s="3">
        <v>107</v>
      </c>
      <c r="I757" s="32">
        <v>54.67</v>
      </c>
      <c r="J757" s="3">
        <v>2</v>
      </c>
      <c r="K757" s="3">
        <v>1</v>
      </c>
    </row>
    <row r="758" spans="2:11" x14ac:dyDescent="0.3">
      <c r="B758" s="3" t="s">
        <v>35</v>
      </c>
      <c r="C758" s="3">
        <v>40</v>
      </c>
      <c r="D758" s="7">
        <v>510</v>
      </c>
      <c r="E758" s="3">
        <v>0</v>
      </c>
      <c r="F758" s="3">
        <v>0</v>
      </c>
      <c r="G758" s="3">
        <v>166.6</v>
      </c>
      <c r="H758" s="3">
        <v>61</v>
      </c>
      <c r="I758" s="32">
        <v>28.32</v>
      </c>
      <c r="J758" s="3">
        <v>7</v>
      </c>
      <c r="K758" s="3">
        <v>0</v>
      </c>
    </row>
    <row r="759" spans="2:11" x14ac:dyDescent="0.3">
      <c r="B759" s="3" t="s">
        <v>41</v>
      </c>
      <c r="C759" s="3">
        <v>37</v>
      </c>
      <c r="D759" s="7">
        <v>415</v>
      </c>
      <c r="E759" s="3">
        <v>0</v>
      </c>
      <c r="F759" s="3">
        <v>0</v>
      </c>
      <c r="G759" s="3">
        <v>214.2</v>
      </c>
      <c r="H759" s="3">
        <v>90</v>
      </c>
      <c r="I759" s="32">
        <v>36.409999999999997</v>
      </c>
      <c r="J759" s="3">
        <v>0</v>
      </c>
      <c r="K759" s="3">
        <v>0</v>
      </c>
    </row>
    <row r="760" spans="2:11" x14ac:dyDescent="0.3">
      <c r="B760" s="3" t="s">
        <v>39</v>
      </c>
      <c r="C760" s="3">
        <v>32</v>
      </c>
      <c r="D760" s="7">
        <v>415</v>
      </c>
      <c r="E760" s="3">
        <v>0</v>
      </c>
      <c r="F760" s="3">
        <v>0</v>
      </c>
      <c r="G760" s="3">
        <v>260</v>
      </c>
      <c r="H760" s="3">
        <v>123</v>
      </c>
      <c r="I760" s="32">
        <v>44.2</v>
      </c>
      <c r="J760" s="3">
        <v>1</v>
      </c>
      <c r="K760" s="3">
        <v>1</v>
      </c>
    </row>
    <row r="761" spans="2:11" x14ac:dyDescent="0.3">
      <c r="B761" s="3" t="s">
        <v>20</v>
      </c>
      <c r="C761" s="3">
        <v>35</v>
      </c>
      <c r="D761" s="7">
        <v>415</v>
      </c>
      <c r="E761" s="3">
        <v>0</v>
      </c>
      <c r="F761" s="3">
        <v>0</v>
      </c>
      <c r="G761" s="3">
        <v>191.9</v>
      </c>
      <c r="H761" s="3">
        <v>113</v>
      </c>
      <c r="I761" s="32">
        <v>32.619999999999997</v>
      </c>
      <c r="J761" s="3">
        <v>4</v>
      </c>
      <c r="K761" s="3">
        <v>1</v>
      </c>
    </row>
    <row r="762" spans="2:11" x14ac:dyDescent="0.3">
      <c r="B762" s="3" t="s">
        <v>45</v>
      </c>
      <c r="C762" s="3">
        <v>37</v>
      </c>
      <c r="D762" s="7">
        <v>415</v>
      </c>
      <c r="E762" s="3">
        <v>1</v>
      </c>
      <c r="F762" s="3">
        <v>24</v>
      </c>
      <c r="G762" s="3">
        <v>118.1</v>
      </c>
      <c r="H762" s="3">
        <v>83</v>
      </c>
      <c r="I762" s="32">
        <v>20.079999999999998</v>
      </c>
      <c r="J762" s="3">
        <v>1</v>
      </c>
      <c r="K762" s="3">
        <v>0</v>
      </c>
    </row>
    <row r="763" spans="2:11" x14ac:dyDescent="0.3">
      <c r="B763" s="3" t="s">
        <v>31</v>
      </c>
      <c r="C763" s="3">
        <v>42</v>
      </c>
      <c r="D763" s="7">
        <v>408</v>
      </c>
      <c r="E763" s="3">
        <v>0</v>
      </c>
      <c r="F763" s="3">
        <v>0</v>
      </c>
      <c r="G763" s="3">
        <v>190.2</v>
      </c>
      <c r="H763" s="3">
        <v>89</v>
      </c>
      <c r="I763" s="32">
        <v>32.33</v>
      </c>
      <c r="J763" s="3">
        <v>6</v>
      </c>
      <c r="K763" s="3">
        <v>0</v>
      </c>
    </row>
    <row r="764" spans="2:11" x14ac:dyDescent="0.3">
      <c r="B764" s="3" t="s">
        <v>48</v>
      </c>
      <c r="C764" s="3">
        <v>41</v>
      </c>
      <c r="D764" s="7">
        <v>415</v>
      </c>
      <c r="E764" s="3">
        <v>1</v>
      </c>
      <c r="F764" s="3">
        <v>25</v>
      </c>
      <c r="G764" s="3">
        <v>82.2</v>
      </c>
      <c r="H764" s="3">
        <v>95</v>
      </c>
      <c r="I764" s="32">
        <v>13.97</v>
      </c>
      <c r="J764" s="3">
        <v>0</v>
      </c>
      <c r="K764" s="3">
        <v>0</v>
      </c>
    </row>
    <row r="765" spans="2:11" x14ac:dyDescent="0.3">
      <c r="B765" s="3" t="s">
        <v>13</v>
      </c>
      <c r="C765" s="3">
        <v>41</v>
      </c>
      <c r="D765" s="7">
        <v>415</v>
      </c>
      <c r="E765" s="3">
        <v>1</v>
      </c>
      <c r="F765" s="3">
        <v>32</v>
      </c>
      <c r="G765" s="3">
        <v>163.80000000000001</v>
      </c>
      <c r="H765" s="3">
        <v>80</v>
      </c>
      <c r="I765" s="32">
        <v>27.85</v>
      </c>
      <c r="J765" s="3">
        <v>0</v>
      </c>
      <c r="K765" s="3">
        <v>0</v>
      </c>
    </row>
    <row r="766" spans="2:11" x14ac:dyDescent="0.3">
      <c r="B766" s="3" t="s">
        <v>24</v>
      </c>
      <c r="C766" s="3">
        <v>42</v>
      </c>
      <c r="D766" s="7">
        <v>510</v>
      </c>
      <c r="E766" s="3">
        <v>0</v>
      </c>
      <c r="F766" s="3">
        <v>0</v>
      </c>
      <c r="G766" s="3">
        <v>159.80000000000001</v>
      </c>
      <c r="H766" s="3">
        <v>91</v>
      </c>
      <c r="I766" s="32">
        <v>27.17</v>
      </c>
      <c r="J766" s="3">
        <v>2</v>
      </c>
      <c r="K766" s="3">
        <v>0</v>
      </c>
    </row>
    <row r="767" spans="2:11" x14ac:dyDescent="0.3">
      <c r="B767" s="3" t="s">
        <v>38</v>
      </c>
      <c r="C767" s="3">
        <v>37</v>
      </c>
      <c r="D767" s="7">
        <v>408</v>
      </c>
      <c r="E767" s="3">
        <v>1</v>
      </c>
      <c r="F767" s="3">
        <v>24</v>
      </c>
      <c r="G767" s="3">
        <v>214.3</v>
      </c>
      <c r="H767" s="3">
        <v>129</v>
      </c>
      <c r="I767" s="32">
        <v>36.43</v>
      </c>
      <c r="J767" s="3">
        <v>1</v>
      </c>
      <c r="K767" s="3">
        <v>0</v>
      </c>
    </row>
    <row r="768" spans="2:11" x14ac:dyDescent="0.3">
      <c r="B768" s="3" t="s">
        <v>18</v>
      </c>
      <c r="C768" s="3">
        <v>36</v>
      </c>
      <c r="D768" s="7">
        <v>510</v>
      </c>
      <c r="E768" s="3">
        <v>0</v>
      </c>
      <c r="F768" s="3">
        <v>0</v>
      </c>
      <c r="G768" s="3">
        <v>287.3</v>
      </c>
      <c r="H768" s="3">
        <v>123</v>
      </c>
      <c r="I768" s="32">
        <v>48.84</v>
      </c>
      <c r="J768" s="3">
        <v>0</v>
      </c>
      <c r="K768" s="3">
        <v>1</v>
      </c>
    </row>
    <row r="769" spans="2:11" x14ac:dyDescent="0.3">
      <c r="B769" s="3" t="s">
        <v>18</v>
      </c>
      <c r="C769" s="3">
        <v>46</v>
      </c>
      <c r="D769" s="7">
        <v>408</v>
      </c>
      <c r="E769" s="3">
        <v>0</v>
      </c>
      <c r="F769" s="3">
        <v>0</v>
      </c>
      <c r="G769" s="3">
        <v>101.2</v>
      </c>
      <c r="H769" s="3">
        <v>122</v>
      </c>
      <c r="I769" s="32">
        <v>17.2</v>
      </c>
      <c r="J769" s="3">
        <v>2</v>
      </c>
      <c r="K769" s="3">
        <v>0</v>
      </c>
    </row>
    <row r="770" spans="2:11" x14ac:dyDescent="0.3">
      <c r="B770" s="3" t="s">
        <v>35</v>
      </c>
      <c r="C770" s="3">
        <v>45</v>
      </c>
      <c r="D770" s="7">
        <v>415</v>
      </c>
      <c r="E770" s="3">
        <v>0</v>
      </c>
      <c r="F770" s="3">
        <v>0</v>
      </c>
      <c r="G770" s="3">
        <v>109.1</v>
      </c>
      <c r="H770" s="3">
        <v>97</v>
      </c>
      <c r="I770" s="32">
        <v>18.55</v>
      </c>
      <c r="J770" s="3">
        <v>0</v>
      </c>
      <c r="K770" s="3">
        <v>0</v>
      </c>
    </row>
    <row r="771" spans="2:11" x14ac:dyDescent="0.3">
      <c r="B771" s="3" t="s">
        <v>63</v>
      </c>
      <c r="C771" s="3">
        <v>43</v>
      </c>
      <c r="D771" s="7">
        <v>408</v>
      </c>
      <c r="E771" s="3">
        <v>0</v>
      </c>
      <c r="F771" s="3">
        <v>0</v>
      </c>
      <c r="G771" s="3">
        <v>215.9</v>
      </c>
      <c r="H771" s="3">
        <v>67</v>
      </c>
      <c r="I771" s="32">
        <v>36.700000000000003</v>
      </c>
      <c r="J771" s="3">
        <v>1</v>
      </c>
      <c r="K771" s="3">
        <v>0</v>
      </c>
    </row>
    <row r="772" spans="2:11" x14ac:dyDescent="0.3">
      <c r="B772" s="3" t="s">
        <v>29</v>
      </c>
      <c r="C772" s="3">
        <v>40</v>
      </c>
      <c r="D772" s="7">
        <v>415</v>
      </c>
      <c r="E772" s="3">
        <v>0</v>
      </c>
      <c r="F772" s="3">
        <v>0</v>
      </c>
      <c r="G772" s="3">
        <v>203.4</v>
      </c>
      <c r="H772" s="3">
        <v>110</v>
      </c>
      <c r="I772" s="32">
        <v>34.58</v>
      </c>
      <c r="J772" s="3">
        <v>1</v>
      </c>
      <c r="K772" s="3">
        <v>0</v>
      </c>
    </row>
    <row r="773" spans="2:11" x14ac:dyDescent="0.3">
      <c r="B773" s="3" t="s">
        <v>28</v>
      </c>
      <c r="C773" s="3">
        <v>35</v>
      </c>
      <c r="D773" s="7">
        <v>510</v>
      </c>
      <c r="E773" s="3">
        <v>0</v>
      </c>
      <c r="F773" s="3">
        <v>0</v>
      </c>
      <c r="G773" s="3">
        <v>110.1</v>
      </c>
      <c r="H773" s="3">
        <v>113</v>
      </c>
      <c r="I773" s="32">
        <v>18.72</v>
      </c>
      <c r="J773" s="3">
        <v>1</v>
      </c>
      <c r="K773" s="3">
        <v>0</v>
      </c>
    </row>
    <row r="774" spans="2:11" x14ac:dyDescent="0.3">
      <c r="B774" s="3" t="s">
        <v>23</v>
      </c>
      <c r="C774" s="3">
        <v>35</v>
      </c>
      <c r="D774" s="7">
        <v>415</v>
      </c>
      <c r="E774" s="3">
        <v>0</v>
      </c>
      <c r="F774" s="3">
        <v>0</v>
      </c>
      <c r="G774" s="3">
        <v>111</v>
      </c>
      <c r="H774" s="3">
        <v>51</v>
      </c>
      <c r="I774" s="32">
        <v>18.87</v>
      </c>
      <c r="J774" s="3">
        <v>1</v>
      </c>
      <c r="K774" s="3">
        <v>0</v>
      </c>
    </row>
    <row r="775" spans="2:11" x14ac:dyDescent="0.3">
      <c r="B775" s="3" t="s">
        <v>57</v>
      </c>
      <c r="C775" s="3">
        <v>41</v>
      </c>
      <c r="D775" s="7">
        <v>415</v>
      </c>
      <c r="E775" s="3">
        <v>0</v>
      </c>
      <c r="F775" s="3">
        <v>0</v>
      </c>
      <c r="G775" s="3">
        <v>144.80000000000001</v>
      </c>
      <c r="H775" s="3">
        <v>107</v>
      </c>
      <c r="I775" s="32">
        <v>24.62</v>
      </c>
      <c r="J775" s="3">
        <v>1</v>
      </c>
      <c r="K775" s="3">
        <v>0</v>
      </c>
    </row>
    <row r="776" spans="2:11" x14ac:dyDescent="0.3">
      <c r="B776" s="3" t="s">
        <v>55</v>
      </c>
      <c r="C776" s="3">
        <v>42</v>
      </c>
      <c r="D776" s="7">
        <v>408</v>
      </c>
      <c r="E776" s="3">
        <v>0</v>
      </c>
      <c r="F776" s="3">
        <v>0</v>
      </c>
      <c r="G776" s="3">
        <v>135.4</v>
      </c>
      <c r="H776" s="3">
        <v>134</v>
      </c>
      <c r="I776" s="32">
        <v>23.02</v>
      </c>
      <c r="J776" s="3">
        <v>1</v>
      </c>
      <c r="K776" s="3">
        <v>0</v>
      </c>
    </row>
    <row r="777" spans="2:11" x14ac:dyDescent="0.3">
      <c r="B777" s="3" t="s">
        <v>48</v>
      </c>
      <c r="C777" s="3">
        <v>38</v>
      </c>
      <c r="D777" s="7">
        <v>415</v>
      </c>
      <c r="E777" s="3">
        <v>0</v>
      </c>
      <c r="F777" s="3">
        <v>0</v>
      </c>
      <c r="G777" s="3">
        <v>84.2</v>
      </c>
      <c r="H777" s="3">
        <v>134</v>
      </c>
      <c r="I777" s="32">
        <v>14.31</v>
      </c>
      <c r="J777" s="3">
        <v>1</v>
      </c>
      <c r="K777" s="3">
        <v>0</v>
      </c>
    </row>
    <row r="778" spans="2:11" x14ac:dyDescent="0.3">
      <c r="B778" s="3" t="s">
        <v>52</v>
      </c>
      <c r="C778" s="3">
        <v>50</v>
      </c>
      <c r="D778" s="7">
        <v>415</v>
      </c>
      <c r="E778" s="3">
        <v>0</v>
      </c>
      <c r="F778" s="3">
        <v>0</v>
      </c>
      <c r="G778" s="3">
        <v>209.1</v>
      </c>
      <c r="H778" s="3">
        <v>127</v>
      </c>
      <c r="I778" s="32">
        <v>35.549999999999997</v>
      </c>
      <c r="J778" s="3">
        <v>0</v>
      </c>
      <c r="K778" s="3">
        <v>0</v>
      </c>
    </row>
    <row r="779" spans="2:11" x14ac:dyDescent="0.3">
      <c r="B779" s="3" t="s">
        <v>45</v>
      </c>
      <c r="C779" s="3">
        <v>37</v>
      </c>
      <c r="D779" s="7">
        <v>415</v>
      </c>
      <c r="E779" s="3">
        <v>1</v>
      </c>
      <c r="F779" s="3">
        <v>24</v>
      </c>
      <c r="G779" s="3">
        <v>130.1</v>
      </c>
      <c r="H779" s="3">
        <v>117</v>
      </c>
      <c r="I779" s="32">
        <v>22.12</v>
      </c>
      <c r="J779" s="3">
        <v>0</v>
      </c>
      <c r="K779" s="3">
        <v>0</v>
      </c>
    </row>
    <row r="780" spans="2:11" x14ac:dyDescent="0.3">
      <c r="B780" s="3" t="s">
        <v>35</v>
      </c>
      <c r="C780" s="3">
        <v>46</v>
      </c>
      <c r="D780" s="7">
        <v>415</v>
      </c>
      <c r="E780" s="3">
        <v>0</v>
      </c>
      <c r="F780" s="3">
        <v>0</v>
      </c>
      <c r="G780" s="3">
        <v>241.9</v>
      </c>
      <c r="H780" s="3">
        <v>104</v>
      </c>
      <c r="I780" s="32">
        <v>41.12</v>
      </c>
      <c r="J780" s="3">
        <v>1</v>
      </c>
      <c r="K780" s="3">
        <v>0</v>
      </c>
    </row>
    <row r="781" spans="2:11" x14ac:dyDescent="0.3">
      <c r="B781" s="3" t="s">
        <v>20</v>
      </c>
      <c r="C781" s="3">
        <v>45</v>
      </c>
      <c r="D781" s="7">
        <v>510</v>
      </c>
      <c r="E781" s="3">
        <v>0</v>
      </c>
      <c r="F781" s="3">
        <v>0</v>
      </c>
      <c r="G781" s="3">
        <v>67.7</v>
      </c>
      <c r="H781" s="3">
        <v>68</v>
      </c>
      <c r="I781" s="32">
        <v>11.51</v>
      </c>
      <c r="J781" s="3">
        <v>1</v>
      </c>
      <c r="K781" s="3">
        <v>0</v>
      </c>
    </row>
    <row r="782" spans="2:11" x14ac:dyDescent="0.3">
      <c r="B782" s="3" t="s">
        <v>15</v>
      </c>
      <c r="C782" s="3">
        <v>37</v>
      </c>
      <c r="D782" s="7">
        <v>415</v>
      </c>
      <c r="E782" s="3">
        <v>0</v>
      </c>
      <c r="F782" s="3">
        <v>0</v>
      </c>
      <c r="G782" s="3">
        <v>200.4</v>
      </c>
      <c r="H782" s="3">
        <v>87</v>
      </c>
      <c r="I782" s="32">
        <v>34.07</v>
      </c>
      <c r="J782" s="3">
        <v>1</v>
      </c>
      <c r="K782" s="3">
        <v>0</v>
      </c>
    </row>
    <row r="783" spans="2:11" x14ac:dyDescent="0.3">
      <c r="B783" s="3" t="s">
        <v>55</v>
      </c>
      <c r="C783" s="3">
        <v>24</v>
      </c>
      <c r="D783" s="7">
        <v>510</v>
      </c>
      <c r="E783" s="3">
        <v>0</v>
      </c>
      <c r="F783" s="3">
        <v>0</v>
      </c>
      <c r="G783" s="3">
        <v>125.8</v>
      </c>
      <c r="H783" s="3">
        <v>103</v>
      </c>
      <c r="I783" s="32">
        <v>21.39</v>
      </c>
      <c r="J783" s="3">
        <v>1</v>
      </c>
      <c r="K783" s="3">
        <v>1</v>
      </c>
    </row>
    <row r="784" spans="2:11" x14ac:dyDescent="0.3">
      <c r="B784" s="3" t="s">
        <v>58</v>
      </c>
      <c r="C784" s="3">
        <v>41</v>
      </c>
      <c r="D784" s="7">
        <v>408</v>
      </c>
      <c r="E784" s="3">
        <v>0</v>
      </c>
      <c r="F784" s="3">
        <v>0</v>
      </c>
      <c r="G784" s="3">
        <v>128.19999999999999</v>
      </c>
      <c r="H784" s="3">
        <v>87</v>
      </c>
      <c r="I784" s="32">
        <v>21.79</v>
      </c>
      <c r="J784" s="3">
        <v>1</v>
      </c>
      <c r="K784" s="3">
        <v>0</v>
      </c>
    </row>
    <row r="785" spans="2:11" x14ac:dyDescent="0.3">
      <c r="B785" s="3" t="s">
        <v>39</v>
      </c>
      <c r="C785" s="3">
        <v>41</v>
      </c>
      <c r="D785" s="7">
        <v>408</v>
      </c>
      <c r="E785" s="3">
        <v>0</v>
      </c>
      <c r="F785" s="3">
        <v>0</v>
      </c>
      <c r="G785" s="3">
        <v>226.3</v>
      </c>
      <c r="H785" s="3">
        <v>88</v>
      </c>
      <c r="I785" s="32">
        <v>38.47</v>
      </c>
      <c r="J785" s="3">
        <v>4</v>
      </c>
      <c r="K785" s="3">
        <v>0</v>
      </c>
    </row>
    <row r="786" spans="2:11" x14ac:dyDescent="0.3">
      <c r="B786" s="3" t="s">
        <v>59</v>
      </c>
      <c r="C786" s="3">
        <v>48</v>
      </c>
      <c r="D786" s="7">
        <v>510</v>
      </c>
      <c r="E786" s="3">
        <v>1</v>
      </c>
      <c r="F786" s="3">
        <v>37</v>
      </c>
      <c r="G786" s="3">
        <v>162.30000000000001</v>
      </c>
      <c r="H786" s="3">
        <v>107</v>
      </c>
      <c r="I786" s="32">
        <v>27.59</v>
      </c>
      <c r="J786" s="3">
        <v>0</v>
      </c>
      <c r="K786" s="3">
        <v>0</v>
      </c>
    </row>
    <row r="787" spans="2:11" x14ac:dyDescent="0.3">
      <c r="B787" s="3" t="s">
        <v>29</v>
      </c>
      <c r="C787" s="3">
        <v>38</v>
      </c>
      <c r="D787" s="7">
        <v>415</v>
      </c>
      <c r="E787" s="3">
        <v>0</v>
      </c>
      <c r="F787" s="3">
        <v>0</v>
      </c>
      <c r="G787" s="3">
        <v>120.5</v>
      </c>
      <c r="H787" s="3">
        <v>127</v>
      </c>
      <c r="I787" s="32">
        <v>20.49</v>
      </c>
      <c r="J787" s="3">
        <v>1</v>
      </c>
      <c r="K787" s="3">
        <v>0</v>
      </c>
    </row>
    <row r="788" spans="2:11" x14ac:dyDescent="0.3">
      <c r="B788" s="3" t="s">
        <v>10</v>
      </c>
      <c r="C788" s="3">
        <v>39</v>
      </c>
      <c r="D788" s="7">
        <v>408</v>
      </c>
      <c r="E788" s="3">
        <v>0</v>
      </c>
      <c r="F788" s="3">
        <v>0</v>
      </c>
      <c r="G788" s="3">
        <v>91.1</v>
      </c>
      <c r="H788" s="3">
        <v>90</v>
      </c>
      <c r="I788" s="32">
        <v>15.49</v>
      </c>
      <c r="J788" s="3">
        <v>2</v>
      </c>
      <c r="K788" s="3">
        <v>0</v>
      </c>
    </row>
    <row r="789" spans="2:11" x14ac:dyDescent="0.3">
      <c r="B789" s="3" t="s">
        <v>44</v>
      </c>
      <c r="C789" s="3">
        <v>33</v>
      </c>
      <c r="D789" s="7">
        <v>415</v>
      </c>
      <c r="E789" s="3">
        <v>0</v>
      </c>
      <c r="F789" s="3">
        <v>0</v>
      </c>
      <c r="G789" s="3">
        <v>168.8</v>
      </c>
      <c r="H789" s="3">
        <v>137</v>
      </c>
      <c r="I789" s="32">
        <v>28.7</v>
      </c>
      <c r="J789" s="3">
        <v>0</v>
      </c>
      <c r="K789" s="3">
        <v>0</v>
      </c>
    </row>
    <row r="790" spans="2:11" x14ac:dyDescent="0.3">
      <c r="B790" s="3" t="s">
        <v>24</v>
      </c>
      <c r="C790" s="3">
        <v>45</v>
      </c>
      <c r="D790" s="7">
        <v>510</v>
      </c>
      <c r="E790" s="3">
        <v>0</v>
      </c>
      <c r="F790" s="3">
        <v>0</v>
      </c>
      <c r="G790" s="3">
        <v>153.5</v>
      </c>
      <c r="H790" s="3">
        <v>81</v>
      </c>
      <c r="I790" s="32">
        <v>26.1</v>
      </c>
      <c r="J790" s="3">
        <v>2</v>
      </c>
      <c r="K790" s="3">
        <v>0</v>
      </c>
    </row>
    <row r="791" spans="2:11" x14ac:dyDescent="0.3">
      <c r="B791" s="3" t="s">
        <v>54</v>
      </c>
      <c r="C791" s="3">
        <v>38</v>
      </c>
      <c r="D791" s="7">
        <v>415</v>
      </c>
      <c r="E791" s="3">
        <v>0</v>
      </c>
      <c r="F791" s="3">
        <v>0</v>
      </c>
      <c r="G791" s="3">
        <v>226.2</v>
      </c>
      <c r="H791" s="3">
        <v>88</v>
      </c>
      <c r="I791" s="32">
        <v>38.450000000000003</v>
      </c>
      <c r="J791" s="3">
        <v>0</v>
      </c>
      <c r="K791" s="3">
        <v>0</v>
      </c>
    </row>
    <row r="792" spans="2:11" x14ac:dyDescent="0.3">
      <c r="B792" s="3" t="s">
        <v>42</v>
      </c>
      <c r="C792" s="3">
        <v>40</v>
      </c>
      <c r="D792" s="7">
        <v>510</v>
      </c>
      <c r="E792" s="3">
        <v>0</v>
      </c>
      <c r="F792" s="3">
        <v>0</v>
      </c>
      <c r="G792" s="3">
        <v>191.9</v>
      </c>
      <c r="H792" s="3">
        <v>107</v>
      </c>
      <c r="I792" s="32">
        <v>32.619999999999997</v>
      </c>
      <c r="J792" s="3">
        <v>1</v>
      </c>
      <c r="K792" s="3">
        <v>0</v>
      </c>
    </row>
    <row r="793" spans="2:11" x14ac:dyDescent="0.3">
      <c r="B793" s="3" t="s">
        <v>52</v>
      </c>
      <c r="C793" s="3">
        <v>30</v>
      </c>
      <c r="D793" s="7">
        <v>415</v>
      </c>
      <c r="E793" s="3">
        <v>1</v>
      </c>
      <c r="F793" s="3">
        <v>28</v>
      </c>
      <c r="G793" s="3">
        <v>167.9</v>
      </c>
      <c r="H793" s="3">
        <v>147</v>
      </c>
      <c r="I793" s="32">
        <v>28.54</v>
      </c>
      <c r="J793" s="3">
        <v>4</v>
      </c>
      <c r="K793" s="3">
        <v>1</v>
      </c>
    </row>
    <row r="794" spans="2:11" x14ac:dyDescent="0.3">
      <c r="B794" s="3" t="s">
        <v>48</v>
      </c>
      <c r="C794" s="3">
        <v>41</v>
      </c>
      <c r="D794" s="7">
        <v>415</v>
      </c>
      <c r="E794" s="3">
        <v>0</v>
      </c>
      <c r="F794" s="3">
        <v>0</v>
      </c>
      <c r="G794" s="3">
        <v>180</v>
      </c>
      <c r="H794" s="3">
        <v>88</v>
      </c>
      <c r="I794" s="32">
        <v>30.6</v>
      </c>
      <c r="J794" s="3">
        <v>2</v>
      </c>
      <c r="K794" s="3">
        <v>0</v>
      </c>
    </row>
    <row r="795" spans="2:11" x14ac:dyDescent="0.3">
      <c r="B795" s="3" t="s">
        <v>13</v>
      </c>
      <c r="C795" s="3">
        <v>33</v>
      </c>
      <c r="D795" s="7">
        <v>408</v>
      </c>
      <c r="E795" s="3">
        <v>0</v>
      </c>
      <c r="F795" s="3">
        <v>0</v>
      </c>
      <c r="G795" s="3">
        <v>257.39999999999998</v>
      </c>
      <c r="H795" s="3">
        <v>67</v>
      </c>
      <c r="I795" s="32">
        <v>43.76</v>
      </c>
      <c r="J795" s="3">
        <v>2</v>
      </c>
      <c r="K795" s="3">
        <v>1</v>
      </c>
    </row>
    <row r="796" spans="2:11" x14ac:dyDescent="0.3">
      <c r="B796" s="3" t="s">
        <v>50</v>
      </c>
      <c r="C796" s="3">
        <v>47</v>
      </c>
      <c r="D796" s="7">
        <v>415</v>
      </c>
      <c r="E796" s="3">
        <v>1</v>
      </c>
      <c r="F796" s="3">
        <v>28</v>
      </c>
      <c r="G796" s="3">
        <v>174.4</v>
      </c>
      <c r="H796" s="3">
        <v>75</v>
      </c>
      <c r="I796" s="32">
        <v>29.65</v>
      </c>
      <c r="J796" s="3">
        <v>1</v>
      </c>
      <c r="K796" s="3">
        <v>0</v>
      </c>
    </row>
    <row r="797" spans="2:11" x14ac:dyDescent="0.3">
      <c r="B797" s="3" t="s">
        <v>27</v>
      </c>
      <c r="C797" s="3">
        <v>37</v>
      </c>
      <c r="D797" s="7">
        <v>408</v>
      </c>
      <c r="E797" s="3">
        <v>0</v>
      </c>
      <c r="F797" s="3">
        <v>0</v>
      </c>
      <c r="G797" s="3">
        <v>159.69999999999999</v>
      </c>
      <c r="H797" s="3">
        <v>83</v>
      </c>
      <c r="I797" s="32">
        <v>27.15</v>
      </c>
      <c r="J797" s="3">
        <v>1</v>
      </c>
      <c r="K797" s="3">
        <v>0</v>
      </c>
    </row>
    <row r="798" spans="2:11" x14ac:dyDescent="0.3">
      <c r="B798" s="3" t="s">
        <v>58</v>
      </c>
      <c r="C798" s="3">
        <v>49</v>
      </c>
      <c r="D798" s="7">
        <v>408</v>
      </c>
      <c r="E798" s="3">
        <v>0</v>
      </c>
      <c r="F798" s="3">
        <v>0</v>
      </c>
      <c r="G798" s="3">
        <v>237.2</v>
      </c>
      <c r="H798" s="3">
        <v>124</v>
      </c>
      <c r="I798" s="32">
        <v>40.32</v>
      </c>
      <c r="J798" s="3">
        <v>1</v>
      </c>
      <c r="K798" s="3">
        <v>0</v>
      </c>
    </row>
    <row r="799" spans="2:11" x14ac:dyDescent="0.3">
      <c r="B799" s="3" t="s">
        <v>54</v>
      </c>
      <c r="C799" s="3">
        <v>43</v>
      </c>
      <c r="D799" s="7">
        <v>415</v>
      </c>
      <c r="E799" s="3">
        <v>0</v>
      </c>
      <c r="F799" s="3">
        <v>0</v>
      </c>
      <c r="G799" s="3">
        <v>153.80000000000001</v>
      </c>
      <c r="H799" s="3">
        <v>89</v>
      </c>
      <c r="I799" s="32">
        <v>26.15</v>
      </c>
      <c r="J799" s="3">
        <v>4</v>
      </c>
      <c r="K799" s="3">
        <v>0</v>
      </c>
    </row>
    <row r="800" spans="2:11" x14ac:dyDescent="0.3">
      <c r="B800" s="3" t="s">
        <v>63</v>
      </c>
      <c r="C800" s="3">
        <v>40</v>
      </c>
      <c r="D800" s="7">
        <v>415</v>
      </c>
      <c r="E800" s="3">
        <v>0</v>
      </c>
      <c r="F800" s="3">
        <v>0</v>
      </c>
      <c r="G800" s="3">
        <v>205.1</v>
      </c>
      <c r="H800" s="3">
        <v>86</v>
      </c>
      <c r="I800" s="32">
        <v>34.869999999999997</v>
      </c>
      <c r="J800" s="3">
        <v>3</v>
      </c>
      <c r="K800" s="3">
        <v>0</v>
      </c>
    </row>
    <row r="801" spans="2:11" x14ac:dyDescent="0.3">
      <c r="B801" s="3" t="s">
        <v>37</v>
      </c>
      <c r="C801" s="3">
        <v>43</v>
      </c>
      <c r="D801" s="7">
        <v>415</v>
      </c>
      <c r="E801" s="3">
        <v>1</v>
      </c>
      <c r="F801" s="3">
        <v>39</v>
      </c>
      <c r="G801" s="3">
        <v>175.7</v>
      </c>
      <c r="H801" s="3">
        <v>93</v>
      </c>
      <c r="I801" s="32">
        <v>29.87</v>
      </c>
      <c r="J801" s="3">
        <v>2</v>
      </c>
      <c r="K801" s="3">
        <v>0</v>
      </c>
    </row>
    <row r="802" spans="2:11" x14ac:dyDescent="0.3">
      <c r="B802" s="3" t="s">
        <v>46</v>
      </c>
      <c r="C802" s="3">
        <v>45</v>
      </c>
      <c r="D802" s="7">
        <v>510</v>
      </c>
      <c r="E802" s="3">
        <v>0</v>
      </c>
      <c r="F802" s="3">
        <v>0</v>
      </c>
      <c r="G802" s="3">
        <v>155.9</v>
      </c>
      <c r="H802" s="3">
        <v>123</v>
      </c>
      <c r="I802" s="32">
        <v>26.5</v>
      </c>
      <c r="J802" s="3">
        <v>2</v>
      </c>
      <c r="K802" s="3">
        <v>0</v>
      </c>
    </row>
    <row r="803" spans="2:11" x14ac:dyDescent="0.3">
      <c r="B803" s="3" t="s">
        <v>57</v>
      </c>
      <c r="C803" s="3">
        <v>37</v>
      </c>
      <c r="D803" s="7">
        <v>415</v>
      </c>
      <c r="E803" s="3">
        <v>1</v>
      </c>
      <c r="F803" s="3">
        <v>34</v>
      </c>
      <c r="G803" s="3">
        <v>154.4</v>
      </c>
      <c r="H803" s="3">
        <v>109</v>
      </c>
      <c r="I803" s="32">
        <v>26.25</v>
      </c>
      <c r="J803" s="3">
        <v>0</v>
      </c>
      <c r="K803" s="3">
        <v>0</v>
      </c>
    </row>
    <row r="804" spans="2:11" x14ac:dyDescent="0.3">
      <c r="B804" s="3" t="s">
        <v>52</v>
      </c>
      <c r="C804" s="3">
        <v>42</v>
      </c>
      <c r="D804" s="7">
        <v>415</v>
      </c>
      <c r="E804" s="3">
        <v>0</v>
      </c>
      <c r="F804" s="3">
        <v>0</v>
      </c>
      <c r="G804" s="3">
        <v>150</v>
      </c>
      <c r="H804" s="3">
        <v>69</v>
      </c>
      <c r="I804" s="32">
        <v>25.5</v>
      </c>
      <c r="J804" s="3">
        <v>0</v>
      </c>
      <c r="K804" s="3">
        <v>0</v>
      </c>
    </row>
    <row r="805" spans="2:11" x14ac:dyDescent="0.3">
      <c r="B805" s="3" t="s">
        <v>58</v>
      </c>
      <c r="C805" s="3">
        <v>31</v>
      </c>
      <c r="D805" s="7">
        <v>510</v>
      </c>
      <c r="E805" s="3">
        <v>1</v>
      </c>
      <c r="F805" s="3">
        <v>23</v>
      </c>
      <c r="G805" s="3">
        <v>232.4</v>
      </c>
      <c r="H805" s="3">
        <v>97</v>
      </c>
      <c r="I805" s="32">
        <v>39.51</v>
      </c>
      <c r="J805" s="3">
        <v>3</v>
      </c>
      <c r="K805" s="3">
        <v>0</v>
      </c>
    </row>
    <row r="806" spans="2:11" x14ac:dyDescent="0.3">
      <c r="B806" s="3" t="s">
        <v>38</v>
      </c>
      <c r="C806" s="3">
        <v>33</v>
      </c>
      <c r="D806" s="7">
        <v>408</v>
      </c>
      <c r="E806" s="3">
        <v>0</v>
      </c>
      <c r="F806" s="3">
        <v>0</v>
      </c>
      <c r="G806" s="3">
        <v>165.4</v>
      </c>
      <c r="H806" s="3">
        <v>100</v>
      </c>
      <c r="I806" s="32">
        <v>28.12</v>
      </c>
      <c r="J806" s="3">
        <v>2</v>
      </c>
      <c r="K806" s="3">
        <v>0</v>
      </c>
    </row>
    <row r="807" spans="2:11" x14ac:dyDescent="0.3">
      <c r="B807" s="3" t="s">
        <v>40</v>
      </c>
      <c r="C807" s="3">
        <v>38</v>
      </c>
      <c r="D807" s="7">
        <v>415</v>
      </c>
      <c r="E807" s="3">
        <v>0</v>
      </c>
      <c r="F807" s="3">
        <v>0</v>
      </c>
      <c r="G807" s="3">
        <v>199.2</v>
      </c>
      <c r="H807" s="3">
        <v>106</v>
      </c>
      <c r="I807" s="32">
        <v>33.86</v>
      </c>
      <c r="J807" s="3">
        <v>3</v>
      </c>
      <c r="K807" s="3">
        <v>0</v>
      </c>
    </row>
    <row r="808" spans="2:11" x14ac:dyDescent="0.3">
      <c r="B808" s="3" t="s">
        <v>16</v>
      </c>
      <c r="C808" s="3">
        <v>34</v>
      </c>
      <c r="D808" s="7">
        <v>408</v>
      </c>
      <c r="E808" s="3">
        <v>0</v>
      </c>
      <c r="F808" s="3">
        <v>0</v>
      </c>
      <c r="G808" s="3">
        <v>217.6</v>
      </c>
      <c r="H808" s="3">
        <v>81</v>
      </c>
      <c r="I808" s="32">
        <v>36.99</v>
      </c>
      <c r="J808" s="3">
        <v>0</v>
      </c>
      <c r="K808" s="3">
        <v>0</v>
      </c>
    </row>
    <row r="809" spans="2:11" x14ac:dyDescent="0.3">
      <c r="B809" s="3" t="s">
        <v>13</v>
      </c>
      <c r="C809" s="3">
        <v>37</v>
      </c>
      <c r="D809" s="7">
        <v>415</v>
      </c>
      <c r="E809" s="3">
        <v>0</v>
      </c>
      <c r="F809" s="3">
        <v>0</v>
      </c>
      <c r="G809" s="3">
        <v>212.1</v>
      </c>
      <c r="H809" s="3">
        <v>95</v>
      </c>
      <c r="I809" s="32">
        <v>36.06</v>
      </c>
      <c r="J809" s="3">
        <v>3</v>
      </c>
      <c r="K809" s="3">
        <v>0</v>
      </c>
    </row>
    <row r="810" spans="2:11" x14ac:dyDescent="0.3">
      <c r="B810" s="3" t="s">
        <v>18</v>
      </c>
      <c r="C810" s="3">
        <v>37</v>
      </c>
      <c r="D810" s="7">
        <v>415</v>
      </c>
      <c r="E810" s="3">
        <v>1</v>
      </c>
      <c r="F810" s="3">
        <v>30</v>
      </c>
      <c r="G810" s="3">
        <v>154</v>
      </c>
      <c r="H810" s="3">
        <v>75</v>
      </c>
      <c r="I810" s="32">
        <v>26.18</v>
      </c>
      <c r="J810" s="3">
        <v>1</v>
      </c>
      <c r="K810" s="3">
        <v>0</v>
      </c>
    </row>
    <row r="811" spans="2:11" x14ac:dyDescent="0.3">
      <c r="B811" s="3" t="s">
        <v>32</v>
      </c>
      <c r="C811" s="3">
        <v>44</v>
      </c>
      <c r="D811" s="7">
        <v>415</v>
      </c>
      <c r="E811" s="3">
        <v>0</v>
      </c>
      <c r="F811" s="3">
        <v>0</v>
      </c>
      <c r="G811" s="3">
        <v>175.4</v>
      </c>
      <c r="H811" s="3">
        <v>130</v>
      </c>
      <c r="I811" s="32">
        <v>29.82</v>
      </c>
      <c r="J811" s="3">
        <v>0</v>
      </c>
      <c r="K811" s="3">
        <v>0</v>
      </c>
    </row>
    <row r="812" spans="2:11" x14ac:dyDescent="0.3">
      <c r="B812" s="3" t="s">
        <v>13</v>
      </c>
      <c r="C812" s="3">
        <v>30</v>
      </c>
      <c r="D812" s="7">
        <v>510</v>
      </c>
      <c r="E812" s="3">
        <v>1</v>
      </c>
      <c r="F812" s="3">
        <v>22</v>
      </c>
      <c r="G812" s="3">
        <v>152</v>
      </c>
      <c r="H812" s="3">
        <v>63</v>
      </c>
      <c r="I812" s="32">
        <v>25.84</v>
      </c>
      <c r="J812" s="3">
        <v>2</v>
      </c>
      <c r="K812" s="3">
        <v>1</v>
      </c>
    </row>
    <row r="813" spans="2:11" x14ac:dyDescent="0.3">
      <c r="B813" s="3" t="s">
        <v>20</v>
      </c>
      <c r="C813" s="3">
        <v>41</v>
      </c>
      <c r="D813" s="7">
        <v>408</v>
      </c>
      <c r="E813" s="3">
        <v>0</v>
      </c>
      <c r="F813" s="3">
        <v>0</v>
      </c>
      <c r="G813" s="3">
        <v>230.2</v>
      </c>
      <c r="H813" s="3">
        <v>147</v>
      </c>
      <c r="I813" s="32">
        <v>39.130000000000003</v>
      </c>
      <c r="J813" s="3">
        <v>0</v>
      </c>
      <c r="K813" s="3">
        <v>0</v>
      </c>
    </row>
    <row r="814" spans="2:11" x14ac:dyDescent="0.3">
      <c r="B814" s="3" t="s">
        <v>51</v>
      </c>
      <c r="C814" s="3">
        <v>28</v>
      </c>
      <c r="D814" s="7">
        <v>408</v>
      </c>
      <c r="E814" s="3">
        <v>1</v>
      </c>
      <c r="F814" s="3">
        <v>33</v>
      </c>
      <c r="G814" s="3">
        <v>174.9</v>
      </c>
      <c r="H814" s="3">
        <v>103</v>
      </c>
      <c r="I814" s="32">
        <v>29.73</v>
      </c>
      <c r="J814" s="3">
        <v>1</v>
      </c>
      <c r="K814" s="3">
        <v>1</v>
      </c>
    </row>
    <row r="815" spans="2:11" x14ac:dyDescent="0.3">
      <c r="B815" s="3" t="s">
        <v>33</v>
      </c>
      <c r="C815" s="3">
        <v>46</v>
      </c>
      <c r="D815" s="7">
        <v>415</v>
      </c>
      <c r="E815" s="3">
        <v>0</v>
      </c>
      <c r="F815" s="3">
        <v>0</v>
      </c>
      <c r="G815" s="3">
        <v>190.2</v>
      </c>
      <c r="H815" s="3">
        <v>68</v>
      </c>
      <c r="I815" s="32">
        <v>32.33</v>
      </c>
      <c r="J815" s="3">
        <v>0</v>
      </c>
      <c r="K815" s="3">
        <v>0</v>
      </c>
    </row>
    <row r="816" spans="2:11" x14ac:dyDescent="0.3">
      <c r="B816" s="3" t="s">
        <v>54</v>
      </c>
      <c r="C816" s="3">
        <v>38</v>
      </c>
      <c r="D816" s="7">
        <v>415</v>
      </c>
      <c r="E816" s="3">
        <v>0</v>
      </c>
      <c r="F816" s="3">
        <v>0</v>
      </c>
      <c r="G816" s="3">
        <v>176.4</v>
      </c>
      <c r="H816" s="3">
        <v>122</v>
      </c>
      <c r="I816" s="32">
        <v>29.99</v>
      </c>
      <c r="J816" s="3">
        <v>1</v>
      </c>
      <c r="K816" s="3">
        <v>0</v>
      </c>
    </row>
    <row r="817" spans="2:11" x14ac:dyDescent="0.3">
      <c r="B817" s="3" t="s">
        <v>61</v>
      </c>
      <c r="C817" s="3">
        <v>32</v>
      </c>
      <c r="D817" s="7">
        <v>415</v>
      </c>
      <c r="E817" s="3">
        <v>0</v>
      </c>
      <c r="F817" s="3">
        <v>0</v>
      </c>
      <c r="G817" s="3">
        <v>160.9</v>
      </c>
      <c r="H817" s="3">
        <v>95</v>
      </c>
      <c r="I817" s="32">
        <v>27.35</v>
      </c>
      <c r="J817" s="3">
        <v>3</v>
      </c>
      <c r="K817" s="3">
        <v>0</v>
      </c>
    </row>
    <row r="818" spans="2:11" x14ac:dyDescent="0.3">
      <c r="B818" s="3" t="s">
        <v>19</v>
      </c>
      <c r="C818" s="3">
        <v>40</v>
      </c>
      <c r="D818" s="7">
        <v>415</v>
      </c>
      <c r="E818" s="3">
        <v>0</v>
      </c>
      <c r="F818" s="3">
        <v>0</v>
      </c>
      <c r="G818" s="3">
        <v>228.7</v>
      </c>
      <c r="H818" s="3">
        <v>90</v>
      </c>
      <c r="I818" s="32">
        <v>38.880000000000003</v>
      </c>
      <c r="J818" s="3">
        <v>1</v>
      </c>
      <c r="K818" s="3">
        <v>0</v>
      </c>
    </row>
    <row r="819" spans="2:11" x14ac:dyDescent="0.3">
      <c r="B819" s="3" t="s">
        <v>10</v>
      </c>
      <c r="C819" s="3">
        <v>43</v>
      </c>
      <c r="D819" s="7">
        <v>408</v>
      </c>
      <c r="E819" s="3">
        <v>0</v>
      </c>
      <c r="F819" s="3">
        <v>0</v>
      </c>
      <c r="G819" s="3">
        <v>144</v>
      </c>
      <c r="H819" s="3">
        <v>90</v>
      </c>
      <c r="I819" s="32">
        <v>24.48</v>
      </c>
      <c r="J819" s="3">
        <v>0</v>
      </c>
      <c r="K819" s="3">
        <v>0</v>
      </c>
    </row>
    <row r="820" spans="2:11" x14ac:dyDescent="0.3">
      <c r="B820" s="3" t="s">
        <v>42</v>
      </c>
      <c r="C820" s="3">
        <v>35</v>
      </c>
      <c r="D820" s="7">
        <v>510</v>
      </c>
      <c r="E820" s="3">
        <v>1</v>
      </c>
      <c r="F820" s="3">
        <v>31</v>
      </c>
      <c r="G820" s="3">
        <v>135.9</v>
      </c>
      <c r="H820" s="3">
        <v>90</v>
      </c>
      <c r="I820" s="32">
        <v>23.1</v>
      </c>
      <c r="J820" s="3">
        <v>6</v>
      </c>
      <c r="K820" s="3">
        <v>0</v>
      </c>
    </row>
    <row r="821" spans="2:11" x14ac:dyDescent="0.3">
      <c r="B821" s="3" t="s">
        <v>44</v>
      </c>
      <c r="C821" s="3">
        <v>29</v>
      </c>
      <c r="D821" s="7">
        <v>510</v>
      </c>
      <c r="E821" s="3">
        <v>0</v>
      </c>
      <c r="F821" s="3">
        <v>0</v>
      </c>
      <c r="G821" s="3">
        <v>334.3</v>
      </c>
      <c r="H821" s="3">
        <v>118</v>
      </c>
      <c r="I821" s="32">
        <v>56.83</v>
      </c>
      <c r="J821" s="3">
        <v>0</v>
      </c>
      <c r="K821" s="3">
        <v>1</v>
      </c>
    </row>
    <row r="822" spans="2:11" x14ac:dyDescent="0.3">
      <c r="B822" s="3" t="s">
        <v>55</v>
      </c>
      <c r="C822" s="3">
        <v>41</v>
      </c>
      <c r="D822" s="7">
        <v>415</v>
      </c>
      <c r="E822" s="3">
        <v>0</v>
      </c>
      <c r="F822" s="3">
        <v>0</v>
      </c>
      <c r="G822" s="3">
        <v>130.5</v>
      </c>
      <c r="H822" s="3">
        <v>77</v>
      </c>
      <c r="I822" s="32">
        <v>22.19</v>
      </c>
      <c r="J822" s="3">
        <v>0</v>
      </c>
      <c r="K822" s="3">
        <v>0</v>
      </c>
    </row>
    <row r="823" spans="2:11" x14ac:dyDescent="0.3">
      <c r="B823" s="3" t="s">
        <v>38</v>
      </c>
      <c r="C823" s="3">
        <v>29</v>
      </c>
      <c r="D823" s="7">
        <v>408</v>
      </c>
      <c r="E823" s="3">
        <v>1</v>
      </c>
      <c r="F823" s="3">
        <v>21</v>
      </c>
      <c r="G823" s="3">
        <v>134.19999999999999</v>
      </c>
      <c r="H823" s="3">
        <v>105</v>
      </c>
      <c r="I823" s="32">
        <v>22.81</v>
      </c>
      <c r="J823" s="3">
        <v>4</v>
      </c>
      <c r="K823" s="3">
        <v>1</v>
      </c>
    </row>
    <row r="824" spans="2:11" x14ac:dyDescent="0.3">
      <c r="B824" s="3" t="s">
        <v>54</v>
      </c>
      <c r="C824" s="3">
        <v>26</v>
      </c>
      <c r="D824" s="7">
        <v>415</v>
      </c>
      <c r="E824" s="3">
        <v>0</v>
      </c>
      <c r="F824" s="3">
        <v>0</v>
      </c>
      <c r="G824" s="3">
        <v>278</v>
      </c>
      <c r="H824" s="3">
        <v>102</v>
      </c>
      <c r="I824" s="32">
        <v>47.26</v>
      </c>
      <c r="J824" s="3">
        <v>4</v>
      </c>
      <c r="K824" s="3">
        <v>1</v>
      </c>
    </row>
    <row r="825" spans="2:11" x14ac:dyDescent="0.3">
      <c r="B825" s="3" t="s">
        <v>42</v>
      </c>
      <c r="C825" s="3">
        <v>38</v>
      </c>
      <c r="D825" s="7">
        <v>415</v>
      </c>
      <c r="E825" s="3">
        <v>0</v>
      </c>
      <c r="F825" s="3">
        <v>0</v>
      </c>
      <c r="G825" s="3">
        <v>105.4</v>
      </c>
      <c r="H825" s="3">
        <v>70</v>
      </c>
      <c r="I825" s="32">
        <v>17.920000000000002</v>
      </c>
      <c r="J825" s="3">
        <v>0</v>
      </c>
      <c r="K825" s="3">
        <v>0</v>
      </c>
    </row>
    <row r="826" spans="2:11" x14ac:dyDescent="0.3">
      <c r="B826" s="3" t="s">
        <v>29</v>
      </c>
      <c r="C826" s="3">
        <v>36</v>
      </c>
      <c r="D826" s="7">
        <v>510</v>
      </c>
      <c r="E826" s="3">
        <v>0</v>
      </c>
      <c r="F826" s="3">
        <v>0</v>
      </c>
      <c r="G826" s="3">
        <v>188.9</v>
      </c>
      <c r="H826" s="3">
        <v>94</v>
      </c>
      <c r="I826" s="32">
        <v>32.11</v>
      </c>
      <c r="J826" s="3">
        <v>3</v>
      </c>
      <c r="K826" s="3">
        <v>0</v>
      </c>
    </row>
    <row r="827" spans="2:11" x14ac:dyDescent="0.3">
      <c r="B827" s="3" t="s">
        <v>18</v>
      </c>
      <c r="C827" s="3">
        <v>39</v>
      </c>
      <c r="D827" s="7">
        <v>408</v>
      </c>
      <c r="E827" s="3">
        <v>1</v>
      </c>
      <c r="F827" s="3">
        <v>24</v>
      </c>
      <c r="G827" s="3">
        <v>111.8</v>
      </c>
      <c r="H827" s="3">
        <v>85</v>
      </c>
      <c r="I827" s="32">
        <v>19.010000000000002</v>
      </c>
      <c r="J827" s="3">
        <v>1</v>
      </c>
      <c r="K827" s="3">
        <v>0</v>
      </c>
    </row>
    <row r="828" spans="2:11" x14ac:dyDescent="0.3">
      <c r="B828" s="3" t="s">
        <v>65</v>
      </c>
      <c r="C828" s="3">
        <v>38</v>
      </c>
      <c r="D828" s="7">
        <v>415</v>
      </c>
      <c r="E828" s="3">
        <v>1</v>
      </c>
      <c r="F828" s="3">
        <v>33</v>
      </c>
      <c r="G828" s="3">
        <v>159.1</v>
      </c>
      <c r="H828" s="3">
        <v>106</v>
      </c>
      <c r="I828" s="32">
        <v>27.05</v>
      </c>
      <c r="J828" s="3">
        <v>1</v>
      </c>
      <c r="K828" s="3">
        <v>0</v>
      </c>
    </row>
    <row r="829" spans="2:11" x14ac:dyDescent="0.3">
      <c r="B829" s="3" t="s">
        <v>50</v>
      </c>
      <c r="C829" s="3">
        <v>41</v>
      </c>
      <c r="D829" s="7">
        <v>510</v>
      </c>
      <c r="E829" s="3">
        <v>0</v>
      </c>
      <c r="F829" s="3">
        <v>0</v>
      </c>
      <c r="G829" s="3">
        <v>212.4</v>
      </c>
      <c r="H829" s="3">
        <v>105</v>
      </c>
      <c r="I829" s="32">
        <v>36.11</v>
      </c>
      <c r="J829" s="3">
        <v>1</v>
      </c>
      <c r="K829" s="3">
        <v>0</v>
      </c>
    </row>
    <row r="830" spans="2:11" x14ac:dyDescent="0.3">
      <c r="B830" s="3" t="s">
        <v>52</v>
      </c>
      <c r="C830" s="3">
        <v>41</v>
      </c>
      <c r="D830" s="7">
        <v>415</v>
      </c>
      <c r="E830" s="3">
        <v>0</v>
      </c>
      <c r="F830" s="3">
        <v>0</v>
      </c>
      <c r="G830" s="3">
        <v>142.30000000000001</v>
      </c>
      <c r="H830" s="3">
        <v>112</v>
      </c>
      <c r="I830" s="32">
        <v>24.19</v>
      </c>
      <c r="J830" s="3">
        <v>1</v>
      </c>
      <c r="K830" s="3">
        <v>0</v>
      </c>
    </row>
    <row r="831" spans="2:11" x14ac:dyDescent="0.3">
      <c r="B831" s="3" t="s">
        <v>26</v>
      </c>
      <c r="C831" s="3">
        <v>25</v>
      </c>
      <c r="D831" s="7">
        <v>415</v>
      </c>
      <c r="E831" s="3">
        <v>0</v>
      </c>
      <c r="F831" s="3">
        <v>0</v>
      </c>
      <c r="G831" s="3">
        <v>346.8</v>
      </c>
      <c r="H831" s="3">
        <v>55</v>
      </c>
      <c r="I831" s="32">
        <v>58.96</v>
      </c>
      <c r="J831" s="3">
        <v>1</v>
      </c>
      <c r="K831" s="3">
        <v>1</v>
      </c>
    </row>
    <row r="832" spans="2:11" x14ac:dyDescent="0.3">
      <c r="B832" s="3" t="s">
        <v>30</v>
      </c>
      <c r="C832" s="3">
        <v>36</v>
      </c>
      <c r="D832" s="7">
        <v>415</v>
      </c>
      <c r="E832" s="3">
        <v>1</v>
      </c>
      <c r="F832" s="3">
        <v>15</v>
      </c>
      <c r="G832" s="3">
        <v>113.9</v>
      </c>
      <c r="H832" s="3">
        <v>102</v>
      </c>
      <c r="I832" s="32">
        <v>19.36</v>
      </c>
      <c r="J832" s="3">
        <v>1</v>
      </c>
      <c r="K832" s="3">
        <v>0</v>
      </c>
    </row>
    <row r="833" spans="2:11" x14ac:dyDescent="0.3">
      <c r="B833" s="3" t="s">
        <v>60</v>
      </c>
      <c r="C833" s="3">
        <v>37</v>
      </c>
      <c r="D833" s="7">
        <v>415</v>
      </c>
      <c r="E833" s="3">
        <v>1</v>
      </c>
      <c r="F833" s="3">
        <v>27</v>
      </c>
      <c r="G833" s="3">
        <v>267.89999999999998</v>
      </c>
      <c r="H833" s="3">
        <v>103</v>
      </c>
      <c r="I833" s="32">
        <v>45.54</v>
      </c>
      <c r="J833" s="3">
        <v>1</v>
      </c>
      <c r="K833" s="3">
        <v>1</v>
      </c>
    </row>
    <row r="834" spans="2:11" x14ac:dyDescent="0.3">
      <c r="B834" s="3" t="s">
        <v>52</v>
      </c>
      <c r="C834" s="3">
        <v>42</v>
      </c>
      <c r="D834" s="7">
        <v>408</v>
      </c>
      <c r="E834" s="3">
        <v>0</v>
      </c>
      <c r="F834" s="3">
        <v>0</v>
      </c>
      <c r="G834" s="3">
        <v>275.39999999999998</v>
      </c>
      <c r="H834" s="3">
        <v>150</v>
      </c>
      <c r="I834" s="32">
        <v>46.82</v>
      </c>
      <c r="J834" s="3">
        <v>1</v>
      </c>
      <c r="K834" s="3">
        <v>0</v>
      </c>
    </row>
    <row r="835" spans="2:11" x14ac:dyDescent="0.3">
      <c r="B835" s="3" t="s">
        <v>43</v>
      </c>
      <c r="C835" s="3">
        <v>45</v>
      </c>
      <c r="D835" s="7">
        <v>415</v>
      </c>
      <c r="E835" s="3">
        <v>1</v>
      </c>
      <c r="F835" s="3">
        <v>35</v>
      </c>
      <c r="G835" s="3">
        <v>192.6</v>
      </c>
      <c r="H835" s="3">
        <v>97</v>
      </c>
      <c r="I835" s="32">
        <v>32.74</v>
      </c>
      <c r="J835" s="3">
        <v>2</v>
      </c>
      <c r="K835" s="3">
        <v>0</v>
      </c>
    </row>
    <row r="836" spans="2:11" x14ac:dyDescent="0.3">
      <c r="B836" s="3" t="s">
        <v>43</v>
      </c>
      <c r="C836" s="3">
        <v>39</v>
      </c>
      <c r="D836" s="7">
        <v>510</v>
      </c>
      <c r="E836" s="3">
        <v>1</v>
      </c>
      <c r="F836" s="3">
        <v>26</v>
      </c>
      <c r="G836" s="3">
        <v>91.7</v>
      </c>
      <c r="H836" s="3">
        <v>104</v>
      </c>
      <c r="I836" s="32">
        <v>15.59</v>
      </c>
      <c r="J836" s="3">
        <v>1</v>
      </c>
      <c r="K836" s="3">
        <v>0</v>
      </c>
    </row>
    <row r="837" spans="2:11" x14ac:dyDescent="0.3">
      <c r="B837" s="3" t="s">
        <v>61</v>
      </c>
      <c r="C837" s="3">
        <v>38</v>
      </c>
      <c r="D837" s="7">
        <v>510</v>
      </c>
      <c r="E837" s="3">
        <v>0</v>
      </c>
      <c r="F837" s="3">
        <v>0</v>
      </c>
      <c r="G837" s="3">
        <v>126.3</v>
      </c>
      <c r="H837" s="3">
        <v>99</v>
      </c>
      <c r="I837" s="32">
        <v>21.47</v>
      </c>
      <c r="J837" s="3">
        <v>0</v>
      </c>
      <c r="K837" s="3">
        <v>0</v>
      </c>
    </row>
    <row r="838" spans="2:11" x14ac:dyDescent="0.3">
      <c r="B838" s="3" t="s">
        <v>52</v>
      </c>
      <c r="C838" s="3">
        <v>40</v>
      </c>
      <c r="D838" s="7">
        <v>510</v>
      </c>
      <c r="E838" s="3">
        <v>0</v>
      </c>
      <c r="F838" s="3">
        <v>0</v>
      </c>
      <c r="G838" s="3">
        <v>190.6</v>
      </c>
      <c r="H838" s="3">
        <v>108</v>
      </c>
      <c r="I838" s="32">
        <v>32.4</v>
      </c>
      <c r="J838" s="3">
        <v>1</v>
      </c>
      <c r="K838" s="3">
        <v>0</v>
      </c>
    </row>
    <row r="839" spans="2:11" x14ac:dyDescent="0.3">
      <c r="B839" s="3" t="s">
        <v>62</v>
      </c>
      <c r="C839" s="3">
        <v>43</v>
      </c>
      <c r="D839" s="7">
        <v>510</v>
      </c>
      <c r="E839" s="3">
        <v>0</v>
      </c>
      <c r="F839" s="3">
        <v>0</v>
      </c>
      <c r="G839" s="3">
        <v>116.1</v>
      </c>
      <c r="H839" s="3">
        <v>101</v>
      </c>
      <c r="I839" s="32">
        <v>19.739999999999998</v>
      </c>
      <c r="J839" s="3">
        <v>0</v>
      </c>
      <c r="K839" s="3">
        <v>0</v>
      </c>
    </row>
    <row r="840" spans="2:11" x14ac:dyDescent="0.3">
      <c r="B840" s="3" t="s">
        <v>57</v>
      </c>
      <c r="C840" s="3">
        <v>37</v>
      </c>
      <c r="D840" s="7">
        <v>415</v>
      </c>
      <c r="E840" s="3">
        <v>0</v>
      </c>
      <c r="F840" s="3">
        <v>0</v>
      </c>
      <c r="G840" s="3">
        <v>217.3</v>
      </c>
      <c r="H840" s="3">
        <v>91</v>
      </c>
      <c r="I840" s="32">
        <v>36.94</v>
      </c>
      <c r="J840" s="3">
        <v>2</v>
      </c>
      <c r="K840" s="3">
        <v>0</v>
      </c>
    </row>
    <row r="841" spans="2:11" x14ac:dyDescent="0.3">
      <c r="B841" s="3" t="s">
        <v>65</v>
      </c>
      <c r="C841" s="3">
        <v>42</v>
      </c>
      <c r="D841" s="7">
        <v>510</v>
      </c>
      <c r="E841" s="3">
        <v>0</v>
      </c>
      <c r="F841" s="3">
        <v>0</v>
      </c>
      <c r="G841" s="3">
        <v>179.4</v>
      </c>
      <c r="H841" s="3">
        <v>80</v>
      </c>
      <c r="I841" s="32">
        <v>30.5</v>
      </c>
      <c r="J841" s="3">
        <v>0</v>
      </c>
      <c r="K841" s="3">
        <v>0</v>
      </c>
    </row>
    <row r="842" spans="2:11" x14ac:dyDescent="0.3">
      <c r="B842" s="3" t="s">
        <v>48</v>
      </c>
      <c r="C842" s="3">
        <v>41</v>
      </c>
      <c r="D842" s="7">
        <v>415</v>
      </c>
      <c r="E842" s="3">
        <v>0</v>
      </c>
      <c r="F842" s="3">
        <v>0</v>
      </c>
      <c r="G842" s="3">
        <v>207.7</v>
      </c>
      <c r="H842" s="3">
        <v>109</v>
      </c>
      <c r="I842" s="32">
        <v>35.31</v>
      </c>
      <c r="J842" s="3">
        <v>0</v>
      </c>
      <c r="K842" s="3">
        <v>0</v>
      </c>
    </row>
    <row r="843" spans="2:11" x14ac:dyDescent="0.3">
      <c r="B843" s="3" t="s">
        <v>61</v>
      </c>
      <c r="C843" s="3">
        <v>36</v>
      </c>
      <c r="D843" s="7">
        <v>415</v>
      </c>
      <c r="E843" s="3">
        <v>0</v>
      </c>
      <c r="F843" s="3">
        <v>0</v>
      </c>
      <c r="G843" s="3">
        <v>125.3</v>
      </c>
      <c r="H843" s="3">
        <v>84</v>
      </c>
      <c r="I843" s="32">
        <v>21.3</v>
      </c>
      <c r="J843" s="3">
        <v>1</v>
      </c>
      <c r="K843" s="3">
        <v>0</v>
      </c>
    </row>
    <row r="844" spans="2:11" x14ac:dyDescent="0.3">
      <c r="B844" s="3" t="s">
        <v>54</v>
      </c>
      <c r="C844" s="3">
        <v>38</v>
      </c>
      <c r="D844" s="7">
        <v>408</v>
      </c>
      <c r="E844" s="3">
        <v>1</v>
      </c>
      <c r="F844" s="3">
        <v>32</v>
      </c>
      <c r="G844" s="3">
        <v>138.1</v>
      </c>
      <c r="H844" s="3">
        <v>91</v>
      </c>
      <c r="I844" s="32">
        <v>23.48</v>
      </c>
      <c r="J844" s="3">
        <v>2</v>
      </c>
      <c r="K844" s="3">
        <v>0</v>
      </c>
    </row>
    <row r="845" spans="2:11" x14ac:dyDescent="0.3">
      <c r="B845" s="3" t="s">
        <v>15</v>
      </c>
      <c r="C845" s="3">
        <v>36</v>
      </c>
      <c r="D845" s="7">
        <v>510</v>
      </c>
      <c r="E845" s="3">
        <v>1</v>
      </c>
      <c r="F845" s="3">
        <v>38</v>
      </c>
      <c r="G845" s="3">
        <v>169.3</v>
      </c>
      <c r="H845" s="3">
        <v>88</v>
      </c>
      <c r="I845" s="32">
        <v>28.78</v>
      </c>
      <c r="J845" s="3">
        <v>0</v>
      </c>
      <c r="K845" s="3">
        <v>0</v>
      </c>
    </row>
    <row r="846" spans="2:11" x14ac:dyDescent="0.3">
      <c r="B846" s="3" t="s">
        <v>44</v>
      </c>
      <c r="C846" s="3">
        <v>42</v>
      </c>
      <c r="D846" s="7">
        <v>415</v>
      </c>
      <c r="E846" s="3">
        <v>1</v>
      </c>
      <c r="F846" s="3">
        <v>27</v>
      </c>
      <c r="G846" s="3">
        <v>201.3</v>
      </c>
      <c r="H846" s="3">
        <v>101</v>
      </c>
      <c r="I846" s="32">
        <v>34.22</v>
      </c>
      <c r="J846" s="3">
        <v>1</v>
      </c>
      <c r="K846" s="3">
        <v>0</v>
      </c>
    </row>
    <row r="847" spans="2:11" x14ac:dyDescent="0.3">
      <c r="B847" s="3" t="s">
        <v>42</v>
      </c>
      <c r="C847" s="3">
        <v>41</v>
      </c>
      <c r="D847" s="7">
        <v>415</v>
      </c>
      <c r="E847" s="3">
        <v>0</v>
      </c>
      <c r="F847" s="3">
        <v>0</v>
      </c>
      <c r="G847" s="3">
        <v>190.4</v>
      </c>
      <c r="H847" s="3">
        <v>92</v>
      </c>
      <c r="I847" s="32">
        <v>32.369999999999997</v>
      </c>
      <c r="J847" s="3">
        <v>2</v>
      </c>
      <c r="K847" s="3">
        <v>0</v>
      </c>
    </row>
    <row r="848" spans="2:11" x14ac:dyDescent="0.3">
      <c r="B848" s="3" t="s">
        <v>26</v>
      </c>
      <c r="C848" s="3">
        <v>44</v>
      </c>
      <c r="D848" s="7">
        <v>408</v>
      </c>
      <c r="E848" s="3">
        <v>0</v>
      </c>
      <c r="F848" s="3">
        <v>0</v>
      </c>
      <c r="G848" s="3">
        <v>143.30000000000001</v>
      </c>
      <c r="H848" s="3">
        <v>91</v>
      </c>
      <c r="I848" s="32">
        <v>24.36</v>
      </c>
      <c r="J848" s="3">
        <v>1</v>
      </c>
      <c r="K848" s="3">
        <v>0</v>
      </c>
    </row>
    <row r="849" spans="2:11" x14ac:dyDescent="0.3">
      <c r="B849" s="3" t="s">
        <v>18</v>
      </c>
      <c r="C849" s="3">
        <v>40</v>
      </c>
      <c r="D849" s="7">
        <v>415</v>
      </c>
      <c r="E849" s="3">
        <v>1</v>
      </c>
      <c r="F849" s="3">
        <v>42</v>
      </c>
      <c r="G849" s="3">
        <v>97.4</v>
      </c>
      <c r="H849" s="3">
        <v>57</v>
      </c>
      <c r="I849" s="32">
        <v>16.559999999999999</v>
      </c>
      <c r="J849" s="3">
        <v>2</v>
      </c>
      <c r="K849" s="3">
        <v>0</v>
      </c>
    </row>
    <row r="850" spans="2:11" x14ac:dyDescent="0.3">
      <c r="B850" s="3" t="s">
        <v>30</v>
      </c>
      <c r="C850" s="3">
        <v>52</v>
      </c>
      <c r="D850" s="7">
        <v>415</v>
      </c>
      <c r="E850" s="3">
        <v>0</v>
      </c>
      <c r="F850" s="3">
        <v>0</v>
      </c>
      <c r="G850" s="3">
        <v>181.4</v>
      </c>
      <c r="H850" s="3">
        <v>111</v>
      </c>
      <c r="I850" s="32">
        <v>30.84</v>
      </c>
      <c r="J850" s="3">
        <v>3</v>
      </c>
      <c r="K850" s="3">
        <v>0</v>
      </c>
    </row>
    <row r="851" spans="2:11" x14ac:dyDescent="0.3">
      <c r="B851" s="3" t="s">
        <v>65</v>
      </c>
      <c r="C851" s="3">
        <v>41</v>
      </c>
      <c r="D851" s="7">
        <v>510</v>
      </c>
      <c r="E851" s="3">
        <v>0</v>
      </c>
      <c r="F851" s="3">
        <v>0</v>
      </c>
      <c r="G851" s="3">
        <v>246.4</v>
      </c>
      <c r="H851" s="3">
        <v>83</v>
      </c>
      <c r="I851" s="32">
        <v>41.89</v>
      </c>
      <c r="J851" s="3">
        <v>0</v>
      </c>
      <c r="K851" s="3">
        <v>0</v>
      </c>
    </row>
    <row r="852" spans="2:11" x14ac:dyDescent="0.3">
      <c r="B852" s="3" t="s">
        <v>65</v>
      </c>
      <c r="C852" s="3">
        <v>37</v>
      </c>
      <c r="D852" s="7">
        <v>415</v>
      </c>
      <c r="E852" s="3">
        <v>0</v>
      </c>
      <c r="F852" s="3">
        <v>0</v>
      </c>
      <c r="G852" s="3">
        <v>104.9</v>
      </c>
      <c r="H852" s="3">
        <v>111</v>
      </c>
      <c r="I852" s="32">
        <v>17.829999999999998</v>
      </c>
      <c r="J852" s="3">
        <v>2</v>
      </c>
      <c r="K852" s="3">
        <v>0</v>
      </c>
    </row>
    <row r="853" spans="2:11" x14ac:dyDescent="0.3">
      <c r="B853" s="3" t="s">
        <v>26</v>
      </c>
      <c r="C853" s="3">
        <v>33</v>
      </c>
      <c r="D853" s="7">
        <v>415</v>
      </c>
      <c r="E853" s="3">
        <v>0</v>
      </c>
      <c r="F853" s="3">
        <v>0</v>
      </c>
      <c r="G853" s="3">
        <v>156.19999999999999</v>
      </c>
      <c r="H853" s="3">
        <v>93</v>
      </c>
      <c r="I853" s="32">
        <v>26.55</v>
      </c>
      <c r="J853" s="3">
        <v>1</v>
      </c>
      <c r="K853" s="3">
        <v>0</v>
      </c>
    </row>
    <row r="854" spans="2:11" x14ac:dyDescent="0.3">
      <c r="B854" s="3" t="s">
        <v>10</v>
      </c>
      <c r="C854" s="3">
        <v>45</v>
      </c>
      <c r="D854" s="7">
        <v>415</v>
      </c>
      <c r="E854" s="3">
        <v>0</v>
      </c>
      <c r="F854" s="3">
        <v>0</v>
      </c>
      <c r="G854" s="3">
        <v>114.8</v>
      </c>
      <c r="H854" s="3">
        <v>125</v>
      </c>
      <c r="I854" s="32">
        <v>19.52</v>
      </c>
      <c r="J854" s="3">
        <v>0</v>
      </c>
      <c r="K854" s="3">
        <v>0</v>
      </c>
    </row>
    <row r="855" spans="2:11" x14ac:dyDescent="0.3">
      <c r="B855" s="3" t="s">
        <v>58</v>
      </c>
      <c r="C855" s="3">
        <v>39</v>
      </c>
      <c r="D855" s="7">
        <v>415</v>
      </c>
      <c r="E855" s="3">
        <v>0</v>
      </c>
      <c r="F855" s="3">
        <v>0</v>
      </c>
      <c r="G855" s="3">
        <v>232.5</v>
      </c>
      <c r="H855" s="3">
        <v>96</v>
      </c>
      <c r="I855" s="32">
        <v>39.53</v>
      </c>
      <c r="J855" s="3">
        <v>0</v>
      </c>
      <c r="K855" s="3">
        <v>0</v>
      </c>
    </row>
    <row r="856" spans="2:11" x14ac:dyDescent="0.3">
      <c r="B856" s="3" t="s">
        <v>33</v>
      </c>
      <c r="C856" s="3">
        <v>34</v>
      </c>
      <c r="D856" s="7">
        <v>415</v>
      </c>
      <c r="E856" s="3">
        <v>0</v>
      </c>
      <c r="F856" s="3">
        <v>0</v>
      </c>
      <c r="G856" s="3">
        <v>143.6</v>
      </c>
      <c r="H856" s="3">
        <v>117</v>
      </c>
      <c r="I856" s="32">
        <v>24.41</v>
      </c>
      <c r="J856" s="3">
        <v>1</v>
      </c>
      <c r="K856" s="3">
        <v>0</v>
      </c>
    </row>
    <row r="857" spans="2:11" x14ac:dyDescent="0.3">
      <c r="B857" s="3" t="s">
        <v>38</v>
      </c>
      <c r="C857" s="3">
        <v>32</v>
      </c>
      <c r="D857" s="7">
        <v>415</v>
      </c>
      <c r="E857" s="3">
        <v>0</v>
      </c>
      <c r="F857" s="3">
        <v>0</v>
      </c>
      <c r="G857" s="3">
        <v>176.7</v>
      </c>
      <c r="H857" s="3">
        <v>132</v>
      </c>
      <c r="I857" s="32">
        <v>30.04</v>
      </c>
      <c r="J857" s="3">
        <v>2</v>
      </c>
      <c r="K857" s="3">
        <v>0</v>
      </c>
    </row>
    <row r="858" spans="2:11" x14ac:dyDescent="0.3">
      <c r="B858" s="3" t="s">
        <v>34</v>
      </c>
      <c r="C858" s="3">
        <v>31</v>
      </c>
      <c r="D858" s="7">
        <v>415</v>
      </c>
      <c r="E858" s="3">
        <v>0</v>
      </c>
      <c r="F858" s="3">
        <v>0</v>
      </c>
      <c r="G858" s="3">
        <v>263.39999999999998</v>
      </c>
      <c r="H858" s="3">
        <v>148</v>
      </c>
      <c r="I858" s="32">
        <v>44.78</v>
      </c>
      <c r="J858" s="3">
        <v>1</v>
      </c>
      <c r="K858" s="3">
        <v>1</v>
      </c>
    </row>
    <row r="859" spans="2:11" x14ac:dyDescent="0.3">
      <c r="B859" s="3" t="s">
        <v>20</v>
      </c>
      <c r="C859" s="3">
        <v>45</v>
      </c>
      <c r="D859" s="7">
        <v>415</v>
      </c>
      <c r="E859" s="3">
        <v>0</v>
      </c>
      <c r="F859" s="3">
        <v>0</v>
      </c>
      <c r="G859" s="3">
        <v>146.4</v>
      </c>
      <c r="H859" s="3">
        <v>74</v>
      </c>
      <c r="I859" s="32">
        <v>24.89</v>
      </c>
      <c r="J859" s="3">
        <v>1</v>
      </c>
      <c r="K859" s="3">
        <v>0</v>
      </c>
    </row>
    <row r="860" spans="2:11" x14ac:dyDescent="0.3">
      <c r="B860" s="3" t="s">
        <v>35</v>
      </c>
      <c r="C860" s="3">
        <v>40</v>
      </c>
      <c r="D860" s="7">
        <v>415</v>
      </c>
      <c r="E860" s="3">
        <v>1</v>
      </c>
      <c r="F860" s="3">
        <v>33</v>
      </c>
      <c r="G860" s="3">
        <v>145</v>
      </c>
      <c r="H860" s="3">
        <v>72</v>
      </c>
      <c r="I860" s="32">
        <v>24.65</v>
      </c>
      <c r="J860" s="3">
        <v>2</v>
      </c>
      <c r="K860" s="3">
        <v>0</v>
      </c>
    </row>
    <row r="861" spans="2:11" x14ac:dyDescent="0.3">
      <c r="B861" s="3" t="s">
        <v>20</v>
      </c>
      <c r="C861" s="3">
        <v>40</v>
      </c>
      <c r="D861" s="7">
        <v>408</v>
      </c>
      <c r="E861" s="3">
        <v>0</v>
      </c>
      <c r="F861" s="3">
        <v>0</v>
      </c>
      <c r="G861" s="3">
        <v>167.8</v>
      </c>
      <c r="H861" s="3">
        <v>91</v>
      </c>
      <c r="I861" s="32">
        <v>28.53</v>
      </c>
      <c r="J861" s="3">
        <v>1</v>
      </c>
      <c r="K861" s="3">
        <v>0</v>
      </c>
    </row>
    <row r="862" spans="2:11" x14ac:dyDescent="0.3">
      <c r="B862" s="3" t="s">
        <v>40</v>
      </c>
      <c r="C862" s="3">
        <v>37</v>
      </c>
      <c r="D862" s="7">
        <v>510</v>
      </c>
      <c r="E862" s="3">
        <v>0</v>
      </c>
      <c r="F862" s="3">
        <v>0</v>
      </c>
      <c r="G862" s="3">
        <v>142.5</v>
      </c>
      <c r="H862" s="3">
        <v>87</v>
      </c>
      <c r="I862" s="32">
        <v>24.23</v>
      </c>
      <c r="J862" s="3">
        <v>2</v>
      </c>
      <c r="K862" s="3">
        <v>0</v>
      </c>
    </row>
    <row r="863" spans="2:11" x14ac:dyDescent="0.3">
      <c r="B863" s="3" t="s">
        <v>37</v>
      </c>
      <c r="C863" s="3">
        <v>42</v>
      </c>
      <c r="D863" s="7">
        <v>510</v>
      </c>
      <c r="E863" s="3">
        <v>0</v>
      </c>
      <c r="F863" s="3">
        <v>0</v>
      </c>
      <c r="G863" s="3">
        <v>133</v>
      </c>
      <c r="H863" s="3">
        <v>65</v>
      </c>
      <c r="I863" s="32">
        <v>22.61</v>
      </c>
      <c r="J863" s="3">
        <v>1</v>
      </c>
      <c r="K863" s="3">
        <v>0</v>
      </c>
    </row>
    <row r="864" spans="2:11" x14ac:dyDescent="0.3">
      <c r="B864" s="3" t="s">
        <v>53</v>
      </c>
      <c r="C864" s="3">
        <v>40</v>
      </c>
      <c r="D864" s="7">
        <v>415</v>
      </c>
      <c r="E864" s="3">
        <v>1</v>
      </c>
      <c r="F864" s="3">
        <v>11</v>
      </c>
      <c r="G864" s="3">
        <v>252.9</v>
      </c>
      <c r="H864" s="3">
        <v>129</v>
      </c>
      <c r="I864" s="32">
        <v>42.99</v>
      </c>
      <c r="J864" s="3">
        <v>1</v>
      </c>
      <c r="K864" s="3">
        <v>0</v>
      </c>
    </row>
    <row r="865" spans="2:11" x14ac:dyDescent="0.3">
      <c r="B865" s="3" t="s">
        <v>58</v>
      </c>
      <c r="C865" s="3">
        <v>39</v>
      </c>
      <c r="D865" s="7">
        <v>415</v>
      </c>
      <c r="E865" s="3">
        <v>1</v>
      </c>
      <c r="F865" s="3">
        <v>28</v>
      </c>
      <c r="G865" s="3">
        <v>95</v>
      </c>
      <c r="H865" s="3">
        <v>94</v>
      </c>
      <c r="I865" s="32">
        <v>16.149999999999999</v>
      </c>
      <c r="J865" s="3">
        <v>2</v>
      </c>
      <c r="K865" s="3">
        <v>0</v>
      </c>
    </row>
    <row r="866" spans="2:11" x14ac:dyDescent="0.3">
      <c r="B866" s="3" t="s">
        <v>45</v>
      </c>
      <c r="C866" s="3">
        <v>28</v>
      </c>
      <c r="D866" s="7">
        <v>510</v>
      </c>
      <c r="E866" s="3">
        <v>0</v>
      </c>
      <c r="F866" s="3">
        <v>0</v>
      </c>
      <c r="G866" s="3">
        <v>194.2</v>
      </c>
      <c r="H866" s="3">
        <v>106</v>
      </c>
      <c r="I866" s="32">
        <v>33.01</v>
      </c>
      <c r="J866" s="3">
        <v>1</v>
      </c>
      <c r="K866" s="3">
        <v>1</v>
      </c>
    </row>
    <row r="867" spans="2:11" x14ac:dyDescent="0.3">
      <c r="B867" s="3" t="s">
        <v>60</v>
      </c>
      <c r="C867" s="3">
        <v>40</v>
      </c>
      <c r="D867" s="7">
        <v>415</v>
      </c>
      <c r="E867" s="3">
        <v>0</v>
      </c>
      <c r="F867" s="3">
        <v>0</v>
      </c>
      <c r="G867" s="3">
        <v>222.8</v>
      </c>
      <c r="H867" s="3">
        <v>114</v>
      </c>
      <c r="I867" s="32">
        <v>37.880000000000003</v>
      </c>
      <c r="J867" s="3">
        <v>1</v>
      </c>
      <c r="K867" s="3">
        <v>0</v>
      </c>
    </row>
    <row r="868" spans="2:11" x14ac:dyDescent="0.3">
      <c r="B868" s="3" t="s">
        <v>28</v>
      </c>
      <c r="C868" s="3">
        <v>33</v>
      </c>
      <c r="D868" s="7">
        <v>415</v>
      </c>
      <c r="E868" s="3">
        <v>1</v>
      </c>
      <c r="F868" s="3">
        <v>42</v>
      </c>
      <c r="G868" s="3">
        <v>216</v>
      </c>
      <c r="H868" s="3">
        <v>125</v>
      </c>
      <c r="I868" s="32">
        <v>36.72</v>
      </c>
      <c r="J868" s="3">
        <v>2</v>
      </c>
      <c r="K868" s="3">
        <v>1</v>
      </c>
    </row>
    <row r="869" spans="2:11" x14ac:dyDescent="0.3">
      <c r="B869" s="3" t="s">
        <v>45</v>
      </c>
      <c r="C869" s="3">
        <v>37</v>
      </c>
      <c r="D869" s="7">
        <v>415</v>
      </c>
      <c r="E869" s="3">
        <v>0</v>
      </c>
      <c r="F869" s="3">
        <v>0</v>
      </c>
      <c r="G869" s="3">
        <v>146.30000000000001</v>
      </c>
      <c r="H869" s="3">
        <v>108</v>
      </c>
      <c r="I869" s="32">
        <v>24.87</v>
      </c>
      <c r="J869" s="3">
        <v>1</v>
      </c>
      <c r="K869" s="3">
        <v>0</v>
      </c>
    </row>
    <row r="870" spans="2:11" x14ac:dyDescent="0.3">
      <c r="B870" s="3" t="s">
        <v>44</v>
      </c>
      <c r="C870" s="3">
        <v>39</v>
      </c>
      <c r="D870" s="7">
        <v>408</v>
      </c>
      <c r="E870" s="3">
        <v>0</v>
      </c>
      <c r="F870" s="3">
        <v>0</v>
      </c>
      <c r="G870" s="3">
        <v>94.4</v>
      </c>
      <c r="H870" s="3">
        <v>80</v>
      </c>
      <c r="I870" s="32">
        <v>16.05</v>
      </c>
      <c r="J870" s="3">
        <v>2</v>
      </c>
      <c r="K870" s="3">
        <v>0</v>
      </c>
    </row>
    <row r="871" spans="2:11" x14ac:dyDescent="0.3">
      <c r="B871" s="3" t="s">
        <v>54</v>
      </c>
      <c r="C871" s="3">
        <v>43</v>
      </c>
      <c r="D871" s="7">
        <v>510</v>
      </c>
      <c r="E871" s="3">
        <v>0</v>
      </c>
      <c r="F871" s="3">
        <v>0</v>
      </c>
      <c r="G871" s="3">
        <v>190.4</v>
      </c>
      <c r="H871" s="3">
        <v>74</v>
      </c>
      <c r="I871" s="32">
        <v>32.369999999999997</v>
      </c>
      <c r="J871" s="3">
        <v>2</v>
      </c>
      <c r="K871" s="3">
        <v>0</v>
      </c>
    </row>
    <row r="872" spans="2:11" x14ac:dyDescent="0.3">
      <c r="B872" s="3" t="s">
        <v>18</v>
      </c>
      <c r="C872" s="3">
        <v>36</v>
      </c>
      <c r="D872" s="7">
        <v>408</v>
      </c>
      <c r="E872" s="3">
        <v>1</v>
      </c>
      <c r="F872" s="3">
        <v>32</v>
      </c>
      <c r="G872" s="3">
        <v>142.6</v>
      </c>
      <c r="H872" s="3">
        <v>77</v>
      </c>
      <c r="I872" s="32">
        <v>24.24</v>
      </c>
      <c r="J872" s="3">
        <v>3</v>
      </c>
      <c r="K872" s="3">
        <v>0</v>
      </c>
    </row>
    <row r="873" spans="2:11" x14ac:dyDescent="0.3">
      <c r="B873" s="3" t="s">
        <v>23</v>
      </c>
      <c r="C873" s="3">
        <v>42</v>
      </c>
      <c r="D873" s="7">
        <v>510</v>
      </c>
      <c r="E873" s="3">
        <v>0</v>
      </c>
      <c r="F873" s="3">
        <v>0</v>
      </c>
      <c r="G873" s="3">
        <v>134.19999999999999</v>
      </c>
      <c r="H873" s="3">
        <v>80</v>
      </c>
      <c r="I873" s="32">
        <v>22.81</v>
      </c>
      <c r="J873" s="3">
        <v>0</v>
      </c>
      <c r="K873" s="3">
        <v>0</v>
      </c>
    </row>
    <row r="874" spans="2:11" x14ac:dyDescent="0.3">
      <c r="B874" s="3" t="s">
        <v>46</v>
      </c>
      <c r="C874" s="3">
        <v>29</v>
      </c>
      <c r="D874" s="7">
        <v>415</v>
      </c>
      <c r="E874" s="3">
        <v>0</v>
      </c>
      <c r="F874" s="3">
        <v>0</v>
      </c>
      <c r="G874" s="3">
        <v>111.9</v>
      </c>
      <c r="H874" s="3">
        <v>92</v>
      </c>
      <c r="I874" s="32">
        <v>19.02</v>
      </c>
      <c r="J874" s="3">
        <v>5</v>
      </c>
      <c r="K874" s="3">
        <v>1</v>
      </c>
    </row>
    <row r="875" spans="2:11" x14ac:dyDescent="0.3">
      <c r="B875" s="3" t="s">
        <v>23</v>
      </c>
      <c r="C875" s="3">
        <v>35</v>
      </c>
      <c r="D875" s="7">
        <v>415</v>
      </c>
      <c r="E875" s="3">
        <v>0</v>
      </c>
      <c r="F875" s="3">
        <v>0</v>
      </c>
      <c r="G875" s="3">
        <v>122.8</v>
      </c>
      <c r="H875" s="3">
        <v>89</v>
      </c>
      <c r="I875" s="32">
        <v>20.88</v>
      </c>
      <c r="J875" s="3">
        <v>2</v>
      </c>
      <c r="K875" s="3">
        <v>0</v>
      </c>
    </row>
    <row r="876" spans="2:11" x14ac:dyDescent="0.3">
      <c r="B876" s="3" t="s">
        <v>64</v>
      </c>
      <c r="C876" s="3">
        <v>39</v>
      </c>
      <c r="D876" s="7">
        <v>510</v>
      </c>
      <c r="E876" s="3">
        <v>0</v>
      </c>
      <c r="F876" s="3">
        <v>0</v>
      </c>
      <c r="G876" s="3">
        <v>189.3</v>
      </c>
      <c r="H876" s="3">
        <v>77</v>
      </c>
      <c r="I876" s="32">
        <v>32.18</v>
      </c>
      <c r="J876" s="3">
        <v>4</v>
      </c>
      <c r="K876" s="3">
        <v>0</v>
      </c>
    </row>
    <row r="877" spans="2:11" x14ac:dyDescent="0.3">
      <c r="B877" s="3" t="s">
        <v>21</v>
      </c>
      <c r="C877" s="3">
        <v>41</v>
      </c>
      <c r="D877" s="7">
        <v>510</v>
      </c>
      <c r="E877" s="3">
        <v>1</v>
      </c>
      <c r="F877" s="3">
        <v>38</v>
      </c>
      <c r="G877" s="3">
        <v>240.4</v>
      </c>
      <c r="H877" s="3">
        <v>112</v>
      </c>
      <c r="I877" s="32">
        <v>40.869999999999997</v>
      </c>
      <c r="J877" s="3">
        <v>0</v>
      </c>
      <c r="K877" s="3">
        <v>0</v>
      </c>
    </row>
    <row r="878" spans="2:11" x14ac:dyDescent="0.3">
      <c r="B878" s="3" t="s">
        <v>30</v>
      </c>
      <c r="C878" s="3">
        <v>45</v>
      </c>
      <c r="D878" s="7">
        <v>510</v>
      </c>
      <c r="E878" s="3">
        <v>1</v>
      </c>
      <c r="F878" s="3">
        <v>24</v>
      </c>
      <c r="G878" s="3">
        <v>93.5</v>
      </c>
      <c r="H878" s="3">
        <v>112</v>
      </c>
      <c r="I878" s="32">
        <v>15.9</v>
      </c>
      <c r="J878" s="3">
        <v>0</v>
      </c>
      <c r="K878" s="3">
        <v>0</v>
      </c>
    </row>
    <row r="879" spans="2:11" x14ac:dyDescent="0.3">
      <c r="B879" s="3" t="s">
        <v>60</v>
      </c>
      <c r="C879" s="3">
        <v>38</v>
      </c>
      <c r="D879" s="7">
        <v>415</v>
      </c>
      <c r="E879" s="3">
        <v>0</v>
      </c>
      <c r="F879" s="3">
        <v>0</v>
      </c>
      <c r="G879" s="3">
        <v>158.6</v>
      </c>
      <c r="H879" s="3">
        <v>104</v>
      </c>
      <c r="I879" s="32">
        <v>26.96</v>
      </c>
      <c r="J879" s="3">
        <v>3</v>
      </c>
      <c r="K879" s="3">
        <v>0</v>
      </c>
    </row>
    <row r="880" spans="2:11" x14ac:dyDescent="0.3">
      <c r="B880" s="3" t="s">
        <v>26</v>
      </c>
      <c r="C880" s="3">
        <v>43</v>
      </c>
      <c r="D880" s="7">
        <v>510</v>
      </c>
      <c r="E880" s="3">
        <v>0</v>
      </c>
      <c r="F880" s="3">
        <v>0</v>
      </c>
      <c r="G880" s="3">
        <v>243.2</v>
      </c>
      <c r="H880" s="3">
        <v>109</v>
      </c>
      <c r="I880" s="32">
        <v>41.34</v>
      </c>
      <c r="J880" s="3">
        <v>4</v>
      </c>
      <c r="K880" s="3">
        <v>0</v>
      </c>
    </row>
    <row r="881" spans="2:11" x14ac:dyDescent="0.3">
      <c r="B881" s="3" t="s">
        <v>29</v>
      </c>
      <c r="C881" s="3">
        <v>43</v>
      </c>
      <c r="D881" s="7">
        <v>408</v>
      </c>
      <c r="E881" s="3">
        <v>0</v>
      </c>
      <c r="F881" s="3">
        <v>0</v>
      </c>
      <c r="G881" s="3">
        <v>176.4</v>
      </c>
      <c r="H881" s="3">
        <v>115</v>
      </c>
      <c r="I881" s="32">
        <v>29.99</v>
      </c>
      <c r="J881" s="3">
        <v>4</v>
      </c>
      <c r="K881" s="3">
        <v>0</v>
      </c>
    </row>
    <row r="882" spans="2:11" x14ac:dyDescent="0.3">
      <c r="B882" s="3" t="s">
        <v>23</v>
      </c>
      <c r="C882" s="3">
        <v>44</v>
      </c>
      <c r="D882" s="7">
        <v>510</v>
      </c>
      <c r="E882" s="3">
        <v>0</v>
      </c>
      <c r="F882" s="3">
        <v>0</v>
      </c>
      <c r="G882" s="3">
        <v>220.9</v>
      </c>
      <c r="H882" s="3">
        <v>129</v>
      </c>
      <c r="I882" s="32">
        <v>37.549999999999997</v>
      </c>
      <c r="J882" s="3">
        <v>0</v>
      </c>
      <c r="K882" s="3">
        <v>0</v>
      </c>
    </row>
    <row r="883" spans="2:11" x14ac:dyDescent="0.3">
      <c r="B883" s="3" t="s">
        <v>52</v>
      </c>
      <c r="C883" s="3">
        <v>38</v>
      </c>
      <c r="D883" s="7">
        <v>415</v>
      </c>
      <c r="E883" s="3">
        <v>0</v>
      </c>
      <c r="F883" s="3">
        <v>0</v>
      </c>
      <c r="G883" s="3">
        <v>144.4</v>
      </c>
      <c r="H883" s="3">
        <v>87</v>
      </c>
      <c r="I883" s="32">
        <v>24.55</v>
      </c>
      <c r="J883" s="3">
        <v>0</v>
      </c>
      <c r="K883" s="3">
        <v>0</v>
      </c>
    </row>
    <row r="884" spans="2:11" x14ac:dyDescent="0.3">
      <c r="B884" s="3" t="s">
        <v>45</v>
      </c>
      <c r="C884" s="3">
        <v>43</v>
      </c>
      <c r="D884" s="7">
        <v>510</v>
      </c>
      <c r="E884" s="3">
        <v>0</v>
      </c>
      <c r="F884" s="3">
        <v>0</v>
      </c>
      <c r="G884" s="3">
        <v>212.3</v>
      </c>
      <c r="H884" s="3">
        <v>107</v>
      </c>
      <c r="I884" s="32">
        <v>36.090000000000003</v>
      </c>
      <c r="J884" s="3">
        <v>0</v>
      </c>
      <c r="K884" s="3">
        <v>0</v>
      </c>
    </row>
    <row r="885" spans="2:11" x14ac:dyDescent="0.3">
      <c r="B885" s="3" t="s">
        <v>15</v>
      </c>
      <c r="C885" s="3">
        <v>43</v>
      </c>
      <c r="D885" s="7">
        <v>510</v>
      </c>
      <c r="E885" s="3">
        <v>0</v>
      </c>
      <c r="F885" s="3">
        <v>0</v>
      </c>
      <c r="G885" s="3">
        <v>147</v>
      </c>
      <c r="H885" s="3">
        <v>72</v>
      </c>
      <c r="I885" s="32">
        <v>24.99</v>
      </c>
      <c r="J885" s="3">
        <v>1</v>
      </c>
      <c r="K885" s="3">
        <v>0</v>
      </c>
    </row>
    <row r="886" spans="2:11" x14ac:dyDescent="0.3">
      <c r="B886" s="3" t="s">
        <v>50</v>
      </c>
      <c r="C886" s="3">
        <v>44</v>
      </c>
      <c r="D886" s="7">
        <v>510</v>
      </c>
      <c r="E886" s="3">
        <v>1</v>
      </c>
      <c r="F886" s="3">
        <v>25</v>
      </c>
      <c r="G886" s="3">
        <v>96.2</v>
      </c>
      <c r="H886" s="3">
        <v>112</v>
      </c>
      <c r="I886" s="32">
        <v>16.350000000000001</v>
      </c>
      <c r="J886" s="3">
        <v>2</v>
      </c>
      <c r="K886" s="3">
        <v>0</v>
      </c>
    </row>
    <row r="887" spans="2:11" x14ac:dyDescent="0.3">
      <c r="B887" s="3" t="s">
        <v>48</v>
      </c>
      <c r="C887" s="3">
        <v>40</v>
      </c>
      <c r="D887" s="7">
        <v>415</v>
      </c>
      <c r="E887" s="3">
        <v>0</v>
      </c>
      <c r="F887" s="3">
        <v>0</v>
      </c>
      <c r="G887" s="3">
        <v>263.39999999999998</v>
      </c>
      <c r="H887" s="3">
        <v>118</v>
      </c>
      <c r="I887" s="32">
        <v>44.78</v>
      </c>
      <c r="J887" s="3">
        <v>0</v>
      </c>
      <c r="K887" s="3">
        <v>0</v>
      </c>
    </row>
    <row r="888" spans="2:11" x14ac:dyDescent="0.3">
      <c r="B888" s="3" t="s">
        <v>36</v>
      </c>
      <c r="C888" s="3">
        <v>39</v>
      </c>
      <c r="D888" s="7">
        <v>408</v>
      </c>
      <c r="E888" s="3">
        <v>0</v>
      </c>
      <c r="F888" s="3">
        <v>0</v>
      </c>
      <c r="G888" s="3">
        <v>162.30000000000001</v>
      </c>
      <c r="H888" s="3">
        <v>116</v>
      </c>
      <c r="I888" s="32">
        <v>27.59</v>
      </c>
      <c r="J888" s="3">
        <v>2</v>
      </c>
      <c r="K888" s="3">
        <v>0</v>
      </c>
    </row>
    <row r="889" spans="2:11" x14ac:dyDescent="0.3">
      <c r="B889" s="3" t="s">
        <v>37</v>
      </c>
      <c r="C889" s="3">
        <v>38</v>
      </c>
      <c r="D889" s="7">
        <v>408</v>
      </c>
      <c r="E889" s="3">
        <v>0</v>
      </c>
      <c r="F889" s="3">
        <v>0</v>
      </c>
      <c r="G889" s="3">
        <v>183.6</v>
      </c>
      <c r="H889" s="3">
        <v>107</v>
      </c>
      <c r="I889" s="32">
        <v>31.21</v>
      </c>
      <c r="J889" s="3">
        <v>1</v>
      </c>
      <c r="K889" s="3">
        <v>0</v>
      </c>
    </row>
    <row r="890" spans="2:11" x14ac:dyDescent="0.3">
      <c r="B890" s="3" t="s">
        <v>60</v>
      </c>
      <c r="C890" s="3">
        <v>39</v>
      </c>
      <c r="D890" s="7">
        <v>408</v>
      </c>
      <c r="E890" s="3">
        <v>0</v>
      </c>
      <c r="F890" s="3">
        <v>0</v>
      </c>
      <c r="G890" s="3">
        <v>201.4</v>
      </c>
      <c r="H890" s="3">
        <v>101</v>
      </c>
      <c r="I890" s="32">
        <v>34.24</v>
      </c>
      <c r="J890" s="3">
        <v>0</v>
      </c>
      <c r="K890" s="3">
        <v>0</v>
      </c>
    </row>
    <row r="891" spans="2:11" x14ac:dyDescent="0.3">
      <c r="B891" s="3" t="s">
        <v>20</v>
      </c>
      <c r="C891" s="3">
        <v>40</v>
      </c>
      <c r="D891" s="7">
        <v>415</v>
      </c>
      <c r="E891" s="3">
        <v>1</v>
      </c>
      <c r="F891" s="3">
        <v>38</v>
      </c>
      <c r="G891" s="3">
        <v>123</v>
      </c>
      <c r="H891" s="3">
        <v>158</v>
      </c>
      <c r="I891" s="32">
        <v>20.91</v>
      </c>
      <c r="J891" s="3">
        <v>1</v>
      </c>
      <c r="K891" s="3">
        <v>0</v>
      </c>
    </row>
    <row r="892" spans="2:11" x14ac:dyDescent="0.3">
      <c r="B892" s="3" t="s">
        <v>51</v>
      </c>
      <c r="C892" s="3">
        <v>41</v>
      </c>
      <c r="D892" s="7">
        <v>415</v>
      </c>
      <c r="E892" s="3">
        <v>0</v>
      </c>
      <c r="F892" s="3">
        <v>0</v>
      </c>
      <c r="G892" s="3">
        <v>239.2</v>
      </c>
      <c r="H892" s="3">
        <v>72</v>
      </c>
      <c r="I892" s="32">
        <v>40.659999999999997</v>
      </c>
      <c r="J892" s="3">
        <v>1</v>
      </c>
      <c r="K892" s="3">
        <v>0</v>
      </c>
    </row>
    <row r="893" spans="2:11" x14ac:dyDescent="0.3">
      <c r="B893" s="3" t="s">
        <v>10</v>
      </c>
      <c r="C893" s="3">
        <v>42</v>
      </c>
      <c r="D893" s="7">
        <v>510</v>
      </c>
      <c r="E893" s="3">
        <v>0</v>
      </c>
      <c r="F893" s="3">
        <v>0</v>
      </c>
      <c r="G893" s="3">
        <v>193</v>
      </c>
      <c r="H893" s="3">
        <v>97</v>
      </c>
      <c r="I893" s="32">
        <v>32.81</v>
      </c>
      <c r="J893" s="3">
        <v>1</v>
      </c>
      <c r="K893" s="3">
        <v>0</v>
      </c>
    </row>
    <row r="894" spans="2:11" x14ac:dyDescent="0.3">
      <c r="B894" s="3" t="s">
        <v>23</v>
      </c>
      <c r="C894" s="3">
        <v>40</v>
      </c>
      <c r="D894" s="7">
        <v>415</v>
      </c>
      <c r="E894" s="3">
        <v>1</v>
      </c>
      <c r="F894" s="3">
        <v>26</v>
      </c>
      <c r="G894" s="3">
        <v>116.7</v>
      </c>
      <c r="H894" s="3">
        <v>71</v>
      </c>
      <c r="I894" s="32">
        <v>19.84</v>
      </c>
      <c r="J894" s="3">
        <v>1</v>
      </c>
      <c r="K894" s="3">
        <v>0</v>
      </c>
    </row>
    <row r="895" spans="2:11" x14ac:dyDescent="0.3">
      <c r="B895" s="3" t="s">
        <v>35</v>
      </c>
      <c r="C895" s="3">
        <v>39</v>
      </c>
      <c r="D895" s="7">
        <v>510</v>
      </c>
      <c r="E895" s="3">
        <v>0</v>
      </c>
      <c r="F895" s="3">
        <v>0</v>
      </c>
      <c r="G895" s="3">
        <v>93.8</v>
      </c>
      <c r="H895" s="3">
        <v>127</v>
      </c>
      <c r="I895" s="32">
        <v>15.95</v>
      </c>
      <c r="J895" s="3">
        <v>1</v>
      </c>
      <c r="K895" s="3">
        <v>0</v>
      </c>
    </row>
    <row r="896" spans="2:11" x14ac:dyDescent="0.3">
      <c r="B896" s="3" t="s">
        <v>26</v>
      </c>
      <c r="C896" s="3">
        <v>39</v>
      </c>
      <c r="D896" s="7">
        <v>415</v>
      </c>
      <c r="E896" s="3">
        <v>1</v>
      </c>
      <c r="F896" s="3">
        <v>29</v>
      </c>
      <c r="G896" s="3">
        <v>239.5</v>
      </c>
      <c r="H896" s="3">
        <v>82</v>
      </c>
      <c r="I896" s="32">
        <v>40.72</v>
      </c>
      <c r="J896" s="3">
        <v>0</v>
      </c>
      <c r="K896" s="3">
        <v>0</v>
      </c>
    </row>
    <row r="897" spans="2:11" x14ac:dyDescent="0.3">
      <c r="B897" s="3" t="s">
        <v>60</v>
      </c>
      <c r="C897" s="3">
        <v>37</v>
      </c>
      <c r="D897" s="7">
        <v>510</v>
      </c>
      <c r="E897" s="3">
        <v>1</v>
      </c>
      <c r="F897" s="3">
        <v>25</v>
      </c>
      <c r="G897" s="3">
        <v>216</v>
      </c>
      <c r="H897" s="3">
        <v>140</v>
      </c>
      <c r="I897" s="32">
        <v>36.72</v>
      </c>
      <c r="J897" s="3">
        <v>0</v>
      </c>
      <c r="K897" s="3">
        <v>0</v>
      </c>
    </row>
    <row r="898" spans="2:11" x14ac:dyDescent="0.3">
      <c r="B898" s="3" t="s">
        <v>19</v>
      </c>
      <c r="C898" s="3">
        <v>46</v>
      </c>
      <c r="D898" s="7">
        <v>408</v>
      </c>
      <c r="E898" s="3">
        <v>0</v>
      </c>
      <c r="F898" s="3">
        <v>0</v>
      </c>
      <c r="G898" s="3">
        <v>187.4</v>
      </c>
      <c r="H898" s="3">
        <v>97</v>
      </c>
      <c r="I898" s="32">
        <v>31.86</v>
      </c>
      <c r="J898" s="3">
        <v>1</v>
      </c>
      <c r="K898" s="3">
        <v>0</v>
      </c>
    </row>
    <row r="899" spans="2:11" x14ac:dyDescent="0.3">
      <c r="B899" s="3" t="s">
        <v>52</v>
      </c>
      <c r="C899" s="3">
        <v>43</v>
      </c>
      <c r="D899" s="7">
        <v>510</v>
      </c>
      <c r="E899" s="3">
        <v>0</v>
      </c>
      <c r="F899" s="3">
        <v>0</v>
      </c>
      <c r="G899" s="3">
        <v>160.4</v>
      </c>
      <c r="H899" s="3">
        <v>108</v>
      </c>
      <c r="I899" s="32">
        <v>27.27</v>
      </c>
      <c r="J899" s="3">
        <v>1</v>
      </c>
      <c r="K899" s="3">
        <v>0</v>
      </c>
    </row>
    <row r="900" spans="2:11" x14ac:dyDescent="0.3">
      <c r="B900" s="3" t="s">
        <v>63</v>
      </c>
      <c r="C900" s="3">
        <v>36</v>
      </c>
      <c r="D900" s="7">
        <v>408</v>
      </c>
      <c r="E900" s="3">
        <v>0</v>
      </c>
      <c r="F900" s="3">
        <v>0</v>
      </c>
      <c r="G900" s="3">
        <v>205.3</v>
      </c>
      <c r="H900" s="3">
        <v>122</v>
      </c>
      <c r="I900" s="32">
        <v>34.9</v>
      </c>
      <c r="J900" s="3">
        <v>1</v>
      </c>
      <c r="K900" s="3">
        <v>0</v>
      </c>
    </row>
    <row r="901" spans="2:11" x14ac:dyDescent="0.3">
      <c r="B901" s="3" t="s">
        <v>18</v>
      </c>
      <c r="C901" s="3">
        <v>42</v>
      </c>
      <c r="D901" s="7">
        <v>408</v>
      </c>
      <c r="E901" s="3">
        <v>1</v>
      </c>
      <c r="F901" s="3">
        <v>25</v>
      </c>
      <c r="G901" s="3">
        <v>219.1</v>
      </c>
      <c r="H901" s="3">
        <v>88</v>
      </c>
      <c r="I901" s="32">
        <v>37.25</v>
      </c>
      <c r="J901" s="3">
        <v>1</v>
      </c>
      <c r="K901" s="3">
        <v>0</v>
      </c>
    </row>
    <row r="902" spans="2:11" x14ac:dyDescent="0.3">
      <c r="B902" s="3" t="s">
        <v>56</v>
      </c>
      <c r="C902" s="3">
        <v>37</v>
      </c>
      <c r="D902" s="7">
        <v>415</v>
      </c>
      <c r="E902" s="3">
        <v>0</v>
      </c>
      <c r="F902" s="3">
        <v>0</v>
      </c>
      <c r="G902" s="3">
        <v>232.8</v>
      </c>
      <c r="H902" s="3">
        <v>106</v>
      </c>
      <c r="I902" s="32">
        <v>39.58</v>
      </c>
      <c r="J902" s="3">
        <v>2</v>
      </c>
      <c r="K902" s="3">
        <v>0</v>
      </c>
    </row>
    <row r="903" spans="2:11" x14ac:dyDescent="0.3">
      <c r="B903" s="3" t="s">
        <v>36</v>
      </c>
      <c r="C903" s="3">
        <v>40</v>
      </c>
      <c r="D903" s="7">
        <v>408</v>
      </c>
      <c r="E903" s="3">
        <v>0</v>
      </c>
      <c r="F903" s="3">
        <v>0</v>
      </c>
      <c r="G903" s="3">
        <v>162</v>
      </c>
      <c r="H903" s="3">
        <v>81</v>
      </c>
      <c r="I903" s="32">
        <v>27.54</v>
      </c>
      <c r="J903" s="3">
        <v>0</v>
      </c>
      <c r="K903" s="3">
        <v>0</v>
      </c>
    </row>
    <row r="904" spans="2:11" x14ac:dyDescent="0.3">
      <c r="B904" s="3" t="s">
        <v>34</v>
      </c>
      <c r="C904" s="3">
        <v>39</v>
      </c>
      <c r="D904" s="7">
        <v>415</v>
      </c>
      <c r="E904" s="3">
        <v>1</v>
      </c>
      <c r="F904" s="3">
        <v>27</v>
      </c>
      <c r="G904" s="3">
        <v>25.9</v>
      </c>
      <c r="H904" s="3">
        <v>119</v>
      </c>
      <c r="I904" s="32">
        <v>4.4000000000000004</v>
      </c>
      <c r="J904" s="3">
        <v>1</v>
      </c>
      <c r="K904" s="3">
        <v>0</v>
      </c>
    </row>
    <row r="905" spans="2:11" x14ac:dyDescent="0.3">
      <c r="B905" s="3" t="s">
        <v>56</v>
      </c>
      <c r="C905" s="3">
        <v>29</v>
      </c>
      <c r="D905" s="7">
        <v>408</v>
      </c>
      <c r="E905" s="3">
        <v>0</v>
      </c>
      <c r="F905" s="3">
        <v>0</v>
      </c>
      <c r="G905" s="3">
        <v>322.3</v>
      </c>
      <c r="H905" s="3">
        <v>113</v>
      </c>
      <c r="I905" s="32">
        <v>54.79</v>
      </c>
      <c r="J905" s="3">
        <v>0</v>
      </c>
      <c r="K905" s="3">
        <v>1</v>
      </c>
    </row>
    <row r="906" spans="2:11" x14ac:dyDescent="0.3">
      <c r="B906" s="3" t="s">
        <v>50</v>
      </c>
      <c r="C906" s="3">
        <v>37</v>
      </c>
      <c r="D906" s="7">
        <v>408</v>
      </c>
      <c r="E906" s="3">
        <v>0</v>
      </c>
      <c r="F906" s="3">
        <v>0</v>
      </c>
      <c r="G906" s="3">
        <v>209.9</v>
      </c>
      <c r="H906" s="3">
        <v>112</v>
      </c>
      <c r="I906" s="32">
        <v>35.68</v>
      </c>
      <c r="J906" s="3">
        <v>1</v>
      </c>
      <c r="K906" s="3">
        <v>0</v>
      </c>
    </row>
    <row r="907" spans="2:11" x14ac:dyDescent="0.3">
      <c r="B907" s="3" t="s">
        <v>10</v>
      </c>
      <c r="C907" s="3">
        <v>40</v>
      </c>
      <c r="D907" s="7">
        <v>415</v>
      </c>
      <c r="E907" s="3">
        <v>0</v>
      </c>
      <c r="F907" s="3">
        <v>0</v>
      </c>
      <c r="G907" s="3">
        <v>191.5</v>
      </c>
      <c r="H907" s="3">
        <v>88</v>
      </c>
      <c r="I907" s="32">
        <v>32.56</v>
      </c>
      <c r="J907" s="3">
        <v>0</v>
      </c>
      <c r="K907" s="3">
        <v>0</v>
      </c>
    </row>
    <row r="908" spans="2:11" x14ac:dyDescent="0.3">
      <c r="B908" s="3" t="s">
        <v>48</v>
      </c>
      <c r="C908" s="3">
        <v>39</v>
      </c>
      <c r="D908" s="7">
        <v>408</v>
      </c>
      <c r="E908" s="3">
        <v>1</v>
      </c>
      <c r="F908" s="3">
        <v>19</v>
      </c>
      <c r="G908" s="3">
        <v>291.10000000000002</v>
      </c>
      <c r="H908" s="3">
        <v>150</v>
      </c>
      <c r="I908" s="32">
        <v>49.49</v>
      </c>
      <c r="J908" s="3">
        <v>1</v>
      </c>
      <c r="K908" s="3">
        <v>0</v>
      </c>
    </row>
    <row r="909" spans="2:11" x14ac:dyDescent="0.3">
      <c r="B909" s="3" t="s">
        <v>47</v>
      </c>
      <c r="C909" s="3">
        <v>37</v>
      </c>
      <c r="D909" s="7">
        <v>415</v>
      </c>
      <c r="E909" s="3">
        <v>0</v>
      </c>
      <c r="F909" s="3">
        <v>0</v>
      </c>
      <c r="G909" s="3">
        <v>215.6</v>
      </c>
      <c r="H909" s="3">
        <v>115</v>
      </c>
      <c r="I909" s="32">
        <v>36.65</v>
      </c>
      <c r="J909" s="3">
        <v>3</v>
      </c>
      <c r="K909" s="3">
        <v>0</v>
      </c>
    </row>
    <row r="910" spans="2:11" x14ac:dyDescent="0.3">
      <c r="B910" s="3" t="s">
        <v>45</v>
      </c>
      <c r="C910" s="3">
        <v>32</v>
      </c>
      <c r="D910" s="7">
        <v>510</v>
      </c>
      <c r="E910" s="3">
        <v>0</v>
      </c>
      <c r="F910" s="3">
        <v>0</v>
      </c>
      <c r="G910" s="3">
        <v>208.8</v>
      </c>
      <c r="H910" s="3">
        <v>101</v>
      </c>
      <c r="I910" s="32">
        <v>35.5</v>
      </c>
      <c r="J910" s="3">
        <v>3</v>
      </c>
      <c r="K910" s="3">
        <v>0</v>
      </c>
    </row>
    <row r="911" spans="2:11" x14ac:dyDescent="0.3">
      <c r="B911" s="3" t="s">
        <v>55</v>
      </c>
      <c r="C911" s="3">
        <v>44</v>
      </c>
      <c r="D911" s="7">
        <v>415</v>
      </c>
      <c r="E911" s="3">
        <v>0</v>
      </c>
      <c r="F911" s="3">
        <v>0</v>
      </c>
      <c r="G911" s="3">
        <v>255.9</v>
      </c>
      <c r="H911" s="3">
        <v>97</v>
      </c>
      <c r="I911" s="32">
        <v>43.5</v>
      </c>
      <c r="J911" s="3">
        <v>3</v>
      </c>
      <c r="K911" s="3">
        <v>0</v>
      </c>
    </row>
    <row r="912" spans="2:11" x14ac:dyDescent="0.3">
      <c r="B912" s="3" t="s">
        <v>25</v>
      </c>
      <c r="C912" s="3">
        <v>33</v>
      </c>
      <c r="D912" s="7">
        <v>408</v>
      </c>
      <c r="E912" s="3">
        <v>0</v>
      </c>
      <c r="F912" s="3">
        <v>0</v>
      </c>
      <c r="G912" s="3">
        <v>252.7</v>
      </c>
      <c r="H912" s="3">
        <v>97</v>
      </c>
      <c r="I912" s="32">
        <v>42.96</v>
      </c>
      <c r="J912" s="3">
        <v>2</v>
      </c>
      <c r="K912" s="3">
        <v>0</v>
      </c>
    </row>
    <row r="913" spans="2:11" x14ac:dyDescent="0.3">
      <c r="B913" s="3" t="s">
        <v>13</v>
      </c>
      <c r="C913" s="3">
        <v>39</v>
      </c>
      <c r="D913" s="7">
        <v>408</v>
      </c>
      <c r="E913" s="3">
        <v>0</v>
      </c>
      <c r="F913" s="3">
        <v>0</v>
      </c>
      <c r="G913" s="3">
        <v>132.1</v>
      </c>
      <c r="H913" s="3">
        <v>72</v>
      </c>
      <c r="I913" s="32">
        <v>22.46</v>
      </c>
      <c r="J913" s="3">
        <v>3</v>
      </c>
      <c r="K913" s="3">
        <v>0</v>
      </c>
    </row>
    <row r="914" spans="2:11" x14ac:dyDescent="0.3">
      <c r="B914" s="3" t="s">
        <v>30</v>
      </c>
      <c r="C914" s="3">
        <v>42</v>
      </c>
      <c r="D914" s="7">
        <v>408</v>
      </c>
      <c r="E914" s="3">
        <v>0</v>
      </c>
      <c r="F914" s="3">
        <v>0</v>
      </c>
      <c r="G914" s="3">
        <v>217</v>
      </c>
      <c r="H914" s="3">
        <v>115</v>
      </c>
      <c r="I914" s="32">
        <v>36.89</v>
      </c>
      <c r="J914" s="3">
        <v>1</v>
      </c>
      <c r="K914" s="3">
        <v>0</v>
      </c>
    </row>
    <row r="915" spans="2:11" x14ac:dyDescent="0.3">
      <c r="B915" s="3" t="s">
        <v>21</v>
      </c>
      <c r="C915" s="3">
        <v>35</v>
      </c>
      <c r="D915" s="7">
        <v>510</v>
      </c>
      <c r="E915" s="3">
        <v>1</v>
      </c>
      <c r="F915" s="3">
        <v>42</v>
      </c>
      <c r="G915" s="3">
        <v>101.9</v>
      </c>
      <c r="H915" s="3">
        <v>79</v>
      </c>
      <c r="I915" s="32">
        <v>17.32</v>
      </c>
      <c r="J915" s="3">
        <v>0</v>
      </c>
      <c r="K915" s="3">
        <v>0</v>
      </c>
    </row>
    <row r="916" spans="2:11" x14ac:dyDescent="0.3">
      <c r="B916" s="3" t="s">
        <v>44</v>
      </c>
      <c r="C916" s="3">
        <v>38</v>
      </c>
      <c r="D916" s="7">
        <v>510</v>
      </c>
      <c r="E916" s="3">
        <v>0</v>
      </c>
      <c r="F916" s="3">
        <v>0</v>
      </c>
      <c r="G916" s="3">
        <v>211.5</v>
      </c>
      <c r="H916" s="3">
        <v>100</v>
      </c>
      <c r="I916" s="32">
        <v>35.96</v>
      </c>
      <c r="J916" s="3">
        <v>2</v>
      </c>
      <c r="K916" s="3">
        <v>0</v>
      </c>
    </row>
    <row r="917" spans="2:11" x14ac:dyDescent="0.3">
      <c r="B917" s="3" t="s">
        <v>56</v>
      </c>
      <c r="C917" s="3">
        <v>39</v>
      </c>
      <c r="D917" s="7">
        <v>510</v>
      </c>
      <c r="E917" s="3">
        <v>0</v>
      </c>
      <c r="F917" s="3">
        <v>0</v>
      </c>
      <c r="G917" s="3">
        <v>166.3</v>
      </c>
      <c r="H917" s="3">
        <v>95</v>
      </c>
      <c r="I917" s="32">
        <v>28.27</v>
      </c>
      <c r="J917" s="3">
        <v>2</v>
      </c>
      <c r="K917" s="3">
        <v>0</v>
      </c>
    </row>
    <row r="918" spans="2:11" x14ac:dyDescent="0.3">
      <c r="B918" s="3" t="s">
        <v>47</v>
      </c>
      <c r="C918" s="3">
        <v>44</v>
      </c>
      <c r="D918" s="7">
        <v>408</v>
      </c>
      <c r="E918" s="3">
        <v>0</v>
      </c>
      <c r="F918" s="3">
        <v>0</v>
      </c>
      <c r="G918" s="3">
        <v>185.2</v>
      </c>
      <c r="H918" s="3">
        <v>87</v>
      </c>
      <c r="I918" s="32">
        <v>31.48</v>
      </c>
      <c r="J918" s="3">
        <v>1</v>
      </c>
      <c r="K918" s="3">
        <v>0</v>
      </c>
    </row>
    <row r="919" spans="2:11" x14ac:dyDescent="0.3">
      <c r="B919" s="3" t="s">
        <v>37</v>
      </c>
      <c r="C919" s="3">
        <v>38</v>
      </c>
      <c r="D919" s="7">
        <v>415</v>
      </c>
      <c r="E919" s="3">
        <v>0</v>
      </c>
      <c r="F919" s="3">
        <v>0</v>
      </c>
      <c r="G919" s="3">
        <v>245.2</v>
      </c>
      <c r="H919" s="3">
        <v>105</v>
      </c>
      <c r="I919" s="32">
        <v>41.68</v>
      </c>
      <c r="J919" s="3">
        <v>0</v>
      </c>
      <c r="K919" s="3">
        <v>0</v>
      </c>
    </row>
    <row r="920" spans="2:11" x14ac:dyDescent="0.3">
      <c r="B920" s="3" t="s">
        <v>27</v>
      </c>
      <c r="C920" s="3">
        <v>47</v>
      </c>
      <c r="D920" s="7">
        <v>510</v>
      </c>
      <c r="E920" s="3">
        <v>0</v>
      </c>
      <c r="F920" s="3">
        <v>0</v>
      </c>
      <c r="G920" s="3">
        <v>274.39999999999998</v>
      </c>
      <c r="H920" s="3">
        <v>120</v>
      </c>
      <c r="I920" s="32">
        <v>46.65</v>
      </c>
      <c r="J920" s="3">
        <v>1</v>
      </c>
      <c r="K920" s="3">
        <v>0</v>
      </c>
    </row>
    <row r="921" spans="2:11" x14ac:dyDescent="0.3">
      <c r="B921" s="3" t="s">
        <v>23</v>
      </c>
      <c r="C921" s="3">
        <v>40</v>
      </c>
      <c r="D921" s="7">
        <v>415</v>
      </c>
      <c r="E921" s="3">
        <v>0</v>
      </c>
      <c r="F921" s="3">
        <v>0</v>
      </c>
      <c r="G921" s="3">
        <v>98.4</v>
      </c>
      <c r="H921" s="3">
        <v>78</v>
      </c>
      <c r="I921" s="32">
        <v>16.73</v>
      </c>
      <c r="J921" s="3">
        <v>1</v>
      </c>
      <c r="K921" s="3">
        <v>0</v>
      </c>
    </row>
    <row r="922" spans="2:11" x14ac:dyDescent="0.3">
      <c r="B922" s="3" t="s">
        <v>55</v>
      </c>
      <c r="C922" s="3">
        <v>46</v>
      </c>
      <c r="D922" s="7">
        <v>415</v>
      </c>
      <c r="E922" s="3">
        <v>1</v>
      </c>
      <c r="F922" s="3">
        <v>29</v>
      </c>
      <c r="G922" s="3">
        <v>279.89999999999998</v>
      </c>
      <c r="H922" s="3">
        <v>121</v>
      </c>
      <c r="I922" s="32">
        <v>47.58</v>
      </c>
      <c r="J922" s="3">
        <v>1</v>
      </c>
      <c r="K922" s="3">
        <v>0</v>
      </c>
    </row>
    <row r="923" spans="2:11" x14ac:dyDescent="0.3">
      <c r="B923" s="3" t="s">
        <v>65</v>
      </c>
      <c r="C923" s="3">
        <v>45</v>
      </c>
      <c r="D923" s="7">
        <v>510</v>
      </c>
      <c r="E923" s="3">
        <v>0</v>
      </c>
      <c r="F923" s="3">
        <v>0</v>
      </c>
      <c r="G923" s="3">
        <v>187.2</v>
      </c>
      <c r="H923" s="3">
        <v>127</v>
      </c>
      <c r="I923" s="32">
        <v>31.82</v>
      </c>
      <c r="J923" s="3">
        <v>1</v>
      </c>
      <c r="K923" s="3">
        <v>0</v>
      </c>
    </row>
    <row r="924" spans="2:11" x14ac:dyDescent="0.3">
      <c r="B924" s="3" t="s">
        <v>35</v>
      </c>
      <c r="C924" s="3">
        <v>46</v>
      </c>
      <c r="D924" s="7">
        <v>415</v>
      </c>
      <c r="E924" s="3">
        <v>0</v>
      </c>
      <c r="F924" s="3">
        <v>0</v>
      </c>
      <c r="G924" s="3">
        <v>276.2</v>
      </c>
      <c r="H924" s="3">
        <v>95</v>
      </c>
      <c r="I924" s="32">
        <v>46.95</v>
      </c>
      <c r="J924" s="3">
        <v>3</v>
      </c>
      <c r="K924" s="3">
        <v>0</v>
      </c>
    </row>
    <row r="925" spans="2:11" x14ac:dyDescent="0.3">
      <c r="B925" s="3" t="s">
        <v>41</v>
      </c>
      <c r="C925" s="3">
        <v>41</v>
      </c>
      <c r="D925" s="7">
        <v>415</v>
      </c>
      <c r="E925" s="3">
        <v>1</v>
      </c>
      <c r="F925" s="3">
        <v>35</v>
      </c>
      <c r="G925" s="3">
        <v>200.4</v>
      </c>
      <c r="H925" s="3">
        <v>104</v>
      </c>
      <c r="I925" s="32">
        <v>34.07</v>
      </c>
      <c r="J925" s="3">
        <v>1</v>
      </c>
      <c r="K925" s="3">
        <v>0</v>
      </c>
    </row>
    <row r="926" spans="2:11" x14ac:dyDescent="0.3">
      <c r="B926" s="3" t="s">
        <v>20</v>
      </c>
      <c r="C926" s="3">
        <v>38</v>
      </c>
      <c r="D926" s="7">
        <v>510</v>
      </c>
      <c r="E926" s="3">
        <v>0</v>
      </c>
      <c r="F926" s="3">
        <v>0</v>
      </c>
      <c r="G926" s="3">
        <v>162.30000000000001</v>
      </c>
      <c r="H926" s="3">
        <v>96</v>
      </c>
      <c r="I926" s="32">
        <v>27.59</v>
      </c>
      <c r="J926" s="3">
        <v>2</v>
      </c>
      <c r="K926" s="3">
        <v>0</v>
      </c>
    </row>
    <row r="927" spans="2:11" x14ac:dyDescent="0.3">
      <c r="B927" s="3" t="s">
        <v>13</v>
      </c>
      <c r="C927" s="3">
        <v>34</v>
      </c>
      <c r="D927" s="7">
        <v>510</v>
      </c>
      <c r="E927" s="3">
        <v>0</v>
      </c>
      <c r="F927" s="3">
        <v>0</v>
      </c>
      <c r="G927" s="3">
        <v>176.9</v>
      </c>
      <c r="H927" s="3">
        <v>128</v>
      </c>
      <c r="I927" s="32">
        <v>30.07</v>
      </c>
      <c r="J927" s="3">
        <v>4</v>
      </c>
      <c r="K927" s="3">
        <v>1</v>
      </c>
    </row>
    <row r="928" spans="2:11" x14ac:dyDescent="0.3">
      <c r="B928" s="3" t="s">
        <v>60</v>
      </c>
      <c r="C928" s="3">
        <v>43</v>
      </c>
      <c r="D928" s="7">
        <v>415</v>
      </c>
      <c r="E928" s="3">
        <v>0</v>
      </c>
      <c r="F928" s="3">
        <v>0</v>
      </c>
      <c r="G928" s="3">
        <v>165.5</v>
      </c>
      <c r="H928" s="3">
        <v>78</v>
      </c>
      <c r="I928" s="32">
        <v>28.14</v>
      </c>
      <c r="J928" s="3">
        <v>0</v>
      </c>
      <c r="K928" s="3">
        <v>0</v>
      </c>
    </row>
    <row r="929" spans="2:11" x14ac:dyDescent="0.3">
      <c r="B929" s="3" t="s">
        <v>58</v>
      </c>
      <c r="C929" s="3">
        <v>38</v>
      </c>
      <c r="D929" s="7">
        <v>415</v>
      </c>
      <c r="E929" s="3">
        <v>0</v>
      </c>
      <c r="F929" s="3">
        <v>0</v>
      </c>
      <c r="G929" s="3">
        <v>217.8</v>
      </c>
      <c r="H929" s="3">
        <v>93</v>
      </c>
      <c r="I929" s="32">
        <v>37.03</v>
      </c>
      <c r="J929" s="3">
        <v>4</v>
      </c>
      <c r="K929" s="3">
        <v>0</v>
      </c>
    </row>
    <row r="930" spans="2:11" x14ac:dyDescent="0.3">
      <c r="B930" s="3" t="s">
        <v>13</v>
      </c>
      <c r="C930" s="3">
        <v>33</v>
      </c>
      <c r="D930" s="7">
        <v>510</v>
      </c>
      <c r="E930" s="3">
        <v>1</v>
      </c>
      <c r="F930" s="3">
        <v>28</v>
      </c>
      <c r="G930" s="3">
        <v>201.4</v>
      </c>
      <c r="H930" s="3">
        <v>100</v>
      </c>
      <c r="I930" s="32">
        <v>34.24</v>
      </c>
      <c r="J930" s="3">
        <v>2</v>
      </c>
      <c r="K930" s="3">
        <v>1</v>
      </c>
    </row>
    <row r="931" spans="2:11" x14ac:dyDescent="0.3">
      <c r="B931" s="3" t="s">
        <v>48</v>
      </c>
      <c r="C931" s="3">
        <v>37</v>
      </c>
      <c r="D931" s="7">
        <v>510</v>
      </c>
      <c r="E931" s="3">
        <v>0</v>
      </c>
      <c r="F931" s="3">
        <v>0</v>
      </c>
      <c r="G931" s="3">
        <v>190.5</v>
      </c>
      <c r="H931" s="3">
        <v>115</v>
      </c>
      <c r="I931" s="32">
        <v>32.39</v>
      </c>
      <c r="J931" s="3">
        <v>3</v>
      </c>
      <c r="K931" s="3">
        <v>0</v>
      </c>
    </row>
    <row r="932" spans="2:11" x14ac:dyDescent="0.3">
      <c r="B932" s="3" t="s">
        <v>44</v>
      </c>
      <c r="C932" s="3">
        <v>41</v>
      </c>
      <c r="D932" s="7">
        <v>415</v>
      </c>
      <c r="E932" s="3">
        <v>1</v>
      </c>
      <c r="F932" s="3">
        <v>29</v>
      </c>
      <c r="G932" s="3">
        <v>179.9</v>
      </c>
      <c r="H932" s="3">
        <v>97</v>
      </c>
      <c r="I932" s="32">
        <v>30.58</v>
      </c>
      <c r="J932" s="3">
        <v>3</v>
      </c>
      <c r="K932" s="3">
        <v>0</v>
      </c>
    </row>
    <row r="933" spans="2:11" x14ac:dyDescent="0.3">
      <c r="B933" s="3" t="s">
        <v>34</v>
      </c>
      <c r="C933" s="3">
        <v>41</v>
      </c>
      <c r="D933" s="7">
        <v>510</v>
      </c>
      <c r="E933" s="3">
        <v>0</v>
      </c>
      <c r="F933" s="3">
        <v>0</v>
      </c>
      <c r="G933" s="3">
        <v>235.9</v>
      </c>
      <c r="H933" s="3">
        <v>104</v>
      </c>
      <c r="I933" s="32">
        <v>40.1</v>
      </c>
      <c r="J933" s="3">
        <v>3</v>
      </c>
      <c r="K933" s="3">
        <v>0</v>
      </c>
    </row>
    <row r="934" spans="2:11" x14ac:dyDescent="0.3">
      <c r="B934" s="3" t="s">
        <v>27</v>
      </c>
      <c r="C934" s="3">
        <v>43</v>
      </c>
      <c r="D934" s="7">
        <v>415</v>
      </c>
      <c r="E934" s="3">
        <v>0</v>
      </c>
      <c r="F934" s="3">
        <v>0</v>
      </c>
      <c r="G934" s="3">
        <v>140.4</v>
      </c>
      <c r="H934" s="3">
        <v>112</v>
      </c>
      <c r="I934" s="32">
        <v>23.87</v>
      </c>
      <c r="J934" s="3">
        <v>0</v>
      </c>
      <c r="K934" s="3">
        <v>0</v>
      </c>
    </row>
    <row r="935" spans="2:11" x14ac:dyDescent="0.3">
      <c r="B935" s="3" t="s">
        <v>26</v>
      </c>
      <c r="C935" s="3">
        <v>41</v>
      </c>
      <c r="D935" s="7">
        <v>415</v>
      </c>
      <c r="E935" s="3">
        <v>0</v>
      </c>
      <c r="F935" s="3">
        <v>0</v>
      </c>
      <c r="G935" s="3">
        <v>144.6</v>
      </c>
      <c r="H935" s="3">
        <v>115</v>
      </c>
      <c r="I935" s="32">
        <v>24.58</v>
      </c>
      <c r="J935" s="3">
        <v>2</v>
      </c>
      <c r="K935" s="3">
        <v>0</v>
      </c>
    </row>
    <row r="936" spans="2:11" x14ac:dyDescent="0.3">
      <c r="B936" s="3" t="s">
        <v>18</v>
      </c>
      <c r="C936" s="3">
        <v>39</v>
      </c>
      <c r="D936" s="7">
        <v>510</v>
      </c>
      <c r="E936" s="3">
        <v>0</v>
      </c>
      <c r="F936" s="3">
        <v>0</v>
      </c>
      <c r="G936" s="3">
        <v>189</v>
      </c>
      <c r="H936" s="3">
        <v>100</v>
      </c>
      <c r="I936" s="32">
        <v>32.130000000000003</v>
      </c>
      <c r="J936" s="3">
        <v>0</v>
      </c>
      <c r="K936" s="3">
        <v>0</v>
      </c>
    </row>
    <row r="937" spans="2:11" x14ac:dyDescent="0.3">
      <c r="B937" s="3" t="s">
        <v>27</v>
      </c>
      <c r="C937" s="3">
        <v>37</v>
      </c>
      <c r="D937" s="7">
        <v>408</v>
      </c>
      <c r="E937" s="3">
        <v>0</v>
      </c>
      <c r="F937" s="3">
        <v>0</v>
      </c>
      <c r="G937" s="3">
        <v>101</v>
      </c>
      <c r="H937" s="3">
        <v>93</v>
      </c>
      <c r="I937" s="32">
        <v>17.170000000000002</v>
      </c>
      <c r="J937" s="3">
        <v>0</v>
      </c>
      <c r="K937" s="3">
        <v>0</v>
      </c>
    </row>
    <row r="938" spans="2:11" x14ac:dyDescent="0.3">
      <c r="B938" s="3" t="s">
        <v>24</v>
      </c>
      <c r="C938" s="3">
        <v>36</v>
      </c>
      <c r="D938" s="7">
        <v>415</v>
      </c>
      <c r="E938" s="3">
        <v>0</v>
      </c>
      <c r="F938" s="3">
        <v>0</v>
      </c>
      <c r="G938" s="3">
        <v>206.3</v>
      </c>
      <c r="H938" s="3">
        <v>98</v>
      </c>
      <c r="I938" s="32">
        <v>35.07</v>
      </c>
      <c r="J938" s="3">
        <v>1</v>
      </c>
      <c r="K938" s="3">
        <v>0</v>
      </c>
    </row>
    <row r="939" spans="2:11" x14ac:dyDescent="0.3">
      <c r="B939" s="3" t="s">
        <v>61</v>
      </c>
      <c r="C939" s="3">
        <v>35</v>
      </c>
      <c r="D939" s="7">
        <v>408</v>
      </c>
      <c r="E939" s="3">
        <v>1</v>
      </c>
      <c r="F939" s="3">
        <v>15</v>
      </c>
      <c r="G939" s="3">
        <v>165.1</v>
      </c>
      <c r="H939" s="3">
        <v>85</v>
      </c>
      <c r="I939" s="32">
        <v>28.07</v>
      </c>
      <c r="J939" s="3">
        <v>1</v>
      </c>
      <c r="K939" s="3">
        <v>0</v>
      </c>
    </row>
    <row r="940" spans="2:11" x14ac:dyDescent="0.3">
      <c r="B940" s="3" t="s">
        <v>10</v>
      </c>
      <c r="C940" s="3">
        <v>27</v>
      </c>
      <c r="D940" s="7">
        <v>408</v>
      </c>
      <c r="E940" s="3">
        <v>0</v>
      </c>
      <c r="F940" s="3">
        <v>0</v>
      </c>
      <c r="G940" s="3">
        <v>165</v>
      </c>
      <c r="H940" s="3">
        <v>129</v>
      </c>
      <c r="I940" s="32">
        <v>28.05</v>
      </c>
      <c r="J940" s="3">
        <v>1</v>
      </c>
      <c r="K940" s="3">
        <v>1</v>
      </c>
    </row>
    <row r="941" spans="2:11" x14ac:dyDescent="0.3">
      <c r="B941" s="3" t="s">
        <v>62</v>
      </c>
      <c r="C941" s="3">
        <v>35</v>
      </c>
      <c r="D941" s="7">
        <v>415</v>
      </c>
      <c r="E941" s="3">
        <v>0</v>
      </c>
      <c r="F941" s="3">
        <v>0</v>
      </c>
      <c r="G941" s="3">
        <v>155.9</v>
      </c>
      <c r="H941" s="3">
        <v>95</v>
      </c>
      <c r="I941" s="32">
        <v>26.5</v>
      </c>
      <c r="J941" s="3">
        <v>3</v>
      </c>
      <c r="K941" s="3">
        <v>0</v>
      </c>
    </row>
    <row r="942" spans="2:11" x14ac:dyDescent="0.3">
      <c r="B942" s="3" t="s">
        <v>30</v>
      </c>
      <c r="C942" s="3">
        <v>37</v>
      </c>
      <c r="D942" s="7">
        <v>408</v>
      </c>
      <c r="E942" s="3">
        <v>0</v>
      </c>
      <c r="F942" s="3">
        <v>0</v>
      </c>
      <c r="G942" s="3">
        <v>199.2</v>
      </c>
      <c r="H942" s="3">
        <v>122</v>
      </c>
      <c r="I942" s="32">
        <v>33.86</v>
      </c>
      <c r="J942" s="3">
        <v>1</v>
      </c>
      <c r="K942" s="3">
        <v>0</v>
      </c>
    </row>
    <row r="943" spans="2:11" x14ac:dyDescent="0.3">
      <c r="B943" s="3" t="s">
        <v>16</v>
      </c>
      <c r="C943" s="3">
        <v>40</v>
      </c>
      <c r="D943" s="7">
        <v>415</v>
      </c>
      <c r="E943" s="3">
        <v>0</v>
      </c>
      <c r="F943" s="3">
        <v>0</v>
      </c>
      <c r="G943" s="3">
        <v>155.30000000000001</v>
      </c>
      <c r="H943" s="3">
        <v>116</v>
      </c>
      <c r="I943" s="32">
        <v>26.4</v>
      </c>
      <c r="J943" s="3">
        <v>3</v>
      </c>
      <c r="K943" s="3">
        <v>0</v>
      </c>
    </row>
    <row r="944" spans="2:11" x14ac:dyDescent="0.3">
      <c r="B944" s="3" t="s">
        <v>15</v>
      </c>
      <c r="C944" s="3">
        <v>41</v>
      </c>
      <c r="D944" s="7">
        <v>415</v>
      </c>
      <c r="E944" s="3">
        <v>0</v>
      </c>
      <c r="F944" s="3">
        <v>0</v>
      </c>
      <c r="G944" s="3">
        <v>208.3</v>
      </c>
      <c r="H944" s="3">
        <v>106</v>
      </c>
      <c r="I944" s="32">
        <v>35.409999999999997</v>
      </c>
      <c r="J944" s="3">
        <v>3</v>
      </c>
      <c r="K944" s="3">
        <v>0</v>
      </c>
    </row>
    <row r="945" spans="2:11" x14ac:dyDescent="0.3">
      <c r="B945" s="3" t="s">
        <v>55</v>
      </c>
      <c r="C945" s="3">
        <v>37</v>
      </c>
      <c r="D945" s="7">
        <v>415</v>
      </c>
      <c r="E945" s="3">
        <v>0</v>
      </c>
      <c r="F945" s="3">
        <v>0</v>
      </c>
      <c r="G945" s="3">
        <v>157.1</v>
      </c>
      <c r="H945" s="3">
        <v>79</v>
      </c>
      <c r="I945" s="32">
        <v>26.71</v>
      </c>
      <c r="J945" s="3">
        <v>1</v>
      </c>
      <c r="K945" s="3">
        <v>0</v>
      </c>
    </row>
    <row r="946" spans="2:11" x14ac:dyDescent="0.3">
      <c r="B946" s="3" t="s">
        <v>43</v>
      </c>
      <c r="C946" s="3">
        <v>30</v>
      </c>
      <c r="D946" s="7">
        <v>415</v>
      </c>
      <c r="E946" s="3">
        <v>0</v>
      </c>
      <c r="F946" s="3">
        <v>0</v>
      </c>
      <c r="G946" s="3">
        <v>154.4</v>
      </c>
      <c r="H946" s="3">
        <v>165</v>
      </c>
      <c r="I946" s="32">
        <v>26.25</v>
      </c>
      <c r="J946" s="3">
        <v>5</v>
      </c>
      <c r="K946" s="3">
        <v>1</v>
      </c>
    </row>
    <row r="947" spans="2:11" x14ac:dyDescent="0.3">
      <c r="B947" s="3" t="s">
        <v>59</v>
      </c>
      <c r="C947" s="3">
        <v>28</v>
      </c>
      <c r="D947" s="7">
        <v>415</v>
      </c>
      <c r="E947" s="3">
        <v>0</v>
      </c>
      <c r="F947" s="3">
        <v>0</v>
      </c>
      <c r="G947" s="3">
        <v>189.1</v>
      </c>
      <c r="H947" s="3">
        <v>105</v>
      </c>
      <c r="I947" s="32">
        <v>32.15</v>
      </c>
      <c r="J947" s="3">
        <v>1</v>
      </c>
      <c r="K947" s="3">
        <v>1</v>
      </c>
    </row>
    <row r="948" spans="2:11" x14ac:dyDescent="0.3">
      <c r="B948" s="3" t="s">
        <v>28</v>
      </c>
      <c r="C948" s="3">
        <v>40</v>
      </c>
      <c r="D948" s="7">
        <v>408</v>
      </c>
      <c r="E948" s="3">
        <v>1</v>
      </c>
      <c r="F948" s="3">
        <v>24</v>
      </c>
      <c r="G948" s="3">
        <v>131.5</v>
      </c>
      <c r="H948" s="3">
        <v>98</v>
      </c>
      <c r="I948" s="32">
        <v>22.36</v>
      </c>
      <c r="J948" s="3">
        <v>2</v>
      </c>
      <c r="K948" s="3">
        <v>0</v>
      </c>
    </row>
    <row r="949" spans="2:11" x14ac:dyDescent="0.3">
      <c r="B949" s="3" t="s">
        <v>26</v>
      </c>
      <c r="C949" s="3">
        <v>43</v>
      </c>
      <c r="D949" s="7">
        <v>415</v>
      </c>
      <c r="E949" s="3">
        <v>0</v>
      </c>
      <c r="F949" s="3">
        <v>0</v>
      </c>
      <c r="G949" s="3">
        <v>166.4</v>
      </c>
      <c r="H949" s="3">
        <v>85</v>
      </c>
      <c r="I949" s="32">
        <v>28.29</v>
      </c>
      <c r="J949" s="3">
        <v>1</v>
      </c>
      <c r="K949" s="3">
        <v>0</v>
      </c>
    </row>
    <row r="950" spans="2:11" x14ac:dyDescent="0.3">
      <c r="B950" s="3" t="s">
        <v>54</v>
      </c>
      <c r="C950" s="3">
        <v>38</v>
      </c>
      <c r="D950" s="7">
        <v>408</v>
      </c>
      <c r="E950" s="3">
        <v>1</v>
      </c>
      <c r="F950" s="3">
        <v>19</v>
      </c>
      <c r="G950" s="3">
        <v>87.7</v>
      </c>
      <c r="H950" s="3">
        <v>103</v>
      </c>
      <c r="I950" s="32">
        <v>14.91</v>
      </c>
      <c r="J950" s="3">
        <v>2</v>
      </c>
      <c r="K950" s="3">
        <v>0</v>
      </c>
    </row>
    <row r="951" spans="2:11" x14ac:dyDescent="0.3">
      <c r="B951" s="3" t="s">
        <v>60</v>
      </c>
      <c r="C951" s="3">
        <v>33</v>
      </c>
      <c r="D951" s="7">
        <v>415</v>
      </c>
      <c r="E951" s="3">
        <v>1</v>
      </c>
      <c r="F951" s="3">
        <v>19</v>
      </c>
      <c r="G951" s="3">
        <v>184.1</v>
      </c>
      <c r="H951" s="3">
        <v>78</v>
      </c>
      <c r="I951" s="32">
        <v>31.3</v>
      </c>
      <c r="J951" s="3">
        <v>0</v>
      </c>
      <c r="K951" s="3">
        <v>0</v>
      </c>
    </row>
    <row r="952" spans="2:11" x14ac:dyDescent="0.3">
      <c r="B952" s="3" t="s">
        <v>58</v>
      </c>
      <c r="C952" s="3">
        <v>38</v>
      </c>
      <c r="D952" s="7">
        <v>415</v>
      </c>
      <c r="E952" s="3">
        <v>0</v>
      </c>
      <c r="F952" s="3">
        <v>0</v>
      </c>
      <c r="G952" s="3">
        <v>103.3</v>
      </c>
      <c r="H952" s="3">
        <v>103</v>
      </c>
      <c r="I952" s="32">
        <v>17.559999999999999</v>
      </c>
      <c r="J952" s="3">
        <v>2</v>
      </c>
      <c r="K952" s="3">
        <v>0</v>
      </c>
    </row>
    <row r="953" spans="2:11" x14ac:dyDescent="0.3">
      <c r="B953" s="3" t="s">
        <v>63</v>
      </c>
      <c r="C953" s="3">
        <v>43</v>
      </c>
      <c r="D953" s="7">
        <v>415</v>
      </c>
      <c r="E953" s="3">
        <v>0</v>
      </c>
      <c r="F953" s="3">
        <v>0</v>
      </c>
      <c r="G953" s="3">
        <v>35.1</v>
      </c>
      <c r="H953" s="3">
        <v>62</v>
      </c>
      <c r="I953" s="32">
        <v>5.97</v>
      </c>
      <c r="J953" s="3">
        <v>1</v>
      </c>
      <c r="K953" s="3">
        <v>0</v>
      </c>
    </row>
    <row r="954" spans="2:11" x14ac:dyDescent="0.3">
      <c r="B954" s="3" t="s">
        <v>20</v>
      </c>
      <c r="C954" s="3">
        <v>39</v>
      </c>
      <c r="D954" s="7">
        <v>415</v>
      </c>
      <c r="E954" s="3">
        <v>1</v>
      </c>
      <c r="F954" s="3">
        <v>37</v>
      </c>
      <c r="G954" s="3">
        <v>78.5</v>
      </c>
      <c r="H954" s="3">
        <v>109</v>
      </c>
      <c r="I954" s="32">
        <v>13.35</v>
      </c>
      <c r="J954" s="3">
        <v>1</v>
      </c>
      <c r="K954" s="3">
        <v>0</v>
      </c>
    </row>
    <row r="955" spans="2:11" x14ac:dyDescent="0.3">
      <c r="B955" s="3" t="s">
        <v>52</v>
      </c>
      <c r="C955" s="3">
        <v>26</v>
      </c>
      <c r="D955" s="7">
        <v>408</v>
      </c>
      <c r="E955" s="3">
        <v>0</v>
      </c>
      <c r="F955" s="3">
        <v>0</v>
      </c>
      <c r="G955" s="3">
        <v>148.1</v>
      </c>
      <c r="H955" s="3">
        <v>73</v>
      </c>
      <c r="I955" s="32">
        <v>25.18</v>
      </c>
      <c r="J955" s="3">
        <v>5</v>
      </c>
      <c r="K955" s="3">
        <v>1</v>
      </c>
    </row>
    <row r="956" spans="2:11" x14ac:dyDescent="0.3">
      <c r="B956" s="3" t="s">
        <v>27</v>
      </c>
      <c r="C956" s="3">
        <v>45</v>
      </c>
      <c r="D956" s="7">
        <v>415</v>
      </c>
      <c r="E956" s="3">
        <v>1</v>
      </c>
      <c r="F956" s="3">
        <v>33</v>
      </c>
      <c r="G956" s="3">
        <v>251.6</v>
      </c>
      <c r="H956" s="3">
        <v>87</v>
      </c>
      <c r="I956" s="32">
        <v>42.77</v>
      </c>
      <c r="J956" s="3">
        <v>2</v>
      </c>
      <c r="K956" s="3">
        <v>0</v>
      </c>
    </row>
    <row r="957" spans="2:11" x14ac:dyDescent="0.3">
      <c r="B957" s="3" t="s">
        <v>34</v>
      </c>
      <c r="C957" s="3">
        <v>30</v>
      </c>
      <c r="D957" s="7">
        <v>415</v>
      </c>
      <c r="E957" s="3">
        <v>1</v>
      </c>
      <c r="F957" s="3">
        <v>26</v>
      </c>
      <c r="G957" s="3">
        <v>270.3</v>
      </c>
      <c r="H957" s="3">
        <v>111</v>
      </c>
      <c r="I957" s="32">
        <v>45.95</v>
      </c>
      <c r="J957" s="3">
        <v>1</v>
      </c>
      <c r="K957" s="3">
        <v>1</v>
      </c>
    </row>
    <row r="958" spans="2:11" x14ac:dyDescent="0.3">
      <c r="B958" s="3" t="s">
        <v>29</v>
      </c>
      <c r="C958" s="3">
        <v>43</v>
      </c>
      <c r="D958" s="7">
        <v>510</v>
      </c>
      <c r="E958" s="3">
        <v>1</v>
      </c>
      <c r="F958" s="3">
        <v>34</v>
      </c>
      <c r="G958" s="3">
        <v>156.6</v>
      </c>
      <c r="H958" s="3">
        <v>97</v>
      </c>
      <c r="I958" s="32">
        <v>26.62</v>
      </c>
      <c r="J958" s="3">
        <v>1</v>
      </c>
      <c r="K958" s="3">
        <v>0</v>
      </c>
    </row>
    <row r="959" spans="2:11" x14ac:dyDescent="0.3">
      <c r="B959" s="3" t="s">
        <v>16</v>
      </c>
      <c r="C959" s="3">
        <v>45</v>
      </c>
      <c r="D959" s="7">
        <v>408</v>
      </c>
      <c r="E959" s="3">
        <v>0</v>
      </c>
      <c r="F959" s="3">
        <v>0</v>
      </c>
      <c r="G959" s="3">
        <v>139.4</v>
      </c>
      <c r="H959" s="3">
        <v>81</v>
      </c>
      <c r="I959" s="32">
        <v>23.7</v>
      </c>
      <c r="J959" s="3">
        <v>1</v>
      </c>
      <c r="K959" s="3">
        <v>0</v>
      </c>
    </row>
    <row r="960" spans="2:11" x14ac:dyDescent="0.3">
      <c r="B960" s="3" t="s">
        <v>62</v>
      </c>
      <c r="C960" s="3">
        <v>51</v>
      </c>
      <c r="D960" s="7">
        <v>510</v>
      </c>
      <c r="E960" s="3">
        <v>0</v>
      </c>
      <c r="F960" s="3">
        <v>0</v>
      </c>
      <c r="G960" s="3">
        <v>220.2</v>
      </c>
      <c r="H960" s="3">
        <v>108</v>
      </c>
      <c r="I960" s="32">
        <v>37.43</v>
      </c>
      <c r="J960" s="3">
        <v>2</v>
      </c>
      <c r="K960" s="3">
        <v>0</v>
      </c>
    </row>
    <row r="961" spans="2:11" x14ac:dyDescent="0.3">
      <c r="B961" s="3" t="s">
        <v>19</v>
      </c>
      <c r="C961" s="3">
        <v>37</v>
      </c>
      <c r="D961" s="7">
        <v>415</v>
      </c>
      <c r="E961" s="3">
        <v>1</v>
      </c>
      <c r="F961" s="3">
        <v>39</v>
      </c>
      <c r="G961" s="3">
        <v>214.1</v>
      </c>
      <c r="H961" s="3">
        <v>108</v>
      </c>
      <c r="I961" s="32">
        <v>36.4</v>
      </c>
      <c r="J961" s="3">
        <v>1</v>
      </c>
      <c r="K961" s="3">
        <v>0</v>
      </c>
    </row>
    <row r="962" spans="2:11" x14ac:dyDescent="0.3">
      <c r="B962" s="3" t="s">
        <v>31</v>
      </c>
      <c r="C962" s="3">
        <v>29</v>
      </c>
      <c r="D962" s="7">
        <v>415</v>
      </c>
      <c r="E962" s="3">
        <v>0</v>
      </c>
      <c r="F962" s="3">
        <v>0</v>
      </c>
      <c r="G962" s="3">
        <v>196</v>
      </c>
      <c r="H962" s="3">
        <v>74</v>
      </c>
      <c r="I962" s="32">
        <v>33.32</v>
      </c>
      <c r="J962" s="3">
        <v>1</v>
      </c>
      <c r="K962" s="3">
        <v>0</v>
      </c>
    </row>
    <row r="963" spans="2:11" x14ac:dyDescent="0.3">
      <c r="B963" s="3" t="s">
        <v>43</v>
      </c>
      <c r="C963" s="3">
        <v>33</v>
      </c>
      <c r="D963" s="7">
        <v>415</v>
      </c>
      <c r="E963" s="3">
        <v>1</v>
      </c>
      <c r="F963" s="3">
        <v>29</v>
      </c>
      <c r="G963" s="3">
        <v>179.4</v>
      </c>
      <c r="H963" s="3">
        <v>113</v>
      </c>
      <c r="I963" s="32">
        <v>30.5</v>
      </c>
      <c r="J963" s="3">
        <v>0</v>
      </c>
      <c r="K963" s="3">
        <v>0</v>
      </c>
    </row>
    <row r="964" spans="2:11" x14ac:dyDescent="0.3">
      <c r="B964" s="3" t="s">
        <v>36</v>
      </c>
      <c r="C964" s="3">
        <v>33</v>
      </c>
      <c r="D964" s="7">
        <v>408</v>
      </c>
      <c r="E964" s="3">
        <v>0</v>
      </c>
      <c r="F964" s="3">
        <v>0</v>
      </c>
      <c r="G964" s="3">
        <v>216.7</v>
      </c>
      <c r="H964" s="3">
        <v>30</v>
      </c>
      <c r="I964" s="32">
        <v>36.840000000000003</v>
      </c>
      <c r="J964" s="3">
        <v>2</v>
      </c>
      <c r="K964" s="3">
        <v>0</v>
      </c>
    </row>
    <row r="965" spans="2:11" x14ac:dyDescent="0.3">
      <c r="B965" s="3" t="s">
        <v>49</v>
      </c>
      <c r="C965" s="3">
        <v>36</v>
      </c>
      <c r="D965" s="7">
        <v>415</v>
      </c>
      <c r="E965" s="3">
        <v>0</v>
      </c>
      <c r="F965" s="3">
        <v>0</v>
      </c>
      <c r="G965" s="3">
        <v>151.6</v>
      </c>
      <c r="H965" s="3">
        <v>117</v>
      </c>
      <c r="I965" s="32">
        <v>25.77</v>
      </c>
      <c r="J965" s="3">
        <v>1</v>
      </c>
      <c r="K965" s="3">
        <v>0</v>
      </c>
    </row>
    <row r="966" spans="2:11" x14ac:dyDescent="0.3">
      <c r="B966" s="3" t="s">
        <v>50</v>
      </c>
      <c r="C966" s="3">
        <v>38</v>
      </c>
      <c r="D966" s="7">
        <v>408</v>
      </c>
      <c r="E966" s="3">
        <v>1</v>
      </c>
      <c r="F966" s="3">
        <v>32</v>
      </c>
      <c r="G966" s="3">
        <v>262.2</v>
      </c>
      <c r="H966" s="3">
        <v>123</v>
      </c>
      <c r="I966" s="32">
        <v>44.57</v>
      </c>
      <c r="J966" s="3">
        <v>0</v>
      </c>
      <c r="K966" s="3">
        <v>0</v>
      </c>
    </row>
    <row r="967" spans="2:11" x14ac:dyDescent="0.3">
      <c r="B967" s="3" t="s">
        <v>26</v>
      </c>
      <c r="C967" s="3">
        <v>39</v>
      </c>
      <c r="D967" s="7">
        <v>415</v>
      </c>
      <c r="E967" s="3">
        <v>0</v>
      </c>
      <c r="F967" s="3">
        <v>0</v>
      </c>
      <c r="G967" s="3">
        <v>173.6</v>
      </c>
      <c r="H967" s="3">
        <v>110</v>
      </c>
      <c r="I967" s="32">
        <v>29.51</v>
      </c>
      <c r="J967" s="3">
        <v>3</v>
      </c>
      <c r="K967" s="3">
        <v>0</v>
      </c>
    </row>
    <row r="968" spans="2:11" x14ac:dyDescent="0.3">
      <c r="B968" s="3" t="s">
        <v>35</v>
      </c>
      <c r="C968" s="3">
        <v>44</v>
      </c>
      <c r="D968" s="7">
        <v>408</v>
      </c>
      <c r="E968" s="3">
        <v>1</v>
      </c>
      <c r="F968" s="3">
        <v>24</v>
      </c>
      <c r="G968" s="3">
        <v>217.2</v>
      </c>
      <c r="H968" s="3">
        <v>94</v>
      </c>
      <c r="I968" s="32">
        <v>36.92</v>
      </c>
      <c r="J968" s="3">
        <v>0</v>
      </c>
      <c r="K968" s="3">
        <v>0</v>
      </c>
    </row>
    <row r="969" spans="2:11" x14ac:dyDescent="0.3">
      <c r="B969" s="3" t="s">
        <v>64</v>
      </c>
      <c r="C969" s="3">
        <v>44</v>
      </c>
      <c r="D969" s="7">
        <v>408</v>
      </c>
      <c r="E969" s="3">
        <v>0</v>
      </c>
      <c r="F969" s="3">
        <v>0</v>
      </c>
      <c r="G969" s="3">
        <v>95.4</v>
      </c>
      <c r="H969" s="3">
        <v>105</v>
      </c>
      <c r="I969" s="32">
        <v>16.22</v>
      </c>
      <c r="J969" s="3">
        <v>1</v>
      </c>
      <c r="K969" s="3">
        <v>0</v>
      </c>
    </row>
    <row r="970" spans="2:11" x14ac:dyDescent="0.3">
      <c r="B970" s="3" t="s">
        <v>31</v>
      </c>
      <c r="C970" s="3">
        <v>37</v>
      </c>
      <c r="D970" s="7">
        <v>408</v>
      </c>
      <c r="E970" s="3">
        <v>1</v>
      </c>
      <c r="F970" s="3">
        <v>26</v>
      </c>
      <c r="G970" s="3">
        <v>214.6</v>
      </c>
      <c r="H970" s="3">
        <v>110</v>
      </c>
      <c r="I970" s="32">
        <v>36.479999999999997</v>
      </c>
      <c r="J970" s="3">
        <v>1</v>
      </c>
      <c r="K970" s="3">
        <v>0</v>
      </c>
    </row>
    <row r="971" spans="2:11" x14ac:dyDescent="0.3">
      <c r="B971" s="3" t="s">
        <v>60</v>
      </c>
      <c r="C971" s="3">
        <v>28</v>
      </c>
      <c r="D971" s="7">
        <v>415</v>
      </c>
      <c r="E971" s="3">
        <v>0</v>
      </c>
      <c r="F971" s="3">
        <v>0</v>
      </c>
      <c r="G971" s="3">
        <v>131.6</v>
      </c>
      <c r="H971" s="3">
        <v>120</v>
      </c>
      <c r="I971" s="32">
        <v>22.37</v>
      </c>
      <c r="J971" s="3">
        <v>4</v>
      </c>
      <c r="K971" s="3">
        <v>1</v>
      </c>
    </row>
    <row r="972" spans="2:11" x14ac:dyDescent="0.3">
      <c r="B972" s="3" t="s">
        <v>13</v>
      </c>
      <c r="C972" s="3">
        <v>40</v>
      </c>
      <c r="D972" s="7">
        <v>415</v>
      </c>
      <c r="E972" s="3">
        <v>0</v>
      </c>
      <c r="F972" s="3">
        <v>0</v>
      </c>
      <c r="G972" s="3">
        <v>168.4</v>
      </c>
      <c r="H972" s="3">
        <v>117</v>
      </c>
      <c r="I972" s="32">
        <v>28.63</v>
      </c>
      <c r="J972" s="3">
        <v>1</v>
      </c>
      <c r="K972" s="3">
        <v>0</v>
      </c>
    </row>
    <row r="973" spans="2:11" x14ac:dyDescent="0.3">
      <c r="B973" s="3" t="s">
        <v>30</v>
      </c>
      <c r="C973" s="3">
        <v>41</v>
      </c>
      <c r="D973" s="7">
        <v>408</v>
      </c>
      <c r="E973" s="3">
        <v>0</v>
      </c>
      <c r="F973" s="3">
        <v>0</v>
      </c>
      <c r="G973" s="3">
        <v>146.4</v>
      </c>
      <c r="H973" s="3">
        <v>123</v>
      </c>
      <c r="I973" s="32">
        <v>24.89</v>
      </c>
      <c r="J973" s="3">
        <v>1</v>
      </c>
      <c r="K973" s="3">
        <v>0</v>
      </c>
    </row>
    <row r="974" spans="2:11" x14ac:dyDescent="0.3">
      <c r="B974" s="3" t="s">
        <v>46</v>
      </c>
      <c r="C974" s="3">
        <v>36</v>
      </c>
      <c r="D974" s="7">
        <v>415</v>
      </c>
      <c r="E974" s="3">
        <v>0</v>
      </c>
      <c r="F974" s="3">
        <v>0</v>
      </c>
      <c r="G974" s="3">
        <v>183</v>
      </c>
      <c r="H974" s="3">
        <v>110</v>
      </c>
      <c r="I974" s="32">
        <v>31.11</v>
      </c>
      <c r="J974" s="3">
        <v>1</v>
      </c>
      <c r="K974" s="3">
        <v>0</v>
      </c>
    </row>
    <row r="975" spans="2:11" x14ac:dyDescent="0.3">
      <c r="B975" s="3" t="s">
        <v>60</v>
      </c>
      <c r="C975" s="3">
        <v>35</v>
      </c>
      <c r="D975" s="7">
        <v>415</v>
      </c>
      <c r="E975" s="3">
        <v>0</v>
      </c>
      <c r="F975" s="3">
        <v>0</v>
      </c>
      <c r="G975" s="3">
        <v>103.3</v>
      </c>
      <c r="H975" s="3">
        <v>122</v>
      </c>
      <c r="I975" s="32">
        <v>17.559999999999999</v>
      </c>
      <c r="J975" s="3">
        <v>0</v>
      </c>
      <c r="K975" s="3">
        <v>0</v>
      </c>
    </row>
    <row r="976" spans="2:11" x14ac:dyDescent="0.3">
      <c r="B976" s="3" t="s">
        <v>29</v>
      </c>
      <c r="C976" s="3">
        <v>40</v>
      </c>
      <c r="D976" s="7">
        <v>408</v>
      </c>
      <c r="E976" s="3">
        <v>1</v>
      </c>
      <c r="F976" s="3">
        <v>28</v>
      </c>
      <c r="G976" s="3">
        <v>112.2</v>
      </c>
      <c r="H976" s="3">
        <v>70</v>
      </c>
      <c r="I976" s="32">
        <v>19.07</v>
      </c>
      <c r="J976" s="3">
        <v>0</v>
      </c>
      <c r="K976" s="3">
        <v>0</v>
      </c>
    </row>
    <row r="977" spans="2:11" x14ac:dyDescent="0.3">
      <c r="B977" s="3" t="s">
        <v>50</v>
      </c>
      <c r="C977" s="3">
        <v>40</v>
      </c>
      <c r="D977" s="7">
        <v>510</v>
      </c>
      <c r="E977" s="3">
        <v>0</v>
      </c>
      <c r="F977" s="3">
        <v>0</v>
      </c>
      <c r="G977" s="3">
        <v>170.7</v>
      </c>
      <c r="H977" s="3">
        <v>55</v>
      </c>
      <c r="I977" s="32">
        <v>29.02</v>
      </c>
      <c r="J977" s="3">
        <v>3</v>
      </c>
      <c r="K977" s="3">
        <v>0</v>
      </c>
    </row>
    <row r="978" spans="2:11" x14ac:dyDescent="0.3">
      <c r="B978" s="3" t="s">
        <v>37</v>
      </c>
      <c r="C978" s="3">
        <v>41</v>
      </c>
      <c r="D978" s="7">
        <v>510</v>
      </c>
      <c r="E978" s="3">
        <v>0</v>
      </c>
      <c r="F978" s="3">
        <v>0</v>
      </c>
      <c r="G978" s="3">
        <v>172.5</v>
      </c>
      <c r="H978" s="3">
        <v>78</v>
      </c>
      <c r="I978" s="32">
        <v>29.33</v>
      </c>
      <c r="J978" s="3">
        <v>0</v>
      </c>
      <c r="K978" s="3">
        <v>0</v>
      </c>
    </row>
    <row r="979" spans="2:11" x14ac:dyDescent="0.3">
      <c r="B979" s="3" t="s">
        <v>57</v>
      </c>
      <c r="C979" s="3">
        <v>40</v>
      </c>
      <c r="D979" s="7">
        <v>408</v>
      </c>
      <c r="E979" s="3">
        <v>1</v>
      </c>
      <c r="F979" s="3">
        <v>32</v>
      </c>
      <c r="G979" s="3">
        <v>187.8</v>
      </c>
      <c r="H979" s="3">
        <v>117</v>
      </c>
      <c r="I979" s="32">
        <v>31.93</v>
      </c>
      <c r="J979" s="3">
        <v>2</v>
      </c>
      <c r="K979" s="3">
        <v>0</v>
      </c>
    </row>
    <row r="980" spans="2:11" x14ac:dyDescent="0.3">
      <c r="B980" s="3" t="s">
        <v>54</v>
      </c>
      <c r="C980" s="3">
        <v>48</v>
      </c>
      <c r="D980" s="7">
        <v>415</v>
      </c>
      <c r="E980" s="3">
        <v>1</v>
      </c>
      <c r="F980" s="3">
        <v>26</v>
      </c>
      <c r="G980" s="3">
        <v>307.10000000000002</v>
      </c>
      <c r="H980" s="3">
        <v>94</v>
      </c>
      <c r="I980" s="32">
        <v>52.21</v>
      </c>
      <c r="J980" s="3">
        <v>0</v>
      </c>
      <c r="K980" s="3">
        <v>0</v>
      </c>
    </row>
    <row r="981" spans="2:11" x14ac:dyDescent="0.3">
      <c r="B981" s="3" t="s">
        <v>60</v>
      </c>
      <c r="C981" s="3">
        <v>42</v>
      </c>
      <c r="D981" s="7">
        <v>510</v>
      </c>
      <c r="E981" s="3">
        <v>0</v>
      </c>
      <c r="F981" s="3">
        <v>0</v>
      </c>
      <c r="G981" s="3">
        <v>154</v>
      </c>
      <c r="H981" s="3">
        <v>95</v>
      </c>
      <c r="I981" s="32">
        <v>26.18</v>
      </c>
      <c r="J981" s="3">
        <v>1</v>
      </c>
      <c r="K981" s="3">
        <v>0</v>
      </c>
    </row>
    <row r="982" spans="2:11" x14ac:dyDescent="0.3">
      <c r="B982" s="3" t="s">
        <v>44</v>
      </c>
      <c r="C982" s="3">
        <v>34</v>
      </c>
      <c r="D982" s="7">
        <v>510</v>
      </c>
      <c r="E982" s="3">
        <v>0</v>
      </c>
      <c r="F982" s="3">
        <v>0</v>
      </c>
      <c r="G982" s="3">
        <v>125.6</v>
      </c>
      <c r="H982" s="3">
        <v>108</v>
      </c>
      <c r="I982" s="32">
        <v>21.35</v>
      </c>
      <c r="J982" s="3">
        <v>1</v>
      </c>
      <c r="K982" s="3">
        <v>0</v>
      </c>
    </row>
    <row r="983" spans="2:11" x14ac:dyDescent="0.3">
      <c r="B983" s="3" t="s">
        <v>21</v>
      </c>
      <c r="C983" s="3">
        <v>39</v>
      </c>
      <c r="D983" s="7">
        <v>415</v>
      </c>
      <c r="E983" s="3">
        <v>0</v>
      </c>
      <c r="F983" s="3">
        <v>0</v>
      </c>
      <c r="G983" s="3">
        <v>199.3</v>
      </c>
      <c r="H983" s="3">
        <v>104</v>
      </c>
      <c r="I983" s="32">
        <v>33.880000000000003</v>
      </c>
      <c r="J983" s="3">
        <v>0</v>
      </c>
      <c r="K983" s="3">
        <v>0</v>
      </c>
    </row>
    <row r="984" spans="2:11" x14ac:dyDescent="0.3">
      <c r="B984" s="3" t="s">
        <v>29</v>
      </c>
      <c r="C984" s="3">
        <v>38</v>
      </c>
      <c r="D984" s="7">
        <v>408</v>
      </c>
      <c r="E984" s="3">
        <v>0</v>
      </c>
      <c r="F984" s="3">
        <v>0</v>
      </c>
      <c r="G984" s="3">
        <v>157.9</v>
      </c>
      <c r="H984" s="3">
        <v>88</v>
      </c>
      <c r="I984" s="32">
        <v>26.84</v>
      </c>
      <c r="J984" s="3">
        <v>1</v>
      </c>
      <c r="K984" s="3">
        <v>0</v>
      </c>
    </row>
    <row r="985" spans="2:11" x14ac:dyDescent="0.3">
      <c r="B985" s="3" t="s">
        <v>16</v>
      </c>
      <c r="C985" s="3">
        <v>45</v>
      </c>
      <c r="D985" s="7">
        <v>415</v>
      </c>
      <c r="E985" s="3">
        <v>0</v>
      </c>
      <c r="F985" s="3">
        <v>0</v>
      </c>
      <c r="G985" s="3">
        <v>203.4</v>
      </c>
      <c r="H985" s="3">
        <v>81</v>
      </c>
      <c r="I985" s="32">
        <v>34.58</v>
      </c>
      <c r="J985" s="3">
        <v>2</v>
      </c>
      <c r="K985" s="3">
        <v>0</v>
      </c>
    </row>
    <row r="986" spans="2:11" x14ac:dyDescent="0.3">
      <c r="B986" s="3" t="s">
        <v>46</v>
      </c>
      <c r="C986" s="3">
        <v>43</v>
      </c>
      <c r="D986" s="7">
        <v>408</v>
      </c>
      <c r="E986" s="3">
        <v>1</v>
      </c>
      <c r="F986" s="3">
        <v>39</v>
      </c>
      <c r="G986" s="3">
        <v>92.8</v>
      </c>
      <c r="H986" s="3">
        <v>98</v>
      </c>
      <c r="I986" s="32">
        <v>15.78</v>
      </c>
      <c r="J986" s="3">
        <v>1</v>
      </c>
      <c r="K986" s="3">
        <v>0</v>
      </c>
    </row>
    <row r="987" spans="2:11" x14ac:dyDescent="0.3">
      <c r="B987" s="3" t="s">
        <v>24</v>
      </c>
      <c r="C987" s="3">
        <v>35</v>
      </c>
      <c r="D987" s="7">
        <v>415</v>
      </c>
      <c r="E987" s="3">
        <v>1</v>
      </c>
      <c r="F987" s="3">
        <v>32</v>
      </c>
      <c r="G987" s="3">
        <v>216.8</v>
      </c>
      <c r="H987" s="3">
        <v>78</v>
      </c>
      <c r="I987" s="32">
        <v>36.86</v>
      </c>
      <c r="J987" s="3">
        <v>0</v>
      </c>
      <c r="K987" s="3">
        <v>0</v>
      </c>
    </row>
    <row r="988" spans="2:11" x14ac:dyDescent="0.3">
      <c r="B988" s="3" t="s">
        <v>36</v>
      </c>
      <c r="C988" s="3">
        <v>39</v>
      </c>
      <c r="D988" s="7">
        <v>415</v>
      </c>
      <c r="E988" s="3">
        <v>0</v>
      </c>
      <c r="F988" s="3">
        <v>0</v>
      </c>
      <c r="G988" s="3">
        <v>193.2</v>
      </c>
      <c r="H988" s="3">
        <v>89</v>
      </c>
      <c r="I988" s="32">
        <v>32.840000000000003</v>
      </c>
      <c r="J988" s="3">
        <v>4</v>
      </c>
      <c r="K988" s="3">
        <v>0</v>
      </c>
    </row>
    <row r="989" spans="2:11" x14ac:dyDescent="0.3">
      <c r="B989" s="3" t="s">
        <v>38</v>
      </c>
      <c r="C989" s="3">
        <v>38</v>
      </c>
      <c r="D989" s="7">
        <v>415</v>
      </c>
      <c r="E989" s="3">
        <v>0</v>
      </c>
      <c r="F989" s="3">
        <v>0</v>
      </c>
      <c r="G989" s="3">
        <v>113.2</v>
      </c>
      <c r="H989" s="3">
        <v>108</v>
      </c>
      <c r="I989" s="32">
        <v>19.239999999999998</v>
      </c>
      <c r="J989" s="3">
        <v>3</v>
      </c>
      <c r="K989" s="3">
        <v>0</v>
      </c>
    </row>
    <row r="990" spans="2:11" x14ac:dyDescent="0.3">
      <c r="B990" s="3" t="s">
        <v>41</v>
      </c>
      <c r="C990" s="3">
        <v>43</v>
      </c>
      <c r="D990" s="7">
        <v>415</v>
      </c>
      <c r="E990" s="3">
        <v>1</v>
      </c>
      <c r="F990" s="3">
        <v>36</v>
      </c>
      <c r="G990" s="3">
        <v>166.2</v>
      </c>
      <c r="H990" s="3">
        <v>54</v>
      </c>
      <c r="I990" s="32">
        <v>28.25</v>
      </c>
      <c r="J990" s="3">
        <v>3</v>
      </c>
      <c r="K990" s="3">
        <v>0</v>
      </c>
    </row>
    <row r="991" spans="2:11" x14ac:dyDescent="0.3">
      <c r="B991" s="3" t="s">
        <v>33</v>
      </c>
      <c r="C991" s="3">
        <v>31</v>
      </c>
      <c r="D991" s="7">
        <v>415</v>
      </c>
      <c r="E991" s="3">
        <v>0</v>
      </c>
      <c r="F991" s="3">
        <v>0</v>
      </c>
      <c r="G991" s="3">
        <v>207.8</v>
      </c>
      <c r="H991" s="3">
        <v>92</v>
      </c>
      <c r="I991" s="32">
        <v>35.33</v>
      </c>
      <c r="J991" s="3">
        <v>0</v>
      </c>
      <c r="K991" s="3">
        <v>0</v>
      </c>
    </row>
    <row r="992" spans="2:11" x14ac:dyDescent="0.3">
      <c r="B992" s="3" t="s">
        <v>43</v>
      </c>
      <c r="C992" s="3">
        <v>41</v>
      </c>
      <c r="D992" s="7">
        <v>510</v>
      </c>
      <c r="E992" s="3">
        <v>1</v>
      </c>
      <c r="F992" s="3">
        <v>35</v>
      </c>
      <c r="G992" s="3">
        <v>245.4</v>
      </c>
      <c r="H992" s="3">
        <v>89</v>
      </c>
      <c r="I992" s="32">
        <v>41.72</v>
      </c>
      <c r="J992" s="3">
        <v>1</v>
      </c>
      <c r="K992" s="3">
        <v>0</v>
      </c>
    </row>
    <row r="993" spans="2:11" x14ac:dyDescent="0.3">
      <c r="B993" s="3" t="s">
        <v>39</v>
      </c>
      <c r="C993" s="3">
        <v>31</v>
      </c>
      <c r="D993" s="7">
        <v>408</v>
      </c>
      <c r="E993" s="3">
        <v>0</v>
      </c>
      <c r="F993" s="3">
        <v>0</v>
      </c>
      <c r="G993" s="3">
        <v>287.10000000000002</v>
      </c>
      <c r="H993" s="3">
        <v>108</v>
      </c>
      <c r="I993" s="32">
        <v>48.81</v>
      </c>
      <c r="J993" s="3">
        <v>3</v>
      </c>
      <c r="K993" s="3">
        <v>1</v>
      </c>
    </row>
    <row r="994" spans="2:11" x14ac:dyDescent="0.3">
      <c r="B994" s="3" t="s">
        <v>21</v>
      </c>
      <c r="C994" s="3">
        <v>32</v>
      </c>
      <c r="D994" s="7">
        <v>510</v>
      </c>
      <c r="E994" s="3">
        <v>1</v>
      </c>
      <c r="F994" s="3">
        <v>32</v>
      </c>
      <c r="G994" s="3">
        <v>192.3</v>
      </c>
      <c r="H994" s="3">
        <v>82</v>
      </c>
      <c r="I994" s="32">
        <v>32.69</v>
      </c>
      <c r="J994" s="3">
        <v>2</v>
      </c>
      <c r="K994" s="3">
        <v>0</v>
      </c>
    </row>
    <row r="995" spans="2:11" x14ac:dyDescent="0.3">
      <c r="B995" s="3" t="s">
        <v>56</v>
      </c>
      <c r="C995" s="3">
        <v>42</v>
      </c>
      <c r="D995" s="7">
        <v>510</v>
      </c>
      <c r="E995" s="3">
        <v>0</v>
      </c>
      <c r="F995" s="3">
        <v>0</v>
      </c>
      <c r="G995" s="3">
        <v>194.2</v>
      </c>
      <c r="H995" s="3">
        <v>122</v>
      </c>
      <c r="I995" s="32">
        <v>33.01</v>
      </c>
      <c r="J995" s="3">
        <v>2</v>
      </c>
      <c r="K995" s="3">
        <v>0</v>
      </c>
    </row>
    <row r="996" spans="2:11" x14ac:dyDescent="0.3">
      <c r="B996" s="3" t="s">
        <v>53</v>
      </c>
      <c r="C996" s="3">
        <v>39</v>
      </c>
      <c r="D996" s="7">
        <v>415</v>
      </c>
      <c r="E996" s="3">
        <v>0</v>
      </c>
      <c r="F996" s="3">
        <v>0</v>
      </c>
      <c r="G996" s="3">
        <v>211</v>
      </c>
      <c r="H996" s="3">
        <v>92</v>
      </c>
      <c r="I996" s="32">
        <v>35.869999999999997</v>
      </c>
      <c r="J996" s="3">
        <v>3</v>
      </c>
      <c r="K996" s="3">
        <v>0</v>
      </c>
    </row>
    <row r="997" spans="2:11" x14ac:dyDescent="0.3">
      <c r="B997" s="3" t="s">
        <v>61</v>
      </c>
      <c r="C997" s="3">
        <v>41</v>
      </c>
      <c r="D997" s="7">
        <v>415</v>
      </c>
      <c r="E997" s="3">
        <v>1</v>
      </c>
      <c r="F997" s="3">
        <v>12</v>
      </c>
      <c r="G997" s="3">
        <v>141.9</v>
      </c>
      <c r="H997" s="3">
        <v>92</v>
      </c>
      <c r="I997" s="32">
        <v>24.12</v>
      </c>
      <c r="J997" s="3">
        <v>0</v>
      </c>
      <c r="K997" s="3">
        <v>0</v>
      </c>
    </row>
    <row r="998" spans="2:11" x14ac:dyDescent="0.3">
      <c r="B998" s="3" t="s">
        <v>30</v>
      </c>
      <c r="C998" s="3">
        <v>34</v>
      </c>
      <c r="D998" s="7">
        <v>415</v>
      </c>
      <c r="E998" s="3">
        <v>1</v>
      </c>
      <c r="F998" s="3">
        <v>26</v>
      </c>
      <c r="G998" s="3">
        <v>220.5</v>
      </c>
      <c r="H998" s="3">
        <v>94</v>
      </c>
      <c r="I998" s="32">
        <v>37.49</v>
      </c>
      <c r="J998" s="3">
        <v>2</v>
      </c>
      <c r="K998" s="3">
        <v>0</v>
      </c>
    </row>
    <row r="999" spans="2:11" x14ac:dyDescent="0.3">
      <c r="B999" s="3" t="s">
        <v>49</v>
      </c>
      <c r="C999" s="3">
        <v>40</v>
      </c>
      <c r="D999" s="7">
        <v>415</v>
      </c>
      <c r="E999" s="3">
        <v>0</v>
      </c>
      <c r="F999" s="3">
        <v>0</v>
      </c>
      <c r="G999" s="3">
        <v>157.4</v>
      </c>
      <c r="H999" s="3">
        <v>122</v>
      </c>
      <c r="I999" s="32">
        <v>26.76</v>
      </c>
      <c r="J999" s="3">
        <v>1</v>
      </c>
      <c r="K999" s="3">
        <v>0</v>
      </c>
    </row>
    <row r="1000" spans="2:11" x14ac:dyDescent="0.3">
      <c r="B1000" s="3" t="s">
        <v>35</v>
      </c>
      <c r="C1000" s="3">
        <v>43</v>
      </c>
      <c r="D1000" s="7">
        <v>408</v>
      </c>
      <c r="E1000" s="3">
        <v>1</v>
      </c>
      <c r="F1000" s="3">
        <v>28</v>
      </c>
      <c r="G1000" s="3">
        <v>143.5</v>
      </c>
      <c r="H1000" s="3">
        <v>106</v>
      </c>
      <c r="I1000" s="32">
        <v>24.4</v>
      </c>
      <c r="J1000" s="3">
        <v>0</v>
      </c>
      <c r="K1000" s="3">
        <v>0</v>
      </c>
    </row>
    <row r="1001" spans="2:11" x14ac:dyDescent="0.3">
      <c r="B1001" s="3" t="s">
        <v>59</v>
      </c>
      <c r="C1001" s="3">
        <v>37</v>
      </c>
      <c r="D1001" s="7">
        <v>415</v>
      </c>
      <c r="E1001" s="3">
        <v>0</v>
      </c>
      <c r="F1001" s="3">
        <v>0</v>
      </c>
      <c r="G1001" s="3">
        <v>156</v>
      </c>
      <c r="H1001" s="3">
        <v>56</v>
      </c>
      <c r="I1001" s="32">
        <v>26.52</v>
      </c>
      <c r="J1001" s="3">
        <v>0</v>
      </c>
      <c r="K1001" s="3">
        <v>0</v>
      </c>
    </row>
    <row r="1002" spans="2:11" x14ac:dyDescent="0.3">
      <c r="B1002" s="3" t="s">
        <v>61</v>
      </c>
      <c r="C1002" s="3">
        <v>40</v>
      </c>
      <c r="D1002" s="7">
        <v>408</v>
      </c>
      <c r="E1002" s="3">
        <v>0</v>
      </c>
      <c r="F1002" s="3">
        <v>0</v>
      </c>
      <c r="G1002" s="3">
        <v>160.1</v>
      </c>
      <c r="H1002" s="3">
        <v>63</v>
      </c>
      <c r="I1002" s="32">
        <v>27.22</v>
      </c>
      <c r="J1002" s="3">
        <v>2</v>
      </c>
      <c r="K1002" s="3">
        <v>0</v>
      </c>
    </row>
    <row r="1003" spans="2:11" x14ac:dyDescent="0.3">
      <c r="B1003" s="3" t="s">
        <v>39</v>
      </c>
      <c r="C1003" s="3">
        <v>35</v>
      </c>
      <c r="D1003" s="7">
        <v>415</v>
      </c>
      <c r="E1003" s="3">
        <v>0</v>
      </c>
      <c r="F1003" s="3">
        <v>0</v>
      </c>
      <c r="G1003" s="3">
        <v>235.1</v>
      </c>
      <c r="H1003" s="3">
        <v>98</v>
      </c>
      <c r="I1003" s="32">
        <v>39.97</v>
      </c>
      <c r="J1003" s="3">
        <v>4</v>
      </c>
      <c r="K1003" s="3">
        <v>1</v>
      </c>
    </row>
    <row r="1004" spans="2:11" x14ac:dyDescent="0.3">
      <c r="B1004" s="3" t="s">
        <v>51</v>
      </c>
      <c r="C1004" s="3">
        <v>25</v>
      </c>
      <c r="D1004" s="7">
        <v>415</v>
      </c>
      <c r="E1004" s="3">
        <v>1</v>
      </c>
      <c r="F1004" s="3">
        <v>15</v>
      </c>
      <c r="G1004" s="3">
        <v>160</v>
      </c>
      <c r="H1004" s="3">
        <v>95</v>
      </c>
      <c r="I1004" s="32">
        <v>27.2</v>
      </c>
      <c r="J1004" s="3">
        <v>5</v>
      </c>
      <c r="K1004" s="3">
        <v>1</v>
      </c>
    </row>
    <row r="1005" spans="2:11" x14ac:dyDescent="0.3">
      <c r="B1005" s="3" t="s">
        <v>42</v>
      </c>
      <c r="C1005" s="3">
        <v>47</v>
      </c>
      <c r="D1005" s="7">
        <v>415</v>
      </c>
      <c r="E1005" s="3">
        <v>0</v>
      </c>
      <c r="F1005" s="3">
        <v>0</v>
      </c>
      <c r="G1005" s="3">
        <v>194.8</v>
      </c>
      <c r="H1005" s="3">
        <v>97</v>
      </c>
      <c r="I1005" s="32">
        <v>33.119999999999997</v>
      </c>
      <c r="J1005" s="3">
        <v>1</v>
      </c>
      <c r="K1005" s="3">
        <v>0</v>
      </c>
    </row>
    <row r="1006" spans="2:11" x14ac:dyDescent="0.3">
      <c r="B1006" s="3" t="s">
        <v>21</v>
      </c>
      <c r="C1006" s="3">
        <v>38</v>
      </c>
      <c r="D1006" s="7">
        <v>510</v>
      </c>
      <c r="E1006" s="3">
        <v>0</v>
      </c>
      <c r="F1006" s="3">
        <v>0</v>
      </c>
      <c r="G1006" s="3">
        <v>247.8</v>
      </c>
      <c r="H1006" s="3">
        <v>117</v>
      </c>
      <c r="I1006" s="32">
        <v>42.13</v>
      </c>
      <c r="J1006" s="3">
        <v>1</v>
      </c>
      <c r="K1006" s="3">
        <v>0</v>
      </c>
    </row>
    <row r="1007" spans="2:11" x14ac:dyDescent="0.3">
      <c r="B1007" s="3" t="s">
        <v>18</v>
      </c>
      <c r="C1007" s="3">
        <v>43</v>
      </c>
      <c r="D1007" s="7">
        <v>415</v>
      </c>
      <c r="E1007" s="3">
        <v>0</v>
      </c>
      <c r="F1007" s="3">
        <v>0</v>
      </c>
      <c r="G1007" s="3">
        <v>221.2</v>
      </c>
      <c r="H1007" s="3">
        <v>80</v>
      </c>
      <c r="I1007" s="32">
        <v>37.6</v>
      </c>
      <c r="J1007" s="3">
        <v>4</v>
      </c>
      <c r="K1007" s="3">
        <v>0</v>
      </c>
    </row>
    <row r="1008" spans="2:11" x14ac:dyDescent="0.3">
      <c r="B1008" s="3" t="s">
        <v>53</v>
      </c>
      <c r="C1008" s="3">
        <v>43</v>
      </c>
      <c r="D1008" s="7">
        <v>415</v>
      </c>
      <c r="E1008" s="3">
        <v>1</v>
      </c>
      <c r="F1008" s="3">
        <v>33</v>
      </c>
      <c r="G1008" s="3">
        <v>231.8</v>
      </c>
      <c r="H1008" s="3">
        <v>78</v>
      </c>
      <c r="I1008" s="32">
        <v>39.409999999999997</v>
      </c>
      <c r="J1008" s="3">
        <v>1</v>
      </c>
      <c r="K1008" s="3">
        <v>0</v>
      </c>
    </row>
    <row r="1009" spans="2:11" x14ac:dyDescent="0.3">
      <c r="B1009" s="3" t="s">
        <v>54</v>
      </c>
      <c r="C1009" s="3">
        <v>42</v>
      </c>
      <c r="D1009" s="7">
        <v>415</v>
      </c>
      <c r="E1009" s="3">
        <v>1</v>
      </c>
      <c r="F1009" s="3">
        <v>25</v>
      </c>
      <c r="G1009" s="3">
        <v>215.9</v>
      </c>
      <c r="H1009" s="3">
        <v>90</v>
      </c>
      <c r="I1009" s="32">
        <v>36.700000000000003</v>
      </c>
      <c r="J1009" s="3">
        <v>1</v>
      </c>
      <c r="K1009" s="3">
        <v>0</v>
      </c>
    </row>
    <row r="1010" spans="2:11" x14ac:dyDescent="0.3">
      <c r="B1010" s="3" t="s">
        <v>10</v>
      </c>
      <c r="C1010" s="3">
        <v>37</v>
      </c>
      <c r="D1010" s="7">
        <v>415</v>
      </c>
      <c r="E1010" s="3">
        <v>1</v>
      </c>
      <c r="F1010" s="3">
        <v>35</v>
      </c>
      <c r="G1010" s="3">
        <v>217.1</v>
      </c>
      <c r="H1010" s="3">
        <v>92</v>
      </c>
      <c r="I1010" s="32">
        <v>36.909999999999997</v>
      </c>
      <c r="J1010" s="3">
        <v>2</v>
      </c>
      <c r="K1010" s="3">
        <v>0</v>
      </c>
    </row>
    <row r="1011" spans="2:11" x14ac:dyDescent="0.3">
      <c r="B1011" s="3" t="s">
        <v>18</v>
      </c>
      <c r="C1011" s="3">
        <v>39</v>
      </c>
      <c r="D1011" s="7">
        <v>415</v>
      </c>
      <c r="E1011" s="3">
        <v>0</v>
      </c>
      <c r="F1011" s="3">
        <v>0</v>
      </c>
      <c r="G1011" s="3">
        <v>83.5</v>
      </c>
      <c r="H1011" s="3">
        <v>96</v>
      </c>
      <c r="I1011" s="32">
        <v>14.2</v>
      </c>
      <c r="J1011" s="3">
        <v>0</v>
      </c>
      <c r="K1011" s="3">
        <v>0</v>
      </c>
    </row>
    <row r="1012" spans="2:11" x14ac:dyDescent="0.3">
      <c r="B1012" s="3" t="s">
        <v>19</v>
      </c>
      <c r="C1012" s="3">
        <v>42</v>
      </c>
      <c r="D1012" s="7">
        <v>408</v>
      </c>
      <c r="E1012" s="3">
        <v>1</v>
      </c>
      <c r="F1012" s="3">
        <v>39</v>
      </c>
      <c r="G1012" s="3">
        <v>183.3</v>
      </c>
      <c r="H1012" s="3">
        <v>106</v>
      </c>
      <c r="I1012" s="32">
        <v>31.16</v>
      </c>
      <c r="J1012" s="3">
        <v>1</v>
      </c>
      <c r="K1012" s="3">
        <v>0</v>
      </c>
    </row>
    <row r="1013" spans="2:11" x14ac:dyDescent="0.3">
      <c r="B1013" s="3" t="s">
        <v>62</v>
      </c>
      <c r="C1013" s="3">
        <v>28</v>
      </c>
      <c r="D1013" s="7">
        <v>415</v>
      </c>
      <c r="E1013" s="3">
        <v>0</v>
      </c>
      <c r="F1013" s="3">
        <v>0</v>
      </c>
      <c r="G1013" s="3">
        <v>236.8</v>
      </c>
      <c r="H1013" s="3">
        <v>141</v>
      </c>
      <c r="I1013" s="32">
        <v>40.26</v>
      </c>
      <c r="J1013" s="3">
        <v>1</v>
      </c>
      <c r="K1013" s="3">
        <v>1</v>
      </c>
    </row>
    <row r="1014" spans="2:11" x14ac:dyDescent="0.3">
      <c r="B1014" s="3" t="s">
        <v>13</v>
      </c>
      <c r="C1014" s="3">
        <v>41</v>
      </c>
      <c r="D1014" s="7">
        <v>415</v>
      </c>
      <c r="E1014" s="3">
        <v>0</v>
      </c>
      <c r="F1014" s="3">
        <v>0</v>
      </c>
      <c r="G1014" s="3">
        <v>193.8</v>
      </c>
      <c r="H1014" s="3">
        <v>90</v>
      </c>
      <c r="I1014" s="32">
        <v>32.950000000000003</v>
      </c>
      <c r="J1014" s="3">
        <v>1</v>
      </c>
      <c r="K1014" s="3">
        <v>0</v>
      </c>
    </row>
    <row r="1015" spans="2:11" x14ac:dyDescent="0.3">
      <c r="B1015" s="3" t="s">
        <v>24</v>
      </c>
      <c r="C1015" s="3">
        <v>45</v>
      </c>
      <c r="D1015" s="7">
        <v>510</v>
      </c>
      <c r="E1015" s="3">
        <v>1</v>
      </c>
      <c r="F1015" s="3">
        <v>25</v>
      </c>
      <c r="G1015" s="3">
        <v>134</v>
      </c>
      <c r="H1015" s="3">
        <v>112</v>
      </c>
      <c r="I1015" s="32">
        <v>22.78</v>
      </c>
      <c r="J1015" s="3">
        <v>0</v>
      </c>
      <c r="K1015" s="3">
        <v>0</v>
      </c>
    </row>
    <row r="1016" spans="2:11" x14ac:dyDescent="0.3">
      <c r="B1016" s="3" t="s">
        <v>49</v>
      </c>
      <c r="C1016" s="3">
        <v>40</v>
      </c>
      <c r="D1016" s="7">
        <v>510</v>
      </c>
      <c r="E1016" s="3">
        <v>1</v>
      </c>
      <c r="F1016" s="3">
        <v>25</v>
      </c>
      <c r="G1016" s="3">
        <v>176.6</v>
      </c>
      <c r="H1016" s="3">
        <v>65</v>
      </c>
      <c r="I1016" s="32">
        <v>30.02</v>
      </c>
      <c r="J1016" s="3">
        <v>2</v>
      </c>
      <c r="K1016" s="3">
        <v>0</v>
      </c>
    </row>
    <row r="1017" spans="2:11" x14ac:dyDescent="0.3">
      <c r="B1017" s="3" t="s">
        <v>59</v>
      </c>
      <c r="C1017" s="3">
        <v>41</v>
      </c>
      <c r="D1017" s="7">
        <v>415</v>
      </c>
      <c r="E1017" s="3">
        <v>0</v>
      </c>
      <c r="F1017" s="3">
        <v>0</v>
      </c>
      <c r="G1017" s="3">
        <v>191.4</v>
      </c>
      <c r="H1017" s="3">
        <v>93</v>
      </c>
      <c r="I1017" s="32">
        <v>32.54</v>
      </c>
      <c r="J1017" s="3">
        <v>3</v>
      </c>
      <c r="K1017" s="3">
        <v>0</v>
      </c>
    </row>
    <row r="1018" spans="2:11" x14ac:dyDescent="0.3">
      <c r="B1018" s="3" t="s">
        <v>64</v>
      </c>
      <c r="C1018" s="3">
        <v>41</v>
      </c>
      <c r="D1018" s="7">
        <v>510</v>
      </c>
      <c r="E1018" s="3">
        <v>1</v>
      </c>
      <c r="F1018" s="3">
        <v>35</v>
      </c>
      <c r="G1018" s="3">
        <v>174.8</v>
      </c>
      <c r="H1018" s="3">
        <v>127</v>
      </c>
      <c r="I1018" s="32">
        <v>29.72</v>
      </c>
      <c r="J1018" s="3">
        <v>0</v>
      </c>
      <c r="K1018" s="3">
        <v>0</v>
      </c>
    </row>
    <row r="1019" spans="2:11" x14ac:dyDescent="0.3">
      <c r="B1019" s="3" t="s">
        <v>20</v>
      </c>
      <c r="C1019" s="3">
        <v>36</v>
      </c>
      <c r="D1019" s="7">
        <v>408</v>
      </c>
      <c r="E1019" s="3">
        <v>0</v>
      </c>
      <c r="F1019" s="3">
        <v>0</v>
      </c>
      <c r="G1019" s="3">
        <v>275.2</v>
      </c>
      <c r="H1019" s="3">
        <v>67</v>
      </c>
      <c r="I1019" s="32">
        <v>46.78</v>
      </c>
      <c r="J1019" s="3">
        <v>1</v>
      </c>
      <c r="K1019" s="3">
        <v>0</v>
      </c>
    </row>
    <row r="1020" spans="2:11" x14ac:dyDescent="0.3">
      <c r="B1020" s="3" t="s">
        <v>65</v>
      </c>
      <c r="C1020" s="3">
        <v>39</v>
      </c>
      <c r="D1020" s="7">
        <v>408</v>
      </c>
      <c r="E1020" s="3">
        <v>0</v>
      </c>
      <c r="F1020" s="3">
        <v>0</v>
      </c>
      <c r="G1020" s="3">
        <v>174</v>
      </c>
      <c r="H1020" s="3">
        <v>85</v>
      </c>
      <c r="I1020" s="32">
        <v>29.58</v>
      </c>
      <c r="J1020" s="3">
        <v>1</v>
      </c>
      <c r="K1020" s="3">
        <v>0</v>
      </c>
    </row>
    <row r="1021" spans="2:11" x14ac:dyDescent="0.3">
      <c r="B1021" s="3" t="s">
        <v>45</v>
      </c>
      <c r="C1021" s="3">
        <v>39</v>
      </c>
      <c r="D1021" s="7">
        <v>415</v>
      </c>
      <c r="E1021" s="3">
        <v>0</v>
      </c>
      <c r="F1021" s="3">
        <v>0</v>
      </c>
      <c r="G1021" s="3">
        <v>165</v>
      </c>
      <c r="H1021" s="3">
        <v>132</v>
      </c>
      <c r="I1021" s="32">
        <v>28.05</v>
      </c>
      <c r="J1021" s="3">
        <v>1</v>
      </c>
      <c r="K1021" s="3">
        <v>0</v>
      </c>
    </row>
    <row r="1022" spans="2:11" x14ac:dyDescent="0.3">
      <c r="B1022" s="3" t="s">
        <v>57</v>
      </c>
      <c r="C1022" s="3">
        <v>37</v>
      </c>
      <c r="D1022" s="7">
        <v>415</v>
      </c>
      <c r="E1022" s="3">
        <v>0</v>
      </c>
      <c r="F1022" s="3">
        <v>0</v>
      </c>
      <c r="G1022" s="3">
        <v>228.7</v>
      </c>
      <c r="H1022" s="3">
        <v>102</v>
      </c>
      <c r="I1022" s="32">
        <v>38.880000000000003</v>
      </c>
      <c r="J1022" s="3">
        <v>1</v>
      </c>
      <c r="K1022" s="3">
        <v>0</v>
      </c>
    </row>
    <row r="1023" spans="2:11" x14ac:dyDescent="0.3">
      <c r="B1023" s="3" t="s">
        <v>50</v>
      </c>
      <c r="C1023" s="3">
        <v>45</v>
      </c>
      <c r="D1023" s="7">
        <v>415</v>
      </c>
      <c r="E1023" s="3">
        <v>0</v>
      </c>
      <c r="F1023" s="3">
        <v>0</v>
      </c>
      <c r="G1023" s="3">
        <v>107.9</v>
      </c>
      <c r="H1023" s="3">
        <v>88</v>
      </c>
      <c r="I1023" s="32">
        <v>18.34</v>
      </c>
      <c r="J1023" s="3">
        <v>2</v>
      </c>
      <c r="K1023" s="3">
        <v>0</v>
      </c>
    </row>
    <row r="1024" spans="2:11" x14ac:dyDescent="0.3">
      <c r="B1024" s="3" t="s">
        <v>36</v>
      </c>
      <c r="C1024" s="3">
        <v>36</v>
      </c>
      <c r="D1024" s="7">
        <v>510</v>
      </c>
      <c r="E1024" s="3">
        <v>0</v>
      </c>
      <c r="F1024" s="3">
        <v>0</v>
      </c>
      <c r="G1024" s="3">
        <v>221.3</v>
      </c>
      <c r="H1024" s="3">
        <v>140</v>
      </c>
      <c r="I1024" s="32">
        <v>37.619999999999997</v>
      </c>
      <c r="J1024" s="3">
        <v>1</v>
      </c>
      <c r="K1024" s="3">
        <v>0</v>
      </c>
    </row>
    <row r="1025" spans="2:11" x14ac:dyDescent="0.3">
      <c r="B1025" s="3" t="s">
        <v>19</v>
      </c>
      <c r="C1025" s="3">
        <v>38</v>
      </c>
      <c r="D1025" s="7">
        <v>415</v>
      </c>
      <c r="E1025" s="3">
        <v>0</v>
      </c>
      <c r="F1025" s="3">
        <v>0</v>
      </c>
      <c r="G1025" s="3">
        <v>141.1</v>
      </c>
      <c r="H1025" s="3">
        <v>84</v>
      </c>
      <c r="I1025" s="32">
        <v>23.99</v>
      </c>
      <c r="J1025" s="3">
        <v>3</v>
      </c>
      <c r="K1025" s="3">
        <v>0</v>
      </c>
    </row>
    <row r="1026" spans="2:11" x14ac:dyDescent="0.3">
      <c r="B1026" s="3" t="s">
        <v>56</v>
      </c>
      <c r="C1026" s="3">
        <v>39</v>
      </c>
      <c r="D1026" s="7">
        <v>408</v>
      </c>
      <c r="E1026" s="3">
        <v>1</v>
      </c>
      <c r="F1026" s="3">
        <v>31</v>
      </c>
      <c r="G1026" s="3">
        <v>166.4</v>
      </c>
      <c r="H1026" s="3">
        <v>92</v>
      </c>
      <c r="I1026" s="32">
        <v>28.29</v>
      </c>
      <c r="J1026" s="3">
        <v>4</v>
      </c>
      <c r="K1026" s="3">
        <v>0</v>
      </c>
    </row>
    <row r="1027" spans="2:11" x14ac:dyDescent="0.3">
      <c r="B1027" s="3" t="s">
        <v>60</v>
      </c>
      <c r="C1027" s="3">
        <v>37</v>
      </c>
      <c r="D1027" s="7">
        <v>415</v>
      </c>
      <c r="E1027" s="3">
        <v>1</v>
      </c>
      <c r="F1027" s="3">
        <v>28</v>
      </c>
      <c r="G1027" s="3">
        <v>249.6</v>
      </c>
      <c r="H1027" s="3">
        <v>87</v>
      </c>
      <c r="I1027" s="32">
        <v>42.43</v>
      </c>
      <c r="J1027" s="3">
        <v>3</v>
      </c>
      <c r="K1027" s="3">
        <v>0</v>
      </c>
    </row>
    <row r="1028" spans="2:11" x14ac:dyDescent="0.3">
      <c r="B1028" s="3" t="s">
        <v>60</v>
      </c>
      <c r="C1028" s="3">
        <v>43</v>
      </c>
      <c r="D1028" s="7">
        <v>510</v>
      </c>
      <c r="E1028" s="3">
        <v>0</v>
      </c>
      <c r="F1028" s="3">
        <v>0</v>
      </c>
      <c r="G1028" s="3">
        <v>178.6</v>
      </c>
      <c r="H1028" s="3">
        <v>83</v>
      </c>
      <c r="I1028" s="32">
        <v>30.36</v>
      </c>
      <c r="J1028" s="3">
        <v>1</v>
      </c>
      <c r="K1028" s="3">
        <v>0</v>
      </c>
    </row>
    <row r="1029" spans="2:11" x14ac:dyDescent="0.3">
      <c r="B1029" s="3" t="s">
        <v>52</v>
      </c>
      <c r="C1029" s="3">
        <v>42</v>
      </c>
      <c r="D1029" s="7">
        <v>510</v>
      </c>
      <c r="E1029" s="3">
        <v>0</v>
      </c>
      <c r="F1029" s="3">
        <v>0</v>
      </c>
      <c r="G1029" s="3">
        <v>139</v>
      </c>
      <c r="H1029" s="3">
        <v>96</v>
      </c>
      <c r="I1029" s="32">
        <v>23.63</v>
      </c>
      <c r="J1029" s="3">
        <v>2</v>
      </c>
      <c r="K1029" s="3">
        <v>0</v>
      </c>
    </row>
    <row r="1030" spans="2:11" x14ac:dyDescent="0.3">
      <c r="B1030" s="3" t="s">
        <v>25</v>
      </c>
      <c r="C1030" s="3">
        <v>36</v>
      </c>
      <c r="D1030" s="7">
        <v>415</v>
      </c>
      <c r="E1030" s="3">
        <v>0</v>
      </c>
      <c r="F1030" s="3">
        <v>0</v>
      </c>
      <c r="G1030" s="3">
        <v>134.30000000000001</v>
      </c>
      <c r="H1030" s="3">
        <v>98</v>
      </c>
      <c r="I1030" s="32">
        <v>22.83</v>
      </c>
      <c r="J1030" s="3">
        <v>2</v>
      </c>
      <c r="K1030" s="3">
        <v>0</v>
      </c>
    </row>
    <row r="1031" spans="2:11" x14ac:dyDescent="0.3">
      <c r="B1031" s="3" t="s">
        <v>25</v>
      </c>
      <c r="C1031" s="3">
        <v>40</v>
      </c>
      <c r="D1031" s="7">
        <v>415</v>
      </c>
      <c r="E1031" s="3">
        <v>0</v>
      </c>
      <c r="F1031" s="3">
        <v>0</v>
      </c>
      <c r="G1031" s="3">
        <v>215.9</v>
      </c>
      <c r="H1031" s="3">
        <v>93</v>
      </c>
      <c r="I1031" s="32">
        <v>36.700000000000003</v>
      </c>
      <c r="J1031" s="3">
        <v>3</v>
      </c>
      <c r="K1031" s="3">
        <v>0</v>
      </c>
    </row>
    <row r="1032" spans="2:11" x14ac:dyDescent="0.3">
      <c r="B1032" s="3" t="s">
        <v>37</v>
      </c>
      <c r="C1032" s="3">
        <v>38</v>
      </c>
      <c r="D1032" s="7">
        <v>415</v>
      </c>
      <c r="E1032" s="3">
        <v>0</v>
      </c>
      <c r="F1032" s="3">
        <v>0</v>
      </c>
      <c r="G1032" s="3">
        <v>178.4</v>
      </c>
      <c r="H1032" s="3">
        <v>97</v>
      </c>
      <c r="I1032" s="32">
        <v>30.33</v>
      </c>
      <c r="J1032" s="3">
        <v>1</v>
      </c>
      <c r="K1032" s="3">
        <v>0</v>
      </c>
    </row>
    <row r="1033" spans="2:11" x14ac:dyDescent="0.3">
      <c r="B1033" s="3" t="s">
        <v>45</v>
      </c>
      <c r="C1033" s="3">
        <v>35</v>
      </c>
      <c r="D1033" s="7">
        <v>415</v>
      </c>
      <c r="E1033" s="3">
        <v>0</v>
      </c>
      <c r="F1033" s="3">
        <v>0</v>
      </c>
      <c r="G1033" s="3">
        <v>106.4</v>
      </c>
      <c r="H1033" s="3">
        <v>84</v>
      </c>
      <c r="I1033" s="32">
        <v>18.09</v>
      </c>
      <c r="J1033" s="3">
        <v>1</v>
      </c>
      <c r="K1033" s="3">
        <v>0</v>
      </c>
    </row>
    <row r="1034" spans="2:11" x14ac:dyDescent="0.3">
      <c r="B1034" s="3" t="s">
        <v>40</v>
      </c>
      <c r="C1034" s="3">
        <v>40</v>
      </c>
      <c r="D1034" s="7">
        <v>510</v>
      </c>
      <c r="E1034" s="3">
        <v>0</v>
      </c>
      <c r="F1034" s="3">
        <v>0</v>
      </c>
      <c r="G1034" s="3">
        <v>170.7</v>
      </c>
      <c r="H1034" s="3">
        <v>101</v>
      </c>
      <c r="I1034" s="32">
        <v>29.02</v>
      </c>
      <c r="J1034" s="3">
        <v>2</v>
      </c>
      <c r="K1034" s="3">
        <v>0</v>
      </c>
    </row>
    <row r="1035" spans="2:11" x14ac:dyDescent="0.3">
      <c r="B1035" s="3" t="s">
        <v>19</v>
      </c>
      <c r="C1035" s="3">
        <v>36</v>
      </c>
      <c r="D1035" s="7">
        <v>510</v>
      </c>
      <c r="E1035" s="3">
        <v>1</v>
      </c>
      <c r="F1035" s="3">
        <v>33</v>
      </c>
      <c r="G1035" s="3">
        <v>184.5</v>
      </c>
      <c r="H1035" s="3">
        <v>139</v>
      </c>
      <c r="I1035" s="32">
        <v>31.37</v>
      </c>
      <c r="J1035" s="3">
        <v>0</v>
      </c>
      <c r="K1035" s="3">
        <v>0</v>
      </c>
    </row>
    <row r="1036" spans="2:11" x14ac:dyDescent="0.3">
      <c r="B1036" s="3" t="s">
        <v>60</v>
      </c>
      <c r="C1036" s="3">
        <v>45</v>
      </c>
      <c r="D1036" s="7">
        <v>510</v>
      </c>
      <c r="E1036" s="3">
        <v>1</v>
      </c>
      <c r="F1036" s="3">
        <v>37</v>
      </c>
      <c r="G1036" s="3">
        <v>161.19999999999999</v>
      </c>
      <c r="H1036" s="3">
        <v>109</v>
      </c>
      <c r="I1036" s="32">
        <v>27.4</v>
      </c>
      <c r="J1036" s="3">
        <v>1</v>
      </c>
      <c r="K1036" s="3">
        <v>0</v>
      </c>
    </row>
    <row r="1037" spans="2:11" x14ac:dyDescent="0.3">
      <c r="B1037" s="3" t="s">
        <v>42</v>
      </c>
      <c r="C1037" s="3">
        <v>37</v>
      </c>
      <c r="D1037" s="7">
        <v>408</v>
      </c>
      <c r="E1037" s="3">
        <v>0</v>
      </c>
      <c r="F1037" s="3">
        <v>0</v>
      </c>
      <c r="G1037" s="3">
        <v>84.9</v>
      </c>
      <c r="H1037" s="3">
        <v>77</v>
      </c>
      <c r="I1037" s="32">
        <v>14.43</v>
      </c>
      <c r="J1037" s="3">
        <v>2</v>
      </c>
      <c r="K1037" s="3">
        <v>0</v>
      </c>
    </row>
    <row r="1038" spans="2:11" x14ac:dyDescent="0.3">
      <c r="B1038" s="3" t="s">
        <v>41</v>
      </c>
      <c r="C1038" s="3">
        <v>38</v>
      </c>
      <c r="D1038" s="7">
        <v>510</v>
      </c>
      <c r="E1038" s="3">
        <v>0</v>
      </c>
      <c r="F1038" s="3">
        <v>0</v>
      </c>
      <c r="G1038" s="3">
        <v>217.9</v>
      </c>
      <c r="H1038" s="3">
        <v>71</v>
      </c>
      <c r="I1038" s="32">
        <v>37.04</v>
      </c>
      <c r="J1038" s="3">
        <v>1</v>
      </c>
      <c r="K1038" s="3">
        <v>0</v>
      </c>
    </row>
    <row r="1039" spans="2:11" x14ac:dyDescent="0.3">
      <c r="B1039" s="3" t="s">
        <v>60</v>
      </c>
      <c r="C1039" s="3">
        <v>34</v>
      </c>
      <c r="D1039" s="7">
        <v>510</v>
      </c>
      <c r="E1039" s="3">
        <v>0</v>
      </c>
      <c r="F1039" s="3">
        <v>0</v>
      </c>
      <c r="G1039" s="3">
        <v>243</v>
      </c>
      <c r="H1039" s="3">
        <v>91</v>
      </c>
      <c r="I1039" s="32">
        <v>41.31</v>
      </c>
      <c r="J1039" s="3">
        <v>0</v>
      </c>
      <c r="K1039" s="3">
        <v>1</v>
      </c>
    </row>
    <row r="1040" spans="2:11" x14ac:dyDescent="0.3">
      <c r="B1040" s="3" t="s">
        <v>62</v>
      </c>
      <c r="C1040" s="3">
        <v>35</v>
      </c>
      <c r="D1040" s="7">
        <v>510</v>
      </c>
      <c r="E1040" s="3">
        <v>0</v>
      </c>
      <c r="F1040" s="3">
        <v>0</v>
      </c>
      <c r="G1040" s="3">
        <v>128.19999999999999</v>
      </c>
      <c r="H1040" s="3">
        <v>71</v>
      </c>
      <c r="I1040" s="32">
        <v>21.79</v>
      </c>
      <c r="J1040" s="3">
        <v>0</v>
      </c>
      <c r="K1040" s="3">
        <v>0</v>
      </c>
    </row>
    <row r="1041" spans="2:11" x14ac:dyDescent="0.3">
      <c r="B1041" s="3" t="s">
        <v>24</v>
      </c>
      <c r="C1041" s="3">
        <v>46</v>
      </c>
      <c r="D1041" s="7">
        <v>408</v>
      </c>
      <c r="E1041" s="3">
        <v>0</v>
      </c>
      <c r="F1041" s="3">
        <v>0</v>
      </c>
      <c r="G1041" s="3">
        <v>126.3</v>
      </c>
      <c r="H1041" s="3">
        <v>115</v>
      </c>
      <c r="I1041" s="32">
        <v>21.47</v>
      </c>
      <c r="J1041" s="3">
        <v>2</v>
      </c>
      <c r="K1041" s="3">
        <v>0</v>
      </c>
    </row>
    <row r="1042" spans="2:11" x14ac:dyDescent="0.3">
      <c r="B1042" s="3" t="s">
        <v>32</v>
      </c>
      <c r="C1042" s="3">
        <v>46</v>
      </c>
      <c r="D1042" s="7">
        <v>510</v>
      </c>
      <c r="E1042" s="3">
        <v>0</v>
      </c>
      <c r="F1042" s="3">
        <v>0</v>
      </c>
      <c r="G1042" s="3">
        <v>178.7</v>
      </c>
      <c r="H1042" s="3">
        <v>56</v>
      </c>
      <c r="I1042" s="32">
        <v>30.38</v>
      </c>
      <c r="J1042" s="3">
        <v>4</v>
      </c>
      <c r="K1042" s="3">
        <v>0</v>
      </c>
    </row>
    <row r="1043" spans="2:11" x14ac:dyDescent="0.3">
      <c r="B1043" s="3" t="s">
        <v>59</v>
      </c>
      <c r="C1043" s="3">
        <v>39</v>
      </c>
      <c r="D1043" s="7">
        <v>510</v>
      </c>
      <c r="E1043" s="3">
        <v>0</v>
      </c>
      <c r="F1043" s="3">
        <v>0</v>
      </c>
      <c r="G1043" s="3">
        <v>159</v>
      </c>
      <c r="H1043" s="3">
        <v>109</v>
      </c>
      <c r="I1043" s="32">
        <v>27.03</v>
      </c>
      <c r="J1043" s="3">
        <v>0</v>
      </c>
      <c r="K1043" s="3">
        <v>0</v>
      </c>
    </row>
    <row r="1044" spans="2:11" x14ac:dyDescent="0.3">
      <c r="B1044" s="3" t="s">
        <v>27</v>
      </c>
      <c r="C1044" s="3">
        <v>46</v>
      </c>
      <c r="D1044" s="7">
        <v>510</v>
      </c>
      <c r="E1044" s="3">
        <v>0</v>
      </c>
      <c r="F1044" s="3">
        <v>0</v>
      </c>
      <c r="G1044" s="3">
        <v>150.9</v>
      </c>
      <c r="H1044" s="3">
        <v>79</v>
      </c>
      <c r="I1044" s="32">
        <v>25.65</v>
      </c>
      <c r="J1044" s="3">
        <v>3</v>
      </c>
      <c r="K1044" s="3">
        <v>0</v>
      </c>
    </row>
    <row r="1045" spans="2:11" x14ac:dyDescent="0.3">
      <c r="B1045" s="3" t="s">
        <v>10</v>
      </c>
      <c r="C1045" s="3">
        <v>37</v>
      </c>
      <c r="D1045" s="7">
        <v>415</v>
      </c>
      <c r="E1045" s="3">
        <v>1</v>
      </c>
      <c r="F1045" s="3">
        <v>24</v>
      </c>
      <c r="G1045" s="3">
        <v>219.9</v>
      </c>
      <c r="H1045" s="3">
        <v>118</v>
      </c>
      <c r="I1045" s="32">
        <v>37.380000000000003</v>
      </c>
      <c r="J1045" s="3">
        <v>3</v>
      </c>
      <c r="K1045" s="3">
        <v>0</v>
      </c>
    </row>
    <row r="1046" spans="2:11" x14ac:dyDescent="0.3">
      <c r="B1046" s="3" t="s">
        <v>29</v>
      </c>
      <c r="C1046" s="3">
        <v>36</v>
      </c>
      <c r="D1046" s="7">
        <v>415</v>
      </c>
      <c r="E1046" s="3">
        <v>0</v>
      </c>
      <c r="F1046" s="3">
        <v>0</v>
      </c>
      <c r="G1046" s="3">
        <v>168</v>
      </c>
      <c r="H1046" s="3">
        <v>116</v>
      </c>
      <c r="I1046" s="32">
        <v>28.56</v>
      </c>
      <c r="J1046" s="3">
        <v>2</v>
      </c>
      <c r="K1046" s="3">
        <v>0</v>
      </c>
    </row>
    <row r="1047" spans="2:11" x14ac:dyDescent="0.3">
      <c r="B1047" s="3" t="s">
        <v>61</v>
      </c>
      <c r="C1047" s="3">
        <v>31</v>
      </c>
      <c r="D1047" s="7">
        <v>510</v>
      </c>
      <c r="E1047" s="3">
        <v>1</v>
      </c>
      <c r="F1047" s="3">
        <v>34</v>
      </c>
      <c r="G1047" s="3">
        <v>162.1</v>
      </c>
      <c r="H1047" s="3">
        <v>83</v>
      </c>
      <c r="I1047" s="32">
        <v>27.56</v>
      </c>
      <c r="J1047" s="3">
        <v>4</v>
      </c>
      <c r="K1047" s="3">
        <v>1</v>
      </c>
    </row>
    <row r="1048" spans="2:11" x14ac:dyDescent="0.3">
      <c r="B1048" s="3" t="s">
        <v>15</v>
      </c>
      <c r="C1048" s="3">
        <v>43</v>
      </c>
      <c r="D1048" s="7">
        <v>510</v>
      </c>
      <c r="E1048" s="3">
        <v>0</v>
      </c>
      <c r="F1048" s="3">
        <v>0</v>
      </c>
      <c r="G1048" s="3">
        <v>198.8</v>
      </c>
      <c r="H1048" s="3">
        <v>107</v>
      </c>
      <c r="I1048" s="32">
        <v>33.799999999999997</v>
      </c>
      <c r="J1048" s="3">
        <v>5</v>
      </c>
      <c r="K1048" s="3">
        <v>0</v>
      </c>
    </row>
    <row r="1049" spans="2:11" x14ac:dyDescent="0.3">
      <c r="B1049" s="3" t="s">
        <v>65</v>
      </c>
      <c r="C1049" s="3">
        <v>45</v>
      </c>
      <c r="D1049" s="7">
        <v>510</v>
      </c>
      <c r="E1049" s="3">
        <v>0</v>
      </c>
      <c r="F1049" s="3">
        <v>0</v>
      </c>
      <c r="G1049" s="3">
        <v>256.8</v>
      </c>
      <c r="H1049" s="3">
        <v>90</v>
      </c>
      <c r="I1049" s="32">
        <v>43.66</v>
      </c>
      <c r="J1049" s="3">
        <v>3</v>
      </c>
      <c r="K1049" s="3">
        <v>0</v>
      </c>
    </row>
    <row r="1050" spans="2:11" x14ac:dyDescent="0.3">
      <c r="B1050" s="3" t="s">
        <v>48</v>
      </c>
      <c r="C1050" s="3">
        <v>47</v>
      </c>
      <c r="D1050" s="7">
        <v>408</v>
      </c>
      <c r="E1050" s="3">
        <v>1</v>
      </c>
      <c r="F1050" s="3">
        <v>38</v>
      </c>
      <c r="G1050" s="3">
        <v>196.8</v>
      </c>
      <c r="H1050" s="3">
        <v>92</v>
      </c>
      <c r="I1050" s="32">
        <v>33.46</v>
      </c>
      <c r="J1050" s="3">
        <v>1</v>
      </c>
      <c r="K1050" s="3">
        <v>0</v>
      </c>
    </row>
    <row r="1051" spans="2:11" x14ac:dyDescent="0.3">
      <c r="B1051" s="3" t="s">
        <v>50</v>
      </c>
      <c r="C1051" s="3">
        <v>38</v>
      </c>
      <c r="D1051" s="7">
        <v>415</v>
      </c>
      <c r="E1051" s="3">
        <v>0</v>
      </c>
      <c r="F1051" s="3">
        <v>0</v>
      </c>
      <c r="G1051" s="3">
        <v>140.1</v>
      </c>
      <c r="H1051" s="3">
        <v>120</v>
      </c>
      <c r="I1051" s="32">
        <v>23.82</v>
      </c>
      <c r="J1051" s="3">
        <v>2</v>
      </c>
      <c r="K1051" s="3">
        <v>0</v>
      </c>
    </row>
    <row r="1052" spans="2:11" x14ac:dyDescent="0.3">
      <c r="B1052" s="3" t="s">
        <v>50</v>
      </c>
      <c r="C1052" s="3">
        <v>50</v>
      </c>
      <c r="D1052" s="7">
        <v>415</v>
      </c>
      <c r="E1052" s="3">
        <v>0</v>
      </c>
      <c r="F1052" s="3">
        <v>0</v>
      </c>
      <c r="G1052" s="3">
        <v>194.3</v>
      </c>
      <c r="H1052" s="3">
        <v>83</v>
      </c>
      <c r="I1052" s="32">
        <v>33.03</v>
      </c>
      <c r="J1052" s="3">
        <v>5</v>
      </c>
      <c r="K1052" s="3">
        <v>0</v>
      </c>
    </row>
    <row r="1053" spans="2:11" x14ac:dyDescent="0.3">
      <c r="B1053" s="3" t="s">
        <v>16</v>
      </c>
      <c r="C1053" s="3">
        <v>40</v>
      </c>
      <c r="D1053" s="7">
        <v>415</v>
      </c>
      <c r="E1053" s="3">
        <v>0</v>
      </c>
      <c r="F1053" s="3">
        <v>0</v>
      </c>
      <c r="G1053" s="3">
        <v>117.6</v>
      </c>
      <c r="H1053" s="3">
        <v>66</v>
      </c>
      <c r="I1053" s="32">
        <v>19.989999999999998</v>
      </c>
      <c r="J1053" s="3">
        <v>1</v>
      </c>
      <c r="K1053" s="3">
        <v>0</v>
      </c>
    </row>
    <row r="1054" spans="2:11" x14ac:dyDescent="0.3">
      <c r="B1054" s="3" t="s">
        <v>63</v>
      </c>
      <c r="C1054" s="3">
        <v>39</v>
      </c>
      <c r="D1054" s="7">
        <v>415</v>
      </c>
      <c r="E1054" s="3">
        <v>0</v>
      </c>
      <c r="F1054" s="3">
        <v>0</v>
      </c>
      <c r="G1054" s="3">
        <v>193.7</v>
      </c>
      <c r="H1054" s="3">
        <v>108</v>
      </c>
      <c r="I1054" s="32">
        <v>32.93</v>
      </c>
      <c r="J1054" s="3">
        <v>0</v>
      </c>
      <c r="K1054" s="3">
        <v>0</v>
      </c>
    </row>
    <row r="1055" spans="2:11" x14ac:dyDescent="0.3">
      <c r="B1055" s="3" t="s">
        <v>38</v>
      </c>
      <c r="C1055" s="3">
        <v>41</v>
      </c>
      <c r="D1055" s="7">
        <v>510</v>
      </c>
      <c r="E1055" s="3">
        <v>0</v>
      </c>
      <c r="F1055" s="3">
        <v>0</v>
      </c>
      <c r="G1055" s="3">
        <v>243.1</v>
      </c>
      <c r="H1055" s="3">
        <v>105</v>
      </c>
      <c r="I1055" s="32">
        <v>41.33</v>
      </c>
      <c r="J1055" s="3">
        <v>2</v>
      </c>
      <c r="K1055" s="3">
        <v>0</v>
      </c>
    </row>
    <row r="1056" spans="2:11" x14ac:dyDescent="0.3">
      <c r="B1056" s="3" t="s">
        <v>52</v>
      </c>
      <c r="C1056" s="3">
        <v>40</v>
      </c>
      <c r="D1056" s="7">
        <v>415</v>
      </c>
      <c r="E1056" s="3">
        <v>0</v>
      </c>
      <c r="F1056" s="3">
        <v>0</v>
      </c>
      <c r="G1056" s="3">
        <v>145.4</v>
      </c>
      <c r="H1056" s="3">
        <v>132</v>
      </c>
      <c r="I1056" s="32">
        <v>24.72</v>
      </c>
      <c r="J1056" s="3">
        <v>1</v>
      </c>
      <c r="K1056" s="3">
        <v>0</v>
      </c>
    </row>
    <row r="1057" spans="2:11" x14ac:dyDescent="0.3">
      <c r="B1057" s="3" t="s">
        <v>56</v>
      </c>
      <c r="C1057" s="3">
        <v>42</v>
      </c>
      <c r="D1057" s="7">
        <v>510</v>
      </c>
      <c r="E1057" s="3">
        <v>0</v>
      </c>
      <c r="F1057" s="3">
        <v>0</v>
      </c>
      <c r="G1057" s="3">
        <v>229.3</v>
      </c>
      <c r="H1057" s="3">
        <v>93</v>
      </c>
      <c r="I1057" s="32">
        <v>38.979999999999997</v>
      </c>
      <c r="J1057" s="3">
        <v>2</v>
      </c>
      <c r="K1057" s="3">
        <v>0</v>
      </c>
    </row>
    <row r="1058" spans="2:11" x14ac:dyDescent="0.3">
      <c r="B1058" s="3" t="s">
        <v>50</v>
      </c>
      <c r="C1058" s="3">
        <v>27</v>
      </c>
      <c r="D1058" s="7">
        <v>510</v>
      </c>
      <c r="E1058" s="3">
        <v>1</v>
      </c>
      <c r="F1058" s="3">
        <v>33</v>
      </c>
      <c r="G1058" s="3">
        <v>186.4</v>
      </c>
      <c r="H1058" s="3">
        <v>84</v>
      </c>
      <c r="I1058" s="32">
        <v>31.69</v>
      </c>
      <c r="J1058" s="3">
        <v>2</v>
      </c>
      <c r="K1058" s="3">
        <v>1</v>
      </c>
    </row>
    <row r="1059" spans="2:11" x14ac:dyDescent="0.3">
      <c r="B1059" s="3" t="s">
        <v>36</v>
      </c>
      <c r="C1059" s="3">
        <v>41</v>
      </c>
      <c r="D1059" s="7">
        <v>415</v>
      </c>
      <c r="E1059" s="3">
        <v>0</v>
      </c>
      <c r="F1059" s="3">
        <v>0</v>
      </c>
      <c r="G1059" s="3">
        <v>76.099999999999994</v>
      </c>
      <c r="H1059" s="3">
        <v>121</v>
      </c>
      <c r="I1059" s="32">
        <v>12.94</v>
      </c>
      <c r="J1059" s="3">
        <v>0</v>
      </c>
      <c r="K1059" s="3">
        <v>0</v>
      </c>
    </row>
    <row r="1060" spans="2:11" x14ac:dyDescent="0.3">
      <c r="B1060" s="3" t="s">
        <v>61</v>
      </c>
      <c r="C1060" s="3">
        <v>38</v>
      </c>
      <c r="D1060" s="7">
        <v>415</v>
      </c>
      <c r="E1060" s="3">
        <v>0</v>
      </c>
      <c r="F1060" s="3">
        <v>0</v>
      </c>
      <c r="G1060" s="3">
        <v>162.80000000000001</v>
      </c>
      <c r="H1060" s="3">
        <v>65</v>
      </c>
      <c r="I1060" s="32">
        <v>27.68</v>
      </c>
      <c r="J1060" s="3">
        <v>2</v>
      </c>
      <c r="K1060" s="3">
        <v>0</v>
      </c>
    </row>
    <row r="1061" spans="2:11" x14ac:dyDescent="0.3">
      <c r="B1061" s="3" t="s">
        <v>45</v>
      </c>
      <c r="C1061" s="3">
        <v>39</v>
      </c>
      <c r="D1061" s="7">
        <v>415</v>
      </c>
      <c r="E1061" s="3">
        <v>0</v>
      </c>
      <c r="F1061" s="3">
        <v>0</v>
      </c>
      <c r="G1061" s="3">
        <v>182.3</v>
      </c>
      <c r="H1061" s="3">
        <v>115</v>
      </c>
      <c r="I1061" s="32">
        <v>30.99</v>
      </c>
      <c r="J1061" s="3">
        <v>1</v>
      </c>
      <c r="K1061" s="3">
        <v>0</v>
      </c>
    </row>
    <row r="1062" spans="2:11" x14ac:dyDescent="0.3">
      <c r="B1062" s="3" t="s">
        <v>23</v>
      </c>
      <c r="C1062" s="3">
        <v>38</v>
      </c>
      <c r="D1062" s="7">
        <v>510</v>
      </c>
      <c r="E1062" s="3">
        <v>0</v>
      </c>
      <c r="F1062" s="3">
        <v>0</v>
      </c>
      <c r="G1062" s="3">
        <v>194.4</v>
      </c>
      <c r="H1062" s="3">
        <v>83</v>
      </c>
      <c r="I1062" s="32">
        <v>33.049999999999997</v>
      </c>
      <c r="J1062" s="3">
        <v>2</v>
      </c>
      <c r="K1062" s="3">
        <v>0</v>
      </c>
    </row>
    <row r="1063" spans="2:11" x14ac:dyDescent="0.3">
      <c r="B1063" s="3" t="s">
        <v>36</v>
      </c>
      <c r="C1063" s="3">
        <v>42</v>
      </c>
      <c r="D1063" s="7">
        <v>408</v>
      </c>
      <c r="E1063" s="3">
        <v>1</v>
      </c>
      <c r="F1063" s="3">
        <v>20</v>
      </c>
      <c r="G1063" s="3">
        <v>189.3</v>
      </c>
      <c r="H1063" s="3">
        <v>95</v>
      </c>
      <c r="I1063" s="32">
        <v>32.18</v>
      </c>
      <c r="J1063" s="3">
        <v>2</v>
      </c>
      <c r="K1063" s="3">
        <v>0</v>
      </c>
    </row>
    <row r="1064" spans="2:11" x14ac:dyDescent="0.3">
      <c r="B1064" s="3" t="s">
        <v>37</v>
      </c>
      <c r="C1064" s="3">
        <v>34</v>
      </c>
      <c r="D1064" s="7">
        <v>415</v>
      </c>
      <c r="E1064" s="3">
        <v>1</v>
      </c>
      <c r="F1064" s="3">
        <v>22</v>
      </c>
      <c r="G1064" s="3">
        <v>160.1</v>
      </c>
      <c r="H1064" s="3">
        <v>107</v>
      </c>
      <c r="I1064" s="32">
        <v>27.22</v>
      </c>
      <c r="J1064" s="3">
        <v>3</v>
      </c>
      <c r="K1064" s="3">
        <v>0</v>
      </c>
    </row>
    <row r="1065" spans="2:11" x14ac:dyDescent="0.3">
      <c r="B1065" s="3" t="s">
        <v>48</v>
      </c>
      <c r="C1065" s="3">
        <v>44</v>
      </c>
      <c r="D1065" s="7">
        <v>510</v>
      </c>
      <c r="E1065" s="3">
        <v>0</v>
      </c>
      <c r="F1065" s="3">
        <v>0</v>
      </c>
      <c r="G1065" s="3">
        <v>145</v>
      </c>
      <c r="H1065" s="3">
        <v>76</v>
      </c>
      <c r="I1065" s="32">
        <v>24.65</v>
      </c>
      <c r="J1065" s="3">
        <v>3</v>
      </c>
      <c r="K1065" s="3">
        <v>0</v>
      </c>
    </row>
    <row r="1066" spans="2:11" x14ac:dyDescent="0.3">
      <c r="B1066" s="3" t="s">
        <v>32</v>
      </c>
      <c r="C1066" s="3">
        <v>43</v>
      </c>
      <c r="D1066" s="7">
        <v>415</v>
      </c>
      <c r="E1066" s="3">
        <v>0</v>
      </c>
      <c r="F1066" s="3">
        <v>0</v>
      </c>
      <c r="G1066" s="3">
        <v>220.7</v>
      </c>
      <c r="H1066" s="3">
        <v>105</v>
      </c>
      <c r="I1066" s="32">
        <v>37.520000000000003</v>
      </c>
      <c r="J1066" s="3">
        <v>4</v>
      </c>
      <c r="K1066" s="3">
        <v>0</v>
      </c>
    </row>
    <row r="1067" spans="2:11" x14ac:dyDescent="0.3">
      <c r="B1067" s="3" t="s">
        <v>16</v>
      </c>
      <c r="C1067" s="3">
        <v>28</v>
      </c>
      <c r="D1067" s="7">
        <v>408</v>
      </c>
      <c r="E1067" s="3">
        <v>1</v>
      </c>
      <c r="F1067" s="3">
        <v>31</v>
      </c>
      <c r="G1067" s="3">
        <v>224.7</v>
      </c>
      <c r="H1067" s="3">
        <v>69</v>
      </c>
      <c r="I1067" s="32">
        <v>38.200000000000003</v>
      </c>
      <c r="J1067" s="3">
        <v>1</v>
      </c>
      <c r="K1067" s="3">
        <v>1</v>
      </c>
    </row>
    <row r="1068" spans="2:11" x14ac:dyDescent="0.3">
      <c r="B1068" s="3" t="s">
        <v>61</v>
      </c>
      <c r="C1068" s="3">
        <v>47</v>
      </c>
      <c r="D1068" s="7">
        <v>408</v>
      </c>
      <c r="E1068" s="3">
        <v>0</v>
      </c>
      <c r="F1068" s="3">
        <v>0</v>
      </c>
      <c r="G1068" s="3">
        <v>147</v>
      </c>
      <c r="H1068" s="3">
        <v>79</v>
      </c>
      <c r="I1068" s="32">
        <v>24.99</v>
      </c>
      <c r="J1068" s="3">
        <v>1</v>
      </c>
      <c r="K1068" s="3">
        <v>0</v>
      </c>
    </row>
    <row r="1069" spans="2:11" x14ac:dyDescent="0.3">
      <c r="B1069" s="3" t="s">
        <v>34</v>
      </c>
      <c r="C1069" s="3">
        <v>44</v>
      </c>
      <c r="D1069" s="7">
        <v>415</v>
      </c>
      <c r="E1069" s="3">
        <v>1</v>
      </c>
      <c r="F1069" s="3">
        <v>39</v>
      </c>
      <c r="G1069" s="3">
        <v>260.8</v>
      </c>
      <c r="H1069" s="3">
        <v>130</v>
      </c>
      <c r="I1069" s="32">
        <v>44.34</v>
      </c>
      <c r="J1069" s="3">
        <v>1</v>
      </c>
      <c r="K1069" s="3">
        <v>0</v>
      </c>
    </row>
    <row r="1070" spans="2:11" x14ac:dyDescent="0.3">
      <c r="B1070" s="3" t="s">
        <v>24</v>
      </c>
      <c r="C1070" s="3">
        <v>44</v>
      </c>
      <c r="D1070" s="7">
        <v>415</v>
      </c>
      <c r="E1070" s="3">
        <v>0</v>
      </c>
      <c r="F1070" s="3">
        <v>0</v>
      </c>
      <c r="G1070" s="3">
        <v>155.4</v>
      </c>
      <c r="H1070" s="3">
        <v>127</v>
      </c>
      <c r="I1070" s="32">
        <v>26.42</v>
      </c>
      <c r="J1070" s="3">
        <v>0</v>
      </c>
      <c r="K1070" s="3">
        <v>0</v>
      </c>
    </row>
    <row r="1071" spans="2:11" x14ac:dyDescent="0.3">
      <c r="B1071" s="3" t="s">
        <v>21</v>
      </c>
      <c r="C1071" s="3">
        <v>37</v>
      </c>
      <c r="D1071" s="7">
        <v>415</v>
      </c>
      <c r="E1071" s="3">
        <v>0</v>
      </c>
      <c r="F1071" s="3">
        <v>0</v>
      </c>
      <c r="G1071" s="3">
        <v>166.2</v>
      </c>
      <c r="H1071" s="3">
        <v>112</v>
      </c>
      <c r="I1071" s="32">
        <v>28.25</v>
      </c>
      <c r="J1071" s="3">
        <v>1</v>
      </c>
      <c r="K1071" s="3">
        <v>0</v>
      </c>
    </row>
    <row r="1072" spans="2:11" x14ac:dyDescent="0.3">
      <c r="B1072" s="3" t="s">
        <v>13</v>
      </c>
      <c r="C1072" s="3">
        <v>38</v>
      </c>
      <c r="D1072" s="7">
        <v>415</v>
      </c>
      <c r="E1072" s="3">
        <v>0</v>
      </c>
      <c r="F1072" s="3">
        <v>0</v>
      </c>
      <c r="G1072" s="3">
        <v>211.8</v>
      </c>
      <c r="H1072" s="3">
        <v>115</v>
      </c>
      <c r="I1072" s="32">
        <v>36.01</v>
      </c>
      <c r="J1072" s="3">
        <v>0</v>
      </c>
      <c r="K1072" s="3">
        <v>0</v>
      </c>
    </row>
    <row r="1073" spans="2:11" x14ac:dyDescent="0.3">
      <c r="B1073" s="3" t="s">
        <v>25</v>
      </c>
      <c r="C1073" s="3">
        <v>33</v>
      </c>
      <c r="D1073" s="7">
        <v>415</v>
      </c>
      <c r="E1073" s="3">
        <v>0</v>
      </c>
      <c r="F1073" s="3">
        <v>0</v>
      </c>
      <c r="G1073" s="3">
        <v>162.69999999999999</v>
      </c>
      <c r="H1073" s="3">
        <v>102</v>
      </c>
      <c r="I1073" s="32">
        <v>27.66</v>
      </c>
      <c r="J1073" s="3">
        <v>0</v>
      </c>
      <c r="K1073" s="3">
        <v>0</v>
      </c>
    </row>
    <row r="1074" spans="2:11" x14ac:dyDescent="0.3">
      <c r="B1074" s="3" t="s">
        <v>65</v>
      </c>
      <c r="C1074" s="3">
        <v>42</v>
      </c>
      <c r="D1074" s="7">
        <v>408</v>
      </c>
      <c r="E1074" s="3">
        <v>1</v>
      </c>
      <c r="F1074" s="3">
        <v>37</v>
      </c>
      <c r="G1074" s="3">
        <v>237.1</v>
      </c>
      <c r="H1074" s="3">
        <v>76</v>
      </c>
      <c r="I1074" s="32">
        <v>40.31</v>
      </c>
      <c r="J1074" s="3">
        <v>1</v>
      </c>
      <c r="K1074" s="3">
        <v>0</v>
      </c>
    </row>
    <row r="1075" spans="2:11" x14ac:dyDescent="0.3">
      <c r="B1075" s="3" t="s">
        <v>43</v>
      </c>
      <c r="C1075" s="3">
        <v>38</v>
      </c>
      <c r="D1075" s="7">
        <v>408</v>
      </c>
      <c r="E1075" s="3">
        <v>0</v>
      </c>
      <c r="F1075" s="3">
        <v>0</v>
      </c>
      <c r="G1075" s="3">
        <v>166.2</v>
      </c>
      <c r="H1075" s="3">
        <v>102</v>
      </c>
      <c r="I1075" s="32">
        <v>28.25</v>
      </c>
      <c r="J1075" s="3">
        <v>4</v>
      </c>
      <c r="K1075" s="3">
        <v>0</v>
      </c>
    </row>
    <row r="1076" spans="2:11" x14ac:dyDescent="0.3">
      <c r="B1076" s="3" t="s">
        <v>25</v>
      </c>
      <c r="C1076" s="3">
        <v>22</v>
      </c>
      <c r="D1076" s="7">
        <v>415</v>
      </c>
      <c r="E1076" s="3">
        <v>0</v>
      </c>
      <c r="F1076" s="3">
        <v>0</v>
      </c>
      <c r="G1076" s="3">
        <v>121.7</v>
      </c>
      <c r="H1076" s="3">
        <v>48</v>
      </c>
      <c r="I1076" s="32">
        <v>20.69</v>
      </c>
      <c r="J1076" s="3">
        <v>6</v>
      </c>
      <c r="K1076" s="3">
        <v>1</v>
      </c>
    </row>
    <row r="1077" spans="2:11" x14ac:dyDescent="0.3">
      <c r="B1077" s="3" t="s">
        <v>58</v>
      </c>
      <c r="C1077" s="3">
        <v>32</v>
      </c>
      <c r="D1077" s="7">
        <v>510</v>
      </c>
      <c r="E1077" s="3">
        <v>0</v>
      </c>
      <c r="F1077" s="3">
        <v>0</v>
      </c>
      <c r="G1077" s="3">
        <v>176.4</v>
      </c>
      <c r="H1077" s="3">
        <v>62</v>
      </c>
      <c r="I1077" s="32">
        <v>29.99</v>
      </c>
      <c r="J1077" s="3">
        <v>0</v>
      </c>
      <c r="K1077" s="3">
        <v>0</v>
      </c>
    </row>
    <row r="1078" spans="2:11" x14ac:dyDescent="0.3">
      <c r="B1078" s="3" t="s">
        <v>52</v>
      </c>
      <c r="C1078" s="3">
        <v>42</v>
      </c>
      <c r="D1078" s="7">
        <v>510</v>
      </c>
      <c r="E1078" s="3">
        <v>1</v>
      </c>
      <c r="F1078" s="3">
        <v>27</v>
      </c>
      <c r="G1078" s="3">
        <v>67.400000000000006</v>
      </c>
      <c r="H1078" s="3">
        <v>116</v>
      </c>
      <c r="I1078" s="32">
        <v>11.46</v>
      </c>
      <c r="J1078" s="3">
        <v>2</v>
      </c>
      <c r="K1078" s="3">
        <v>0</v>
      </c>
    </row>
    <row r="1079" spans="2:11" x14ac:dyDescent="0.3">
      <c r="B1079" s="3" t="s">
        <v>43</v>
      </c>
      <c r="C1079" s="3">
        <v>29</v>
      </c>
      <c r="D1079" s="7">
        <v>415</v>
      </c>
      <c r="E1079" s="3">
        <v>0</v>
      </c>
      <c r="F1079" s="3">
        <v>0</v>
      </c>
      <c r="G1079" s="3">
        <v>229.7</v>
      </c>
      <c r="H1079" s="3">
        <v>129</v>
      </c>
      <c r="I1079" s="32">
        <v>39.049999999999997</v>
      </c>
      <c r="J1079" s="3">
        <v>1</v>
      </c>
      <c r="K1079" s="3">
        <v>1</v>
      </c>
    </row>
    <row r="1080" spans="2:11" x14ac:dyDescent="0.3">
      <c r="B1080" s="3" t="s">
        <v>30</v>
      </c>
      <c r="C1080" s="3">
        <v>45</v>
      </c>
      <c r="D1080" s="7">
        <v>415</v>
      </c>
      <c r="E1080" s="3">
        <v>1</v>
      </c>
      <c r="F1080" s="3">
        <v>24</v>
      </c>
      <c r="G1080" s="3">
        <v>176</v>
      </c>
      <c r="H1080" s="3">
        <v>118</v>
      </c>
      <c r="I1080" s="32">
        <v>29.92</v>
      </c>
      <c r="J1080" s="3">
        <v>1</v>
      </c>
      <c r="K1080" s="3">
        <v>0</v>
      </c>
    </row>
    <row r="1081" spans="2:11" x14ac:dyDescent="0.3">
      <c r="B1081" s="3" t="s">
        <v>26</v>
      </c>
      <c r="C1081" s="3">
        <v>20</v>
      </c>
      <c r="D1081" s="7">
        <v>408</v>
      </c>
      <c r="E1081" s="3">
        <v>0</v>
      </c>
      <c r="F1081" s="3">
        <v>0</v>
      </c>
      <c r="G1081" s="3">
        <v>247.7</v>
      </c>
      <c r="H1081" s="3">
        <v>77</v>
      </c>
      <c r="I1081" s="32">
        <v>42.11</v>
      </c>
      <c r="J1081" s="3">
        <v>0</v>
      </c>
      <c r="K1081" s="3">
        <v>1</v>
      </c>
    </row>
    <row r="1082" spans="2:11" x14ac:dyDescent="0.3">
      <c r="B1082" s="3" t="s">
        <v>60</v>
      </c>
      <c r="C1082" s="3">
        <v>38</v>
      </c>
      <c r="D1082" s="7">
        <v>510</v>
      </c>
      <c r="E1082" s="3">
        <v>0</v>
      </c>
      <c r="F1082" s="3">
        <v>0</v>
      </c>
      <c r="G1082" s="3">
        <v>115.4</v>
      </c>
      <c r="H1082" s="3">
        <v>90</v>
      </c>
      <c r="I1082" s="32">
        <v>19.62</v>
      </c>
      <c r="J1082" s="3">
        <v>2</v>
      </c>
      <c r="K1082" s="3">
        <v>0</v>
      </c>
    </row>
    <row r="1083" spans="2:11" x14ac:dyDescent="0.3">
      <c r="B1083" s="3" t="s">
        <v>48</v>
      </c>
      <c r="C1083" s="3">
        <v>26</v>
      </c>
      <c r="D1083" s="7">
        <v>510</v>
      </c>
      <c r="E1083" s="3">
        <v>0</v>
      </c>
      <c r="F1083" s="3">
        <v>0</v>
      </c>
      <c r="G1083" s="3">
        <v>112.2</v>
      </c>
      <c r="H1083" s="3">
        <v>95</v>
      </c>
      <c r="I1083" s="32">
        <v>19.07</v>
      </c>
      <c r="J1083" s="3">
        <v>0</v>
      </c>
      <c r="K1083" s="3">
        <v>1</v>
      </c>
    </row>
    <row r="1084" spans="2:11" x14ac:dyDescent="0.3">
      <c r="B1084" s="3" t="s">
        <v>50</v>
      </c>
      <c r="C1084" s="3">
        <v>39</v>
      </c>
      <c r="D1084" s="7">
        <v>408</v>
      </c>
      <c r="E1084" s="3">
        <v>0</v>
      </c>
      <c r="F1084" s="3">
        <v>0</v>
      </c>
      <c r="G1084" s="3">
        <v>162.6</v>
      </c>
      <c r="H1084" s="3">
        <v>138</v>
      </c>
      <c r="I1084" s="32">
        <v>27.64</v>
      </c>
      <c r="J1084" s="3">
        <v>0</v>
      </c>
      <c r="K1084" s="3">
        <v>0</v>
      </c>
    </row>
    <row r="1085" spans="2:11" x14ac:dyDescent="0.3">
      <c r="B1085" s="3" t="s">
        <v>23</v>
      </c>
      <c r="C1085" s="3">
        <v>34</v>
      </c>
      <c r="D1085" s="7">
        <v>415</v>
      </c>
      <c r="E1085" s="3">
        <v>0</v>
      </c>
      <c r="F1085" s="3">
        <v>0</v>
      </c>
      <c r="G1085" s="3">
        <v>229.4</v>
      </c>
      <c r="H1085" s="3">
        <v>107</v>
      </c>
      <c r="I1085" s="32">
        <v>39</v>
      </c>
      <c r="J1085" s="3">
        <v>4</v>
      </c>
      <c r="K1085" s="3">
        <v>0</v>
      </c>
    </row>
    <row r="1086" spans="2:11" x14ac:dyDescent="0.3">
      <c r="B1086" s="3" t="s">
        <v>45</v>
      </c>
      <c r="C1086" s="3">
        <v>34</v>
      </c>
      <c r="D1086" s="7">
        <v>415</v>
      </c>
      <c r="E1086" s="3">
        <v>0</v>
      </c>
      <c r="F1086" s="3">
        <v>0</v>
      </c>
      <c r="G1086" s="3">
        <v>139.6</v>
      </c>
      <c r="H1086" s="3">
        <v>96</v>
      </c>
      <c r="I1086" s="32">
        <v>23.73</v>
      </c>
      <c r="J1086" s="3">
        <v>2</v>
      </c>
      <c r="K1086" s="3">
        <v>0</v>
      </c>
    </row>
    <row r="1087" spans="2:11" x14ac:dyDescent="0.3">
      <c r="B1087" s="3" t="s">
        <v>42</v>
      </c>
      <c r="C1087" s="3">
        <v>32</v>
      </c>
      <c r="D1087" s="7">
        <v>415</v>
      </c>
      <c r="E1087" s="3">
        <v>0</v>
      </c>
      <c r="F1087" s="3">
        <v>0</v>
      </c>
      <c r="G1087" s="3">
        <v>263.8</v>
      </c>
      <c r="H1087" s="3">
        <v>66</v>
      </c>
      <c r="I1087" s="32">
        <v>44.85</v>
      </c>
      <c r="J1087" s="3">
        <v>5</v>
      </c>
      <c r="K1087" s="3">
        <v>1</v>
      </c>
    </row>
    <row r="1088" spans="2:11" x14ac:dyDescent="0.3">
      <c r="B1088" s="3" t="s">
        <v>62</v>
      </c>
      <c r="C1088" s="3">
        <v>40</v>
      </c>
      <c r="D1088" s="7">
        <v>415</v>
      </c>
      <c r="E1088" s="3">
        <v>1</v>
      </c>
      <c r="F1088" s="3">
        <v>14</v>
      </c>
      <c r="G1088" s="3">
        <v>114.3</v>
      </c>
      <c r="H1088" s="3">
        <v>132</v>
      </c>
      <c r="I1088" s="32">
        <v>19.43</v>
      </c>
      <c r="J1088" s="3">
        <v>1</v>
      </c>
      <c r="K1088" s="3">
        <v>0</v>
      </c>
    </row>
    <row r="1089" spans="2:11" x14ac:dyDescent="0.3">
      <c r="B1089" s="3" t="s">
        <v>10</v>
      </c>
      <c r="C1089" s="3">
        <v>49</v>
      </c>
      <c r="D1089" s="7">
        <v>408</v>
      </c>
      <c r="E1089" s="3">
        <v>0</v>
      </c>
      <c r="F1089" s="3">
        <v>0</v>
      </c>
      <c r="G1089" s="3">
        <v>196.3</v>
      </c>
      <c r="H1089" s="3">
        <v>108</v>
      </c>
      <c r="I1089" s="32">
        <v>33.369999999999997</v>
      </c>
      <c r="J1089" s="3">
        <v>2</v>
      </c>
      <c r="K1089" s="3">
        <v>0</v>
      </c>
    </row>
    <row r="1090" spans="2:11" x14ac:dyDescent="0.3">
      <c r="B1090" s="3" t="s">
        <v>16</v>
      </c>
      <c r="C1090" s="3">
        <v>45</v>
      </c>
      <c r="D1090" s="7">
        <v>510</v>
      </c>
      <c r="E1090" s="3">
        <v>0</v>
      </c>
      <c r="F1090" s="3">
        <v>0</v>
      </c>
      <c r="G1090" s="3">
        <v>253.2</v>
      </c>
      <c r="H1090" s="3">
        <v>95</v>
      </c>
      <c r="I1090" s="32">
        <v>43.04</v>
      </c>
      <c r="J1090" s="3">
        <v>1</v>
      </c>
      <c r="K1090" s="3">
        <v>0</v>
      </c>
    </row>
    <row r="1091" spans="2:11" x14ac:dyDescent="0.3">
      <c r="B1091" s="3" t="s">
        <v>42</v>
      </c>
      <c r="C1091" s="3">
        <v>37</v>
      </c>
      <c r="D1091" s="7">
        <v>408</v>
      </c>
      <c r="E1091" s="3">
        <v>0</v>
      </c>
      <c r="F1091" s="3">
        <v>0</v>
      </c>
      <c r="G1091" s="3">
        <v>98</v>
      </c>
      <c r="H1091" s="3">
        <v>99</v>
      </c>
      <c r="I1091" s="32">
        <v>16.66</v>
      </c>
      <c r="J1091" s="3">
        <v>0</v>
      </c>
      <c r="K1091" s="3">
        <v>0</v>
      </c>
    </row>
    <row r="1092" spans="2:11" x14ac:dyDescent="0.3">
      <c r="B1092" s="3" t="s">
        <v>46</v>
      </c>
      <c r="C1092" s="3">
        <v>40</v>
      </c>
      <c r="D1092" s="7">
        <v>408</v>
      </c>
      <c r="E1092" s="3">
        <v>0</v>
      </c>
      <c r="F1092" s="3">
        <v>0</v>
      </c>
      <c r="G1092" s="3">
        <v>249.4</v>
      </c>
      <c r="H1092" s="3">
        <v>118</v>
      </c>
      <c r="I1092" s="32">
        <v>42.4</v>
      </c>
      <c r="J1092" s="3">
        <v>0</v>
      </c>
      <c r="K1092" s="3">
        <v>0</v>
      </c>
    </row>
    <row r="1093" spans="2:11" x14ac:dyDescent="0.3">
      <c r="B1093" s="3" t="s">
        <v>20</v>
      </c>
      <c r="C1093" s="3">
        <v>42</v>
      </c>
      <c r="D1093" s="7">
        <v>415</v>
      </c>
      <c r="E1093" s="3">
        <v>1</v>
      </c>
      <c r="F1093" s="3">
        <v>30</v>
      </c>
      <c r="G1093" s="3">
        <v>129.6</v>
      </c>
      <c r="H1093" s="3">
        <v>107</v>
      </c>
      <c r="I1093" s="32">
        <v>22.03</v>
      </c>
      <c r="J1093" s="3">
        <v>1</v>
      </c>
      <c r="K1093" s="3">
        <v>0</v>
      </c>
    </row>
    <row r="1094" spans="2:11" x14ac:dyDescent="0.3">
      <c r="B1094" s="3" t="s">
        <v>54</v>
      </c>
      <c r="C1094" s="3">
        <v>38</v>
      </c>
      <c r="D1094" s="7">
        <v>415</v>
      </c>
      <c r="E1094" s="3">
        <v>0</v>
      </c>
      <c r="F1094" s="3">
        <v>0</v>
      </c>
      <c r="G1094" s="3">
        <v>221.3</v>
      </c>
      <c r="H1094" s="3">
        <v>106</v>
      </c>
      <c r="I1094" s="32">
        <v>37.619999999999997</v>
      </c>
      <c r="J1094" s="3">
        <v>0</v>
      </c>
      <c r="K1094" s="3">
        <v>0</v>
      </c>
    </row>
    <row r="1095" spans="2:11" x14ac:dyDescent="0.3">
      <c r="B1095" s="3" t="s">
        <v>27</v>
      </c>
      <c r="C1095" s="3">
        <v>40</v>
      </c>
      <c r="D1095" s="7">
        <v>415</v>
      </c>
      <c r="E1095" s="3">
        <v>0</v>
      </c>
      <c r="F1095" s="3">
        <v>0</v>
      </c>
      <c r="G1095" s="3">
        <v>220.7</v>
      </c>
      <c r="H1095" s="3">
        <v>106</v>
      </c>
      <c r="I1095" s="32">
        <v>37.520000000000003</v>
      </c>
      <c r="J1095" s="3">
        <v>1</v>
      </c>
      <c r="K1095" s="3">
        <v>0</v>
      </c>
    </row>
    <row r="1096" spans="2:11" x14ac:dyDescent="0.3">
      <c r="B1096" s="3" t="s">
        <v>42</v>
      </c>
      <c r="C1096" s="3">
        <v>39</v>
      </c>
      <c r="D1096" s="7">
        <v>408</v>
      </c>
      <c r="E1096" s="3">
        <v>0</v>
      </c>
      <c r="F1096" s="3">
        <v>0</v>
      </c>
      <c r="G1096" s="3">
        <v>87.6</v>
      </c>
      <c r="H1096" s="3">
        <v>76</v>
      </c>
      <c r="I1096" s="32">
        <v>14.89</v>
      </c>
      <c r="J1096" s="3">
        <v>1</v>
      </c>
      <c r="K1096" s="3">
        <v>0</v>
      </c>
    </row>
    <row r="1097" spans="2:11" x14ac:dyDescent="0.3">
      <c r="B1097" s="3" t="s">
        <v>38</v>
      </c>
      <c r="C1097" s="3">
        <v>37</v>
      </c>
      <c r="D1097" s="7">
        <v>408</v>
      </c>
      <c r="E1097" s="3">
        <v>0</v>
      </c>
      <c r="F1097" s="3">
        <v>0</v>
      </c>
      <c r="G1097" s="3">
        <v>203.6</v>
      </c>
      <c r="H1097" s="3">
        <v>61</v>
      </c>
      <c r="I1097" s="32">
        <v>34.61</v>
      </c>
      <c r="J1097" s="3">
        <v>0</v>
      </c>
      <c r="K1097" s="3">
        <v>0</v>
      </c>
    </row>
    <row r="1098" spans="2:11" x14ac:dyDescent="0.3">
      <c r="B1098" s="3" t="s">
        <v>56</v>
      </c>
      <c r="C1098" s="3">
        <v>44</v>
      </c>
      <c r="D1098" s="7">
        <v>415</v>
      </c>
      <c r="E1098" s="3">
        <v>0</v>
      </c>
      <c r="F1098" s="3">
        <v>0</v>
      </c>
      <c r="G1098" s="3">
        <v>213.6</v>
      </c>
      <c r="H1098" s="3">
        <v>110</v>
      </c>
      <c r="I1098" s="32">
        <v>36.31</v>
      </c>
      <c r="J1098" s="3">
        <v>2</v>
      </c>
      <c r="K1098" s="3">
        <v>0</v>
      </c>
    </row>
    <row r="1099" spans="2:11" x14ac:dyDescent="0.3">
      <c r="B1099" s="3" t="s">
        <v>35</v>
      </c>
      <c r="C1099" s="3">
        <v>44</v>
      </c>
      <c r="D1099" s="7">
        <v>415</v>
      </c>
      <c r="E1099" s="3">
        <v>1</v>
      </c>
      <c r="F1099" s="3">
        <v>31</v>
      </c>
      <c r="G1099" s="3">
        <v>181.6</v>
      </c>
      <c r="H1099" s="3">
        <v>112</v>
      </c>
      <c r="I1099" s="32">
        <v>30.87</v>
      </c>
      <c r="J1099" s="3">
        <v>2</v>
      </c>
      <c r="K1099" s="3">
        <v>0</v>
      </c>
    </row>
    <row r="1100" spans="2:11" x14ac:dyDescent="0.3">
      <c r="B1100" s="3" t="s">
        <v>32</v>
      </c>
      <c r="C1100" s="3">
        <v>31</v>
      </c>
      <c r="D1100" s="7">
        <v>510</v>
      </c>
      <c r="E1100" s="3">
        <v>1</v>
      </c>
      <c r="F1100" s="3">
        <v>22</v>
      </c>
      <c r="G1100" s="3">
        <v>215.4</v>
      </c>
      <c r="H1100" s="3">
        <v>123</v>
      </c>
      <c r="I1100" s="32">
        <v>36.619999999999997</v>
      </c>
      <c r="J1100" s="3">
        <v>1</v>
      </c>
      <c r="K1100" s="3">
        <v>0</v>
      </c>
    </row>
    <row r="1101" spans="2:11" x14ac:dyDescent="0.3">
      <c r="B1101" s="3" t="s">
        <v>24</v>
      </c>
      <c r="C1101" s="3">
        <v>44</v>
      </c>
      <c r="D1101" s="7">
        <v>510</v>
      </c>
      <c r="E1101" s="3">
        <v>0</v>
      </c>
      <c r="F1101" s="3">
        <v>0</v>
      </c>
      <c r="G1101" s="3">
        <v>199.2</v>
      </c>
      <c r="H1101" s="3">
        <v>111</v>
      </c>
      <c r="I1101" s="32">
        <v>33.86</v>
      </c>
      <c r="J1101" s="3">
        <v>3</v>
      </c>
      <c r="K1101" s="3">
        <v>0</v>
      </c>
    </row>
    <row r="1102" spans="2:11" x14ac:dyDescent="0.3">
      <c r="B1102" s="3" t="s">
        <v>64</v>
      </c>
      <c r="C1102" s="3">
        <v>32</v>
      </c>
      <c r="D1102" s="7">
        <v>415</v>
      </c>
      <c r="E1102" s="3">
        <v>0</v>
      </c>
      <c r="F1102" s="3">
        <v>0</v>
      </c>
      <c r="G1102" s="3">
        <v>115</v>
      </c>
      <c r="H1102" s="3">
        <v>130</v>
      </c>
      <c r="I1102" s="32">
        <v>19.55</v>
      </c>
      <c r="J1102" s="3">
        <v>3</v>
      </c>
      <c r="K1102" s="3">
        <v>0</v>
      </c>
    </row>
    <row r="1103" spans="2:11" x14ac:dyDescent="0.3">
      <c r="B1103" s="3" t="s">
        <v>49</v>
      </c>
      <c r="C1103" s="3">
        <v>41</v>
      </c>
      <c r="D1103" s="7">
        <v>408</v>
      </c>
      <c r="E1103" s="3">
        <v>0</v>
      </c>
      <c r="F1103" s="3">
        <v>0</v>
      </c>
      <c r="G1103" s="3">
        <v>270.5</v>
      </c>
      <c r="H1103" s="3">
        <v>69</v>
      </c>
      <c r="I1103" s="32">
        <v>45.99</v>
      </c>
      <c r="J1103" s="3">
        <v>1</v>
      </c>
      <c r="K1103" s="3">
        <v>1</v>
      </c>
    </row>
    <row r="1104" spans="2:11" x14ac:dyDescent="0.3">
      <c r="B1104" s="3" t="s">
        <v>28</v>
      </c>
      <c r="C1104" s="3">
        <v>38</v>
      </c>
      <c r="D1104" s="7">
        <v>415</v>
      </c>
      <c r="E1104" s="3">
        <v>0</v>
      </c>
      <c r="F1104" s="3">
        <v>0</v>
      </c>
      <c r="G1104" s="3">
        <v>222.2</v>
      </c>
      <c r="H1104" s="3">
        <v>127</v>
      </c>
      <c r="I1104" s="32">
        <v>37.770000000000003</v>
      </c>
      <c r="J1104" s="3">
        <v>1</v>
      </c>
      <c r="K1104" s="3">
        <v>0</v>
      </c>
    </row>
    <row r="1105" spans="2:11" x14ac:dyDescent="0.3">
      <c r="B1105" s="3" t="s">
        <v>31</v>
      </c>
      <c r="C1105" s="3">
        <v>38</v>
      </c>
      <c r="D1105" s="7">
        <v>510</v>
      </c>
      <c r="E1105" s="3">
        <v>0</v>
      </c>
      <c r="F1105" s="3">
        <v>0</v>
      </c>
      <c r="G1105" s="3">
        <v>61.9</v>
      </c>
      <c r="H1105" s="3">
        <v>78</v>
      </c>
      <c r="I1105" s="32">
        <v>10.52</v>
      </c>
      <c r="J1105" s="3">
        <v>3</v>
      </c>
      <c r="K1105" s="3">
        <v>0</v>
      </c>
    </row>
    <row r="1106" spans="2:11" x14ac:dyDescent="0.3">
      <c r="B1106" s="3" t="s">
        <v>19</v>
      </c>
      <c r="C1106" s="3">
        <v>38</v>
      </c>
      <c r="D1106" s="7">
        <v>415</v>
      </c>
      <c r="E1106" s="3">
        <v>0</v>
      </c>
      <c r="F1106" s="3">
        <v>0</v>
      </c>
      <c r="G1106" s="3">
        <v>141.1</v>
      </c>
      <c r="H1106" s="3">
        <v>92</v>
      </c>
      <c r="I1106" s="32">
        <v>23.99</v>
      </c>
      <c r="J1106" s="3">
        <v>2</v>
      </c>
      <c r="K1106" s="3">
        <v>0</v>
      </c>
    </row>
    <row r="1107" spans="2:11" x14ac:dyDescent="0.3">
      <c r="B1107" s="3" t="s">
        <v>29</v>
      </c>
      <c r="C1107" s="3">
        <v>37</v>
      </c>
      <c r="D1107" s="7">
        <v>415</v>
      </c>
      <c r="E1107" s="3">
        <v>0</v>
      </c>
      <c r="F1107" s="3">
        <v>0</v>
      </c>
      <c r="G1107" s="3">
        <v>189.2</v>
      </c>
      <c r="H1107" s="3">
        <v>81</v>
      </c>
      <c r="I1107" s="32">
        <v>32.159999999999997</v>
      </c>
      <c r="J1107" s="3">
        <v>3</v>
      </c>
      <c r="K1107" s="3">
        <v>1</v>
      </c>
    </row>
    <row r="1108" spans="2:11" x14ac:dyDescent="0.3">
      <c r="B1108" s="3" t="s">
        <v>47</v>
      </c>
      <c r="C1108" s="3">
        <v>40</v>
      </c>
      <c r="D1108" s="7">
        <v>510</v>
      </c>
      <c r="E1108" s="3">
        <v>0</v>
      </c>
      <c r="F1108" s="3">
        <v>0</v>
      </c>
      <c r="G1108" s="3">
        <v>196</v>
      </c>
      <c r="H1108" s="3">
        <v>135</v>
      </c>
      <c r="I1108" s="32">
        <v>33.32</v>
      </c>
      <c r="J1108" s="3">
        <v>3</v>
      </c>
      <c r="K1108" s="3">
        <v>0</v>
      </c>
    </row>
    <row r="1109" spans="2:11" x14ac:dyDescent="0.3">
      <c r="B1109" s="3" t="s">
        <v>28</v>
      </c>
      <c r="C1109" s="3">
        <v>39</v>
      </c>
      <c r="D1109" s="7">
        <v>415</v>
      </c>
      <c r="E1109" s="3">
        <v>0</v>
      </c>
      <c r="F1109" s="3">
        <v>0</v>
      </c>
      <c r="G1109" s="3">
        <v>171.6</v>
      </c>
      <c r="H1109" s="3">
        <v>119</v>
      </c>
      <c r="I1109" s="32">
        <v>29.17</v>
      </c>
      <c r="J1109" s="3">
        <v>0</v>
      </c>
      <c r="K1109" s="3">
        <v>0</v>
      </c>
    </row>
    <row r="1110" spans="2:11" x14ac:dyDescent="0.3">
      <c r="B1110" s="3" t="s">
        <v>26</v>
      </c>
      <c r="C1110" s="3">
        <v>40</v>
      </c>
      <c r="D1110" s="7">
        <v>415</v>
      </c>
      <c r="E1110" s="3">
        <v>0</v>
      </c>
      <c r="F1110" s="3">
        <v>0</v>
      </c>
      <c r="G1110" s="3">
        <v>174</v>
      </c>
      <c r="H1110" s="3">
        <v>123</v>
      </c>
      <c r="I1110" s="32">
        <v>29.58</v>
      </c>
      <c r="J1110" s="3">
        <v>2</v>
      </c>
      <c r="K1110" s="3">
        <v>0</v>
      </c>
    </row>
    <row r="1111" spans="2:11" x14ac:dyDescent="0.3">
      <c r="B1111" s="3" t="s">
        <v>49</v>
      </c>
      <c r="C1111" s="3">
        <v>32</v>
      </c>
      <c r="D1111" s="7">
        <v>510</v>
      </c>
      <c r="E1111" s="3">
        <v>0</v>
      </c>
      <c r="F1111" s="3">
        <v>0</v>
      </c>
      <c r="G1111" s="3">
        <v>78.599999999999994</v>
      </c>
      <c r="H1111" s="3">
        <v>106</v>
      </c>
      <c r="I1111" s="32">
        <v>13.36</v>
      </c>
      <c r="J1111" s="3">
        <v>1</v>
      </c>
      <c r="K1111" s="3">
        <v>1</v>
      </c>
    </row>
    <row r="1112" spans="2:11" x14ac:dyDescent="0.3">
      <c r="B1112" s="3" t="s">
        <v>41</v>
      </c>
      <c r="C1112" s="3">
        <v>40</v>
      </c>
      <c r="D1112" s="7">
        <v>415</v>
      </c>
      <c r="E1112" s="3">
        <v>0</v>
      </c>
      <c r="F1112" s="3">
        <v>0</v>
      </c>
      <c r="G1112" s="3">
        <v>200.9</v>
      </c>
      <c r="H1112" s="3">
        <v>92</v>
      </c>
      <c r="I1112" s="32">
        <v>34.15</v>
      </c>
      <c r="J1112" s="3">
        <v>1</v>
      </c>
      <c r="K1112" s="3">
        <v>0</v>
      </c>
    </row>
    <row r="1113" spans="2:11" x14ac:dyDescent="0.3">
      <c r="B1113" s="3" t="s">
        <v>61</v>
      </c>
      <c r="C1113" s="3">
        <v>44</v>
      </c>
      <c r="D1113" s="7">
        <v>415</v>
      </c>
      <c r="E1113" s="3">
        <v>0</v>
      </c>
      <c r="F1113" s="3">
        <v>0</v>
      </c>
      <c r="G1113" s="3">
        <v>141.30000000000001</v>
      </c>
      <c r="H1113" s="3">
        <v>123</v>
      </c>
      <c r="I1113" s="32">
        <v>24.02</v>
      </c>
      <c r="J1113" s="3">
        <v>1</v>
      </c>
      <c r="K1113" s="3">
        <v>0</v>
      </c>
    </row>
    <row r="1114" spans="2:11" x14ac:dyDescent="0.3">
      <c r="B1114" s="3" t="s">
        <v>64</v>
      </c>
      <c r="C1114" s="3">
        <v>33</v>
      </c>
      <c r="D1114" s="7">
        <v>415</v>
      </c>
      <c r="E1114" s="3">
        <v>0</v>
      </c>
      <c r="F1114" s="3">
        <v>0</v>
      </c>
      <c r="G1114" s="3">
        <v>235.8</v>
      </c>
      <c r="H1114" s="3">
        <v>130</v>
      </c>
      <c r="I1114" s="32">
        <v>40.090000000000003</v>
      </c>
      <c r="J1114" s="3">
        <v>2</v>
      </c>
      <c r="K1114" s="3">
        <v>0</v>
      </c>
    </row>
    <row r="1115" spans="2:11" x14ac:dyDescent="0.3">
      <c r="B1115" s="3" t="s">
        <v>49</v>
      </c>
      <c r="C1115" s="3">
        <v>35</v>
      </c>
      <c r="D1115" s="7">
        <v>510</v>
      </c>
      <c r="E1115" s="3">
        <v>0</v>
      </c>
      <c r="F1115" s="3">
        <v>0</v>
      </c>
      <c r="G1115" s="3">
        <v>185.1</v>
      </c>
      <c r="H1115" s="3">
        <v>100</v>
      </c>
      <c r="I1115" s="32">
        <v>31.47</v>
      </c>
      <c r="J1115" s="3">
        <v>3</v>
      </c>
      <c r="K1115" s="3">
        <v>0</v>
      </c>
    </row>
    <row r="1116" spans="2:11" x14ac:dyDescent="0.3">
      <c r="B1116" s="3" t="s">
        <v>36</v>
      </c>
      <c r="C1116" s="3">
        <v>34</v>
      </c>
      <c r="D1116" s="7">
        <v>415</v>
      </c>
      <c r="E1116" s="3">
        <v>0</v>
      </c>
      <c r="F1116" s="3">
        <v>0</v>
      </c>
      <c r="G1116" s="3">
        <v>254.3</v>
      </c>
      <c r="H1116" s="3">
        <v>113</v>
      </c>
      <c r="I1116" s="32">
        <v>43.23</v>
      </c>
      <c r="J1116" s="3">
        <v>2</v>
      </c>
      <c r="K1116" s="3">
        <v>0</v>
      </c>
    </row>
    <row r="1117" spans="2:11" x14ac:dyDescent="0.3">
      <c r="B1117" s="3" t="s">
        <v>25</v>
      </c>
      <c r="C1117" s="3">
        <v>39</v>
      </c>
      <c r="D1117" s="7">
        <v>510</v>
      </c>
      <c r="E1117" s="3">
        <v>0</v>
      </c>
      <c r="F1117" s="3">
        <v>0</v>
      </c>
      <c r="G1117" s="3">
        <v>183</v>
      </c>
      <c r="H1117" s="3">
        <v>103</v>
      </c>
      <c r="I1117" s="32">
        <v>31.11</v>
      </c>
      <c r="J1117" s="3">
        <v>2</v>
      </c>
      <c r="K1117" s="3">
        <v>0</v>
      </c>
    </row>
    <row r="1118" spans="2:11" x14ac:dyDescent="0.3">
      <c r="B1118" s="3" t="s">
        <v>59</v>
      </c>
      <c r="C1118" s="3">
        <v>40</v>
      </c>
      <c r="D1118" s="7">
        <v>415</v>
      </c>
      <c r="E1118" s="3">
        <v>1</v>
      </c>
      <c r="F1118" s="3">
        <v>29</v>
      </c>
      <c r="G1118" s="3">
        <v>163.5</v>
      </c>
      <c r="H1118" s="3">
        <v>80</v>
      </c>
      <c r="I1118" s="32">
        <v>27.8</v>
      </c>
      <c r="J1118" s="3">
        <v>2</v>
      </c>
      <c r="K1118" s="3">
        <v>0</v>
      </c>
    </row>
    <row r="1119" spans="2:11" x14ac:dyDescent="0.3">
      <c r="B1119" s="3" t="s">
        <v>49</v>
      </c>
      <c r="C1119" s="3">
        <v>43</v>
      </c>
      <c r="D1119" s="7">
        <v>408</v>
      </c>
      <c r="E1119" s="3">
        <v>0</v>
      </c>
      <c r="F1119" s="3">
        <v>0</v>
      </c>
      <c r="G1119" s="3">
        <v>207.9</v>
      </c>
      <c r="H1119" s="3">
        <v>98</v>
      </c>
      <c r="I1119" s="32">
        <v>35.340000000000003</v>
      </c>
      <c r="J1119" s="3">
        <v>2</v>
      </c>
      <c r="K1119" s="3">
        <v>0</v>
      </c>
    </row>
    <row r="1120" spans="2:11" x14ac:dyDescent="0.3">
      <c r="B1120" s="3" t="s">
        <v>41</v>
      </c>
      <c r="C1120" s="3">
        <v>38</v>
      </c>
      <c r="D1120" s="7">
        <v>415</v>
      </c>
      <c r="E1120" s="3">
        <v>0</v>
      </c>
      <c r="F1120" s="3">
        <v>0</v>
      </c>
      <c r="G1120" s="3">
        <v>248.6</v>
      </c>
      <c r="H1120" s="3">
        <v>102</v>
      </c>
      <c r="I1120" s="32">
        <v>42.26</v>
      </c>
      <c r="J1120" s="3">
        <v>3</v>
      </c>
      <c r="K1120" s="3">
        <v>0</v>
      </c>
    </row>
    <row r="1121" spans="2:11" x14ac:dyDescent="0.3">
      <c r="B1121" s="3" t="s">
        <v>40</v>
      </c>
      <c r="C1121" s="3">
        <v>36</v>
      </c>
      <c r="D1121" s="7">
        <v>415</v>
      </c>
      <c r="E1121" s="3">
        <v>1</v>
      </c>
      <c r="F1121" s="3">
        <v>31</v>
      </c>
      <c r="G1121" s="3">
        <v>185.4</v>
      </c>
      <c r="H1121" s="3">
        <v>105</v>
      </c>
      <c r="I1121" s="32">
        <v>31.52</v>
      </c>
      <c r="J1121" s="3">
        <v>2</v>
      </c>
      <c r="K1121" s="3">
        <v>0</v>
      </c>
    </row>
    <row r="1122" spans="2:11" x14ac:dyDescent="0.3">
      <c r="B1122" s="3" t="s">
        <v>41</v>
      </c>
      <c r="C1122" s="3">
        <v>37</v>
      </c>
      <c r="D1122" s="7">
        <v>408</v>
      </c>
      <c r="E1122" s="3">
        <v>0</v>
      </c>
      <c r="F1122" s="3">
        <v>0</v>
      </c>
      <c r="G1122" s="3">
        <v>197.8</v>
      </c>
      <c r="H1122" s="3">
        <v>60</v>
      </c>
      <c r="I1122" s="32">
        <v>33.630000000000003</v>
      </c>
      <c r="J1122" s="3">
        <v>1</v>
      </c>
      <c r="K1122" s="3">
        <v>0</v>
      </c>
    </row>
    <row r="1123" spans="2:11" x14ac:dyDescent="0.3">
      <c r="B1123" s="3" t="s">
        <v>44</v>
      </c>
      <c r="C1123" s="3">
        <v>29</v>
      </c>
      <c r="D1123" s="7">
        <v>415</v>
      </c>
      <c r="E1123" s="3">
        <v>0</v>
      </c>
      <c r="F1123" s="3">
        <v>0</v>
      </c>
      <c r="G1123" s="3">
        <v>132.1</v>
      </c>
      <c r="H1123" s="3">
        <v>42</v>
      </c>
      <c r="I1123" s="32">
        <v>22.46</v>
      </c>
      <c r="J1123" s="3">
        <v>2</v>
      </c>
      <c r="K1123" s="3">
        <v>1</v>
      </c>
    </row>
    <row r="1124" spans="2:11" x14ac:dyDescent="0.3">
      <c r="B1124" s="3" t="s">
        <v>36</v>
      </c>
      <c r="C1124" s="3">
        <v>38</v>
      </c>
      <c r="D1124" s="7">
        <v>510</v>
      </c>
      <c r="E1124" s="3">
        <v>0</v>
      </c>
      <c r="F1124" s="3">
        <v>0</v>
      </c>
      <c r="G1124" s="3">
        <v>197.1</v>
      </c>
      <c r="H1124" s="3">
        <v>117</v>
      </c>
      <c r="I1124" s="32">
        <v>33.51</v>
      </c>
      <c r="J1124" s="3">
        <v>0</v>
      </c>
      <c r="K1124" s="3">
        <v>0</v>
      </c>
    </row>
    <row r="1125" spans="2:11" x14ac:dyDescent="0.3">
      <c r="B1125" s="3" t="s">
        <v>28</v>
      </c>
      <c r="C1125" s="3">
        <v>42</v>
      </c>
      <c r="D1125" s="7">
        <v>415</v>
      </c>
      <c r="E1125" s="3">
        <v>0</v>
      </c>
      <c r="F1125" s="3">
        <v>0</v>
      </c>
      <c r="G1125" s="3">
        <v>154.6</v>
      </c>
      <c r="H1125" s="3">
        <v>112</v>
      </c>
      <c r="I1125" s="32">
        <v>26.28</v>
      </c>
      <c r="J1125" s="3">
        <v>2</v>
      </c>
      <c r="K1125" s="3">
        <v>0</v>
      </c>
    </row>
    <row r="1126" spans="2:11" x14ac:dyDescent="0.3">
      <c r="B1126" s="3" t="s">
        <v>27</v>
      </c>
      <c r="C1126" s="3">
        <v>31</v>
      </c>
      <c r="D1126" s="7">
        <v>415</v>
      </c>
      <c r="E1126" s="3">
        <v>0</v>
      </c>
      <c r="F1126" s="3">
        <v>0</v>
      </c>
      <c r="G1126" s="3">
        <v>96.8</v>
      </c>
      <c r="H1126" s="3">
        <v>92</v>
      </c>
      <c r="I1126" s="32">
        <v>16.46</v>
      </c>
      <c r="J1126" s="3">
        <v>2</v>
      </c>
      <c r="K1126" s="3">
        <v>1</v>
      </c>
    </row>
    <row r="1127" spans="2:11" x14ac:dyDescent="0.3">
      <c r="B1127" s="3" t="s">
        <v>61</v>
      </c>
      <c r="C1127" s="3">
        <v>43</v>
      </c>
      <c r="D1127" s="7">
        <v>510</v>
      </c>
      <c r="E1127" s="3">
        <v>0</v>
      </c>
      <c r="F1127" s="3">
        <v>0</v>
      </c>
      <c r="G1127" s="3">
        <v>172</v>
      </c>
      <c r="H1127" s="3">
        <v>145</v>
      </c>
      <c r="I1127" s="32">
        <v>29.24</v>
      </c>
      <c r="J1127" s="3">
        <v>1</v>
      </c>
      <c r="K1127" s="3">
        <v>0</v>
      </c>
    </row>
    <row r="1128" spans="2:11" x14ac:dyDescent="0.3">
      <c r="B1128" s="3" t="s">
        <v>25</v>
      </c>
      <c r="C1128" s="3">
        <v>34</v>
      </c>
      <c r="D1128" s="7">
        <v>408</v>
      </c>
      <c r="E1128" s="3">
        <v>1</v>
      </c>
      <c r="F1128" s="3">
        <v>29</v>
      </c>
      <c r="G1128" s="3">
        <v>151.1</v>
      </c>
      <c r="H1128" s="3">
        <v>121</v>
      </c>
      <c r="I1128" s="32">
        <v>25.69</v>
      </c>
      <c r="J1128" s="3">
        <v>2</v>
      </c>
      <c r="K1128" s="3">
        <v>0</v>
      </c>
    </row>
    <row r="1129" spans="2:11" x14ac:dyDescent="0.3">
      <c r="B1129" s="3" t="s">
        <v>15</v>
      </c>
      <c r="C1129" s="3">
        <v>35</v>
      </c>
      <c r="D1129" s="7">
        <v>408</v>
      </c>
      <c r="E1129" s="3">
        <v>0</v>
      </c>
      <c r="F1129" s="3">
        <v>0</v>
      </c>
      <c r="G1129" s="3">
        <v>209.6</v>
      </c>
      <c r="H1129" s="3">
        <v>107</v>
      </c>
      <c r="I1129" s="32">
        <v>35.630000000000003</v>
      </c>
      <c r="J1129" s="3">
        <v>3</v>
      </c>
      <c r="K1129" s="3">
        <v>0</v>
      </c>
    </row>
    <row r="1130" spans="2:11" x14ac:dyDescent="0.3">
      <c r="B1130" s="3" t="s">
        <v>27</v>
      </c>
      <c r="C1130" s="3">
        <v>42</v>
      </c>
      <c r="D1130" s="7">
        <v>415</v>
      </c>
      <c r="E1130" s="3">
        <v>1</v>
      </c>
      <c r="F1130" s="3">
        <v>32</v>
      </c>
      <c r="G1130" s="3">
        <v>247</v>
      </c>
      <c r="H1130" s="3">
        <v>109</v>
      </c>
      <c r="I1130" s="32">
        <v>41.99</v>
      </c>
      <c r="J1130" s="3">
        <v>3</v>
      </c>
      <c r="K1130" s="3">
        <v>0</v>
      </c>
    </row>
    <row r="1131" spans="2:11" x14ac:dyDescent="0.3">
      <c r="B1131" s="3" t="s">
        <v>52</v>
      </c>
      <c r="C1131" s="3">
        <v>46</v>
      </c>
      <c r="D1131" s="7">
        <v>408</v>
      </c>
      <c r="E1131" s="3">
        <v>1</v>
      </c>
      <c r="F1131" s="3">
        <v>30</v>
      </c>
      <c r="G1131" s="3">
        <v>221.4</v>
      </c>
      <c r="H1131" s="3">
        <v>114</v>
      </c>
      <c r="I1131" s="32">
        <v>37.64</v>
      </c>
      <c r="J1131" s="3">
        <v>1</v>
      </c>
      <c r="K1131" s="3">
        <v>0</v>
      </c>
    </row>
    <row r="1132" spans="2:11" x14ac:dyDescent="0.3">
      <c r="B1132" s="3" t="s">
        <v>60</v>
      </c>
      <c r="C1132" s="3">
        <v>32</v>
      </c>
      <c r="D1132" s="7">
        <v>408</v>
      </c>
      <c r="E1132" s="3">
        <v>0</v>
      </c>
      <c r="F1132" s="3">
        <v>0</v>
      </c>
      <c r="G1132" s="3">
        <v>321.3</v>
      </c>
      <c r="H1132" s="3">
        <v>99</v>
      </c>
      <c r="I1132" s="32">
        <v>54.62</v>
      </c>
      <c r="J1132" s="3">
        <v>1</v>
      </c>
      <c r="K1132" s="3">
        <v>1</v>
      </c>
    </row>
    <row r="1133" spans="2:11" x14ac:dyDescent="0.3">
      <c r="B1133" s="3" t="s">
        <v>34</v>
      </c>
      <c r="C1133" s="3">
        <v>41</v>
      </c>
      <c r="D1133" s="7">
        <v>415</v>
      </c>
      <c r="E1133" s="3">
        <v>0</v>
      </c>
      <c r="F1133" s="3">
        <v>0</v>
      </c>
      <c r="G1133" s="3">
        <v>243.7</v>
      </c>
      <c r="H1133" s="3">
        <v>124</v>
      </c>
      <c r="I1133" s="32">
        <v>41.43</v>
      </c>
      <c r="J1133" s="3">
        <v>0</v>
      </c>
      <c r="K1133" s="3">
        <v>0</v>
      </c>
    </row>
    <row r="1134" spans="2:11" x14ac:dyDescent="0.3">
      <c r="B1134" s="3" t="s">
        <v>57</v>
      </c>
      <c r="C1134" s="3">
        <v>40</v>
      </c>
      <c r="D1134" s="7">
        <v>415</v>
      </c>
      <c r="E1134" s="3">
        <v>0</v>
      </c>
      <c r="F1134" s="3">
        <v>0</v>
      </c>
      <c r="G1134" s="3">
        <v>251.5</v>
      </c>
      <c r="H1134" s="3">
        <v>85</v>
      </c>
      <c r="I1134" s="32">
        <v>42.76</v>
      </c>
      <c r="J1134" s="3">
        <v>3</v>
      </c>
      <c r="K1134" s="3">
        <v>0</v>
      </c>
    </row>
    <row r="1135" spans="2:11" x14ac:dyDescent="0.3">
      <c r="B1135" s="3" t="s">
        <v>34</v>
      </c>
      <c r="C1135" s="3">
        <v>27</v>
      </c>
      <c r="D1135" s="7">
        <v>510</v>
      </c>
      <c r="E1135" s="3">
        <v>0</v>
      </c>
      <c r="F1135" s="3">
        <v>0</v>
      </c>
      <c r="G1135" s="3">
        <v>236.9</v>
      </c>
      <c r="H1135" s="3">
        <v>107</v>
      </c>
      <c r="I1135" s="32">
        <v>40.270000000000003</v>
      </c>
      <c r="J1135" s="3">
        <v>0</v>
      </c>
      <c r="K1135" s="3">
        <v>1</v>
      </c>
    </row>
    <row r="1136" spans="2:11" x14ac:dyDescent="0.3">
      <c r="B1136" s="3" t="s">
        <v>29</v>
      </c>
      <c r="C1136" s="3">
        <v>38</v>
      </c>
      <c r="D1136" s="7">
        <v>415</v>
      </c>
      <c r="E1136" s="3">
        <v>0</v>
      </c>
      <c r="F1136" s="3">
        <v>0</v>
      </c>
      <c r="G1136" s="3">
        <v>159.69999999999999</v>
      </c>
      <c r="H1136" s="3">
        <v>79</v>
      </c>
      <c r="I1136" s="32">
        <v>27.15</v>
      </c>
      <c r="J1136" s="3">
        <v>2</v>
      </c>
      <c r="K1136" s="3">
        <v>0</v>
      </c>
    </row>
    <row r="1137" spans="2:11" x14ac:dyDescent="0.3">
      <c r="B1137" s="3" t="s">
        <v>49</v>
      </c>
      <c r="C1137" s="3">
        <v>20</v>
      </c>
      <c r="D1137" s="7">
        <v>415</v>
      </c>
      <c r="E1137" s="3">
        <v>0</v>
      </c>
      <c r="F1137" s="3">
        <v>0</v>
      </c>
      <c r="G1137" s="3">
        <v>148.19999999999999</v>
      </c>
      <c r="H1137" s="3">
        <v>96</v>
      </c>
      <c r="I1137" s="32">
        <v>25.19</v>
      </c>
      <c r="J1137" s="3">
        <v>4</v>
      </c>
      <c r="K1137" s="3">
        <v>1</v>
      </c>
    </row>
    <row r="1138" spans="2:11" x14ac:dyDescent="0.3">
      <c r="B1138" s="3" t="s">
        <v>35</v>
      </c>
      <c r="C1138" s="3">
        <v>39</v>
      </c>
      <c r="D1138" s="7">
        <v>408</v>
      </c>
      <c r="E1138" s="3">
        <v>0</v>
      </c>
      <c r="F1138" s="3">
        <v>0</v>
      </c>
      <c r="G1138" s="3">
        <v>150.9</v>
      </c>
      <c r="H1138" s="3">
        <v>86</v>
      </c>
      <c r="I1138" s="32">
        <v>25.65</v>
      </c>
      <c r="J1138" s="3">
        <v>1</v>
      </c>
      <c r="K1138" s="3">
        <v>0</v>
      </c>
    </row>
    <row r="1139" spans="2:11" x14ac:dyDescent="0.3">
      <c r="B1139" s="3" t="s">
        <v>62</v>
      </c>
      <c r="C1139" s="3">
        <v>39</v>
      </c>
      <c r="D1139" s="7">
        <v>415</v>
      </c>
      <c r="E1139" s="3">
        <v>1</v>
      </c>
      <c r="F1139" s="3">
        <v>28</v>
      </c>
      <c r="G1139" s="3">
        <v>210.5</v>
      </c>
      <c r="H1139" s="3">
        <v>101</v>
      </c>
      <c r="I1139" s="32">
        <v>35.79</v>
      </c>
      <c r="J1139" s="3">
        <v>1</v>
      </c>
      <c r="K1139" s="3">
        <v>0</v>
      </c>
    </row>
    <row r="1140" spans="2:11" x14ac:dyDescent="0.3">
      <c r="B1140" s="3" t="s">
        <v>39</v>
      </c>
      <c r="C1140" s="3">
        <v>39</v>
      </c>
      <c r="D1140" s="7">
        <v>510</v>
      </c>
      <c r="E1140" s="3">
        <v>0</v>
      </c>
      <c r="F1140" s="3">
        <v>0</v>
      </c>
      <c r="G1140" s="3">
        <v>254.7</v>
      </c>
      <c r="H1140" s="3">
        <v>80</v>
      </c>
      <c r="I1140" s="32">
        <v>43.3</v>
      </c>
      <c r="J1140" s="3">
        <v>0</v>
      </c>
      <c r="K1140" s="3">
        <v>0</v>
      </c>
    </row>
    <row r="1141" spans="2:11" x14ac:dyDescent="0.3">
      <c r="B1141" s="3" t="s">
        <v>16</v>
      </c>
      <c r="C1141" s="3">
        <v>20</v>
      </c>
      <c r="D1141" s="7">
        <v>415</v>
      </c>
      <c r="E1141" s="3">
        <v>0</v>
      </c>
      <c r="F1141" s="3">
        <v>0</v>
      </c>
      <c r="G1141" s="3">
        <v>284.39999999999998</v>
      </c>
      <c r="H1141" s="3">
        <v>89</v>
      </c>
      <c r="I1141" s="32">
        <v>48.35</v>
      </c>
      <c r="J1141" s="3">
        <v>0</v>
      </c>
      <c r="K1141" s="3">
        <v>1</v>
      </c>
    </row>
    <row r="1142" spans="2:11" x14ac:dyDescent="0.3">
      <c r="B1142" s="3" t="s">
        <v>47</v>
      </c>
      <c r="C1142" s="3">
        <v>27</v>
      </c>
      <c r="D1142" s="7">
        <v>415</v>
      </c>
      <c r="E1142" s="3">
        <v>0</v>
      </c>
      <c r="F1142" s="3">
        <v>0</v>
      </c>
      <c r="G1142" s="3">
        <v>0</v>
      </c>
      <c r="H1142" s="3">
        <v>0</v>
      </c>
      <c r="I1142" s="32">
        <v>0</v>
      </c>
      <c r="J1142" s="3">
        <v>4</v>
      </c>
      <c r="K1142" s="3">
        <v>1</v>
      </c>
    </row>
    <row r="1143" spans="2:11" x14ac:dyDescent="0.3">
      <c r="B1143" s="3" t="s">
        <v>63</v>
      </c>
      <c r="C1143" s="3">
        <v>19</v>
      </c>
      <c r="D1143" s="7">
        <v>408</v>
      </c>
      <c r="E1143" s="3">
        <v>0</v>
      </c>
      <c r="F1143" s="3">
        <v>0</v>
      </c>
      <c r="G1143" s="3">
        <v>133.69999999999999</v>
      </c>
      <c r="H1143" s="3">
        <v>45</v>
      </c>
      <c r="I1143" s="32">
        <v>22.73</v>
      </c>
      <c r="J1143" s="3">
        <v>1</v>
      </c>
      <c r="K1143" s="3">
        <v>1</v>
      </c>
    </row>
    <row r="1144" spans="2:11" x14ac:dyDescent="0.3">
      <c r="B1144" s="3" t="s">
        <v>48</v>
      </c>
      <c r="C1144" s="3">
        <v>43</v>
      </c>
      <c r="D1144" s="7">
        <v>408</v>
      </c>
      <c r="E1144" s="3">
        <v>0</v>
      </c>
      <c r="F1144" s="3">
        <v>0</v>
      </c>
      <c r="G1144" s="3">
        <v>224.9</v>
      </c>
      <c r="H1144" s="3">
        <v>117</v>
      </c>
      <c r="I1144" s="32">
        <v>38.229999999999997</v>
      </c>
      <c r="J1144" s="3">
        <v>0</v>
      </c>
      <c r="K1144" s="3">
        <v>0</v>
      </c>
    </row>
    <row r="1145" spans="2:11" x14ac:dyDescent="0.3">
      <c r="B1145" s="3" t="s">
        <v>54</v>
      </c>
      <c r="C1145" s="3">
        <v>48</v>
      </c>
      <c r="D1145" s="7">
        <v>408</v>
      </c>
      <c r="E1145" s="3">
        <v>0</v>
      </c>
      <c r="F1145" s="3">
        <v>0</v>
      </c>
      <c r="G1145" s="3">
        <v>151.80000000000001</v>
      </c>
      <c r="H1145" s="3">
        <v>98</v>
      </c>
      <c r="I1145" s="32">
        <v>25.81</v>
      </c>
      <c r="J1145" s="3">
        <v>1</v>
      </c>
      <c r="K1145" s="3">
        <v>0</v>
      </c>
    </row>
    <row r="1146" spans="2:11" x14ac:dyDescent="0.3">
      <c r="B1146" s="3" t="s">
        <v>55</v>
      </c>
      <c r="C1146" s="3">
        <v>44</v>
      </c>
      <c r="D1146" s="7">
        <v>510</v>
      </c>
      <c r="E1146" s="3">
        <v>1</v>
      </c>
      <c r="F1146" s="3">
        <v>22</v>
      </c>
      <c r="G1146" s="3">
        <v>141.4</v>
      </c>
      <c r="H1146" s="3">
        <v>107</v>
      </c>
      <c r="I1146" s="32">
        <v>24.04</v>
      </c>
      <c r="J1146" s="3">
        <v>2</v>
      </c>
      <c r="K1146" s="3">
        <v>0</v>
      </c>
    </row>
    <row r="1147" spans="2:11" x14ac:dyDescent="0.3">
      <c r="B1147" s="3" t="s">
        <v>49</v>
      </c>
      <c r="C1147" s="3">
        <v>32</v>
      </c>
      <c r="D1147" s="7">
        <v>408</v>
      </c>
      <c r="E1147" s="3">
        <v>0</v>
      </c>
      <c r="F1147" s="3">
        <v>0</v>
      </c>
      <c r="G1147" s="3">
        <v>285.7</v>
      </c>
      <c r="H1147" s="3">
        <v>124</v>
      </c>
      <c r="I1147" s="32">
        <v>48.57</v>
      </c>
      <c r="J1147" s="3">
        <v>0</v>
      </c>
      <c r="K1147" s="3">
        <v>1</v>
      </c>
    </row>
    <row r="1148" spans="2:11" x14ac:dyDescent="0.3">
      <c r="B1148" s="3" t="s">
        <v>19</v>
      </c>
      <c r="C1148" s="3">
        <v>45</v>
      </c>
      <c r="D1148" s="7">
        <v>415</v>
      </c>
      <c r="E1148" s="3">
        <v>0</v>
      </c>
      <c r="F1148" s="3">
        <v>0</v>
      </c>
      <c r="G1148" s="3">
        <v>58.4</v>
      </c>
      <c r="H1148" s="3">
        <v>121</v>
      </c>
      <c r="I1148" s="32">
        <v>9.93</v>
      </c>
      <c r="J1148" s="3">
        <v>1</v>
      </c>
      <c r="K1148" s="3">
        <v>0</v>
      </c>
    </row>
    <row r="1149" spans="2:11" x14ac:dyDescent="0.3">
      <c r="B1149" s="3" t="s">
        <v>49</v>
      </c>
      <c r="C1149" s="3">
        <v>42</v>
      </c>
      <c r="D1149" s="7">
        <v>415</v>
      </c>
      <c r="E1149" s="3">
        <v>1</v>
      </c>
      <c r="F1149" s="3">
        <v>16</v>
      </c>
      <c r="G1149" s="3">
        <v>90.4</v>
      </c>
      <c r="H1149" s="3">
        <v>105</v>
      </c>
      <c r="I1149" s="32">
        <v>15.37</v>
      </c>
      <c r="J1149" s="3">
        <v>0</v>
      </c>
      <c r="K1149" s="3">
        <v>0</v>
      </c>
    </row>
    <row r="1150" spans="2:11" x14ac:dyDescent="0.3">
      <c r="B1150" s="3" t="s">
        <v>56</v>
      </c>
      <c r="C1150" s="3">
        <v>39</v>
      </c>
      <c r="D1150" s="7">
        <v>408</v>
      </c>
      <c r="E1150" s="3">
        <v>0</v>
      </c>
      <c r="F1150" s="3">
        <v>0</v>
      </c>
      <c r="G1150" s="3">
        <v>114.4</v>
      </c>
      <c r="H1150" s="3">
        <v>91</v>
      </c>
      <c r="I1150" s="32">
        <v>19.45</v>
      </c>
      <c r="J1150" s="3">
        <v>0</v>
      </c>
      <c r="K1150" s="3">
        <v>0</v>
      </c>
    </row>
    <row r="1151" spans="2:11" x14ac:dyDescent="0.3">
      <c r="B1151" s="3" t="s">
        <v>41</v>
      </c>
      <c r="C1151" s="3">
        <v>39</v>
      </c>
      <c r="D1151" s="7">
        <v>408</v>
      </c>
      <c r="E1151" s="3">
        <v>0</v>
      </c>
      <c r="F1151" s="3">
        <v>0</v>
      </c>
      <c r="G1151" s="3">
        <v>147.69999999999999</v>
      </c>
      <c r="H1151" s="3">
        <v>103</v>
      </c>
      <c r="I1151" s="32">
        <v>25.11</v>
      </c>
      <c r="J1151" s="3">
        <v>2</v>
      </c>
      <c r="K1151" s="3">
        <v>0</v>
      </c>
    </row>
    <row r="1152" spans="2:11" x14ac:dyDescent="0.3">
      <c r="B1152" s="3" t="s">
        <v>29</v>
      </c>
      <c r="C1152" s="3">
        <v>37</v>
      </c>
      <c r="D1152" s="7">
        <v>408</v>
      </c>
      <c r="E1152" s="3">
        <v>1</v>
      </c>
      <c r="F1152" s="3">
        <v>31</v>
      </c>
      <c r="G1152" s="3">
        <v>302.7</v>
      </c>
      <c r="H1152" s="3">
        <v>93</v>
      </c>
      <c r="I1152" s="32">
        <v>51.46</v>
      </c>
      <c r="J1152" s="3">
        <v>3</v>
      </c>
      <c r="K1152" s="3">
        <v>0</v>
      </c>
    </row>
    <row r="1153" spans="2:11" x14ac:dyDescent="0.3">
      <c r="B1153" s="3" t="s">
        <v>32</v>
      </c>
      <c r="C1153" s="3">
        <v>39</v>
      </c>
      <c r="D1153" s="7">
        <v>408</v>
      </c>
      <c r="E1153" s="3">
        <v>0</v>
      </c>
      <c r="F1153" s="3">
        <v>0</v>
      </c>
      <c r="G1153" s="3">
        <v>169.7</v>
      </c>
      <c r="H1153" s="3">
        <v>84</v>
      </c>
      <c r="I1153" s="32">
        <v>28.85</v>
      </c>
      <c r="J1153" s="3">
        <v>3</v>
      </c>
      <c r="K1153" s="3">
        <v>0</v>
      </c>
    </row>
    <row r="1154" spans="2:11" x14ac:dyDescent="0.3">
      <c r="B1154" s="3" t="s">
        <v>65</v>
      </c>
      <c r="C1154" s="3">
        <v>42</v>
      </c>
      <c r="D1154" s="7">
        <v>510</v>
      </c>
      <c r="E1154" s="3">
        <v>0</v>
      </c>
      <c r="F1154" s="3">
        <v>0</v>
      </c>
      <c r="G1154" s="3">
        <v>227.2</v>
      </c>
      <c r="H1154" s="3">
        <v>89</v>
      </c>
      <c r="I1154" s="32">
        <v>38.619999999999997</v>
      </c>
      <c r="J1154" s="3">
        <v>0</v>
      </c>
      <c r="K1154" s="3">
        <v>0</v>
      </c>
    </row>
    <row r="1155" spans="2:11" x14ac:dyDescent="0.3">
      <c r="B1155" s="3" t="s">
        <v>54</v>
      </c>
      <c r="C1155" s="3">
        <v>32</v>
      </c>
      <c r="D1155" s="7">
        <v>415</v>
      </c>
      <c r="E1155" s="3">
        <v>0</v>
      </c>
      <c r="F1155" s="3">
        <v>0</v>
      </c>
      <c r="G1155" s="3">
        <v>217.8</v>
      </c>
      <c r="H1155" s="3">
        <v>91</v>
      </c>
      <c r="I1155" s="32">
        <v>37.03</v>
      </c>
      <c r="J1155" s="3">
        <v>1</v>
      </c>
      <c r="K1155" s="3">
        <v>1</v>
      </c>
    </row>
    <row r="1156" spans="2:11" x14ac:dyDescent="0.3">
      <c r="B1156" s="3" t="s">
        <v>35</v>
      </c>
      <c r="C1156" s="3">
        <v>37</v>
      </c>
      <c r="D1156" s="7">
        <v>415</v>
      </c>
      <c r="E1156" s="3">
        <v>0</v>
      </c>
      <c r="F1156" s="3">
        <v>0</v>
      </c>
      <c r="G1156" s="3">
        <v>124.2</v>
      </c>
      <c r="H1156" s="3">
        <v>102</v>
      </c>
      <c r="I1156" s="32">
        <v>21.11</v>
      </c>
      <c r="J1156" s="3">
        <v>2</v>
      </c>
      <c r="K1156" s="3">
        <v>0</v>
      </c>
    </row>
    <row r="1157" spans="2:11" x14ac:dyDescent="0.3">
      <c r="B1157" s="3" t="s">
        <v>34</v>
      </c>
      <c r="C1157" s="3">
        <v>39</v>
      </c>
      <c r="D1157" s="7">
        <v>415</v>
      </c>
      <c r="E1157" s="3">
        <v>0</v>
      </c>
      <c r="F1157" s="3">
        <v>0</v>
      </c>
      <c r="G1157" s="3">
        <v>206.2</v>
      </c>
      <c r="H1157" s="3">
        <v>76</v>
      </c>
      <c r="I1157" s="32">
        <v>35.049999999999997</v>
      </c>
      <c r="J1157" s="3">
        <v>1</v>
      </c>
      <c r="K1157" s="3">
        <v>0</v>
      </c>
    </row>
    <row r="1158" spans="2:11" x14ac:dyDescent="0.3">
      <c r="B1158" s="3" t="s">
        <v>20</v>
      </c>
      <c r="C1158" s="3">
        <v>38</v>
      </c>
      <c r="D1158" s="7">
        <v>510</v>
      </c>
      <c r="E1158" s="3">
        <v>0</v>
      </c>
      <c r="F1158" s="3">
        <v>0</v>
      </c>
      <c r="G1158" s="3">
        <v>132.9</v>
      </c>
      <c r="H1158" s="3">
        <v>122</v>
      </c>
      <c r="I1158" s="32">
        <v>22.59</v>
      </c>
      <c r="J1158" s="3">
        <v>3</v>
      </c>
      <c r="K1158" s="3">
        <v>0</v>
      </c>
    </row>
    <row r="1159" spans="2:11" x14ac:dyDescent="0.3">
      <c r="B1159" s="3" t="s">
        <v>15</v>
      </c>
      <c r="C1159" s="3">
        <v>40</v>
      </c>
      <c r="D1159" s="7">
        <v>415</v>
      </c>
      <c r="E1159" s="3">
        <v>1</v>
      </c>
      <c r="F1159" s="3">
        <v>31</v>
      </c>
      <c r="G1159" s="3">
        <v>104.9</v>
      </c>
      <c r="H1159" s="3">
        <v>115</v>
      </c>
      <c r="I1159" s="32">
        <v>17.829999999999998</v>
      </c>
      <c r="J1159" s="3">
        <v>3</v>
      </c>
      <c r="K1159" s="3">
        <v>0</v>
      </c>
    </row>
    <row r="1160" spans="2:11" x14ac:dyDescent="0.3">
      <c r="B1160" s="3" t="s">
        <v>64</v>
      </c>
      <c r="C1160" s="3">
        <v>31</v>
      </c>
      <c r="D1160" s="7">
        <v>415</v>
      </c>
      <c r="E1160" s="3">
        <v>0</v>
      </c>
      <c r="F1160" s="3">
        <v>0</v>
      </c>
      <c r="G1160" s="3">
        <v>245</v>
      </c>
      <c r="H1160" s="3">
        <v>97</v>
      </c>
      <c r="I1160" s="32">
        <v>41.65</v>
      </c>
      <c r="J1160" s="3">
        <v>1</v>
      </c>
      <c r="K1160" s="3">
        <v>1</v>
      </c>
    </row>
    <row r="1161" spans="2:11" x14ac:dyDescent="0.3">
      <c r="B1161" s="3" t="s">
        <v>45</v>
      </c>
      <c r="C1161" s="3">
        <v>40</v>
      </c>
      <c r="D1161" s="7">
        <v>408</v>
      </c>
      <c r="E1161" s="3">
        <v>0</v>
      </c>
      <c r="F1161" s="3">
        <v>0</v>
      </c>
      <c r="G1161" s="3">
        <v>184.5</v>
      </c>
      <c r="H1161" s="3">
        <v>118</v>
      </c>
      <c r="I1161" s="32">
        <v>31.37</v>
      </c>
      <c r="J1161" s="3">
        <v>1</v>
      </c>
      <c r="K1161" s="3">
        <v>0</v>
      </c>
    </row>
    <row r="1162" spans="2:11" x14ac:dyDescent="0.3">
      <c r="B1162" s="3" t="s">
        <v>26</v>
      </c>
      <c r="C1162" s="3">
        <v>37</v>
      </c>
      <c r="D1162" s="7">
        <v>415</v>
      </c>
      <c r="E1162" s="3">
        <v>0</v>
      </c>
      <c r="F1162" s="3">
        <v>0</v>
      </c>
      <c r="G1162" s="3">
        <v>89.5</v>
      </c>
      <c r="H1162" s="3">
        <v>66</v>
      </c>
      <c r="I1162" s="32">
        <v>15.22</v>
      </c>
      <c r="J1162" s="3">
        <v>3</v>
      </c>
      <c r="K1162" s="3">
        <v>0</v>
      </c>
    </row>
    <row r="1163" spans="2:11" x14ac:dyDescent="0.3">
      <c r="B1163" s="3" t="s">
        <v>28</v>
      </c>
      <c r="C1163" s="3">
        <v>46</v>
      </c>
      <c r="D1163" s="7">
        <v>415</v>
      </c>
      <c r="E1163" s="3">
        <v>0</v>
      </c>
      <c r="F1163" s="3">
        <v>0</v>
      </c>
      <c r="G1163" s="3">
        <v>235.6</v>
      </c>
      <c r="H1163" s="3">
        <v>131</v>
      </c>
      <c r="I1163" s="32">
        <v>40.049999999999997</v>
      </c>
      <c r="J1163" s="3">
        <v>1</v>
      </c>
      <c r="K1163" s="3">
        <v>0</v>
      </c>
    </row>
    <row r="1164" spans="2:11" x14ac:dyDescent="0.3">
      <c r="B1164" s="3" t="s">
        <v>54</v>
      </c>
      <c r="C1164" s="3">
        <v>44</v>
      </c>
      <c r="D1164" s="7">
        <v>408</v>
      </c>
      <c r="E1164" s="3">
        <v>0</v>
      </c>
      <c r="F1164" s="3">
        <v>0</v>
      </c>
      <c r="G1164" s="3">
        <v>186</v>
      </c>
      <c r="H1164" s="3">
        <v>127</v>
      </c>
      <c r="I1164" s="32">
        <v>31.62</v>
      </c>
      <c r="J1164" s="3">
        <v>4</v>
      </c>
      <c r="K1164" s="3">
        <v>0</v>
      </c>
    </row>
    <row r="1165" spans="2:11" x14ac:dyDescent="0.3">
      <c r="B1165" s="3" t="s">
        <v>47</v>
      </c>
      <c r="C1165" s="3">
        <v>47</v>
      </c>
      <c r="D1165" s="7">
        <v>415</v>
      </c>
      <c r="E1165" s="3">
        <v>0</v>
      </c>
      <c r="F1165" s="3">
        <v>0</v>
      </c>
      <c r="G1165" s="3">
        <v>223.9</v>
      </c>
      <c r="H1165" s="3">
        <v>75</v>
      </c>
      <c r="I1165" s="32">
        <v>38.06</v>
      </c>
      <c r="J1165" s="3">
        <v>1</v>
      </c>
      <c r="K1165" s="3">
        <v>0</v>
      </c>
    </row>
    <row r="1166" spans="2:11" x14ac:dyDescent="0.3">
      <c r="B1166" s="3" t="s">
        <v>63</v>
      </c>
      <c r="C1166" s="3">
        <v>39</v>
      </c>
      <c r="D1166" s="7">
        <v>510</v>
      </c>
      <c r="E1166" s="3">
        <v>0</v>
      </c>
      <c r="F1166" s="3">
        <v>0</v>
      </c>
      <c r="G1166" s="3">
        <v>179.5</v>
      </c>
      <c r="H1166" s="3">
        <v>125</v>
      </c>
      <c r="I1166" s="32">
        <v>30.52</v>
      </c>
      <c r="J1166" s="3">
        <v>1</v>
      </c>
      <c r="K1166" s="3">
        <v>0</v>
      </c>
    </row>
    <row r="1167" spans="2:11" x14ac:dyDescent="0.3">
      <c r="B1167" s="3" t="s">
        <v>65</v>
      </c>
      <c r="C1167" s="3">
        <v>39</v>
      </c>
      <c r="D1167" s="7">
        <v>415</v>
      </c>
      <c r="E1167" s="3">
        <v>0</v>
      </c>
      <c r="F1167" s="3">
        <v>0</v>
      </c>
      <c r="G1167" s="3">
        <v>169.4</v>
      </c>
      <c r="H1167" s="3">
        <v>102</v>
      </c>
      <c r="I1167" s="32">
        <v>28.8</v>
      </c>
      <c r="J1167" s="3">
        <v>1</v>
      </c>
      <c r="K1167" s="3">
        <v>0</v>
      </c>
    </row>
    <row r="1168" spans="2:11" x14ac:dyDescent="0.3">
      <c r="B1168" s="3" t="s">
        <v>64</v>
      </c>
      <c r="C1168" s="3">
        <v>41</v>
      </c>
      <c r="D1168" s="7">
        <v>408</v>
      </c>
      <c r="E1168" s="3">
        <v>0</v>
      </c>
      <c r="F1168" s="3">
        <v>0</v>
      </c>
      <c r="G1168" s="3">
        <v>118.1</v>
      </c>
      <c r="H1168" s="3">
        <v>90</v>
      </c>
      <c r="I1168" s="32">
        <v>20.079999999999998</v>
      </c>
      <c r="J1168" s="3">
        <v>1</v>
      </c>
      <c r="K1168" s="3">
        <v>0</v>
      </c>
    </row>
    <row r="1169" spans="2:11" x14ac:dyDescent="0.3">
      <c r="B1169" s="3" t="s">
        <v>33</v>
      </c>
      <c r="C1169" s="3">
        <v>30</v>
      </c>
      <c r="D1169" s="7">
        <v>415</v>
      </c>
      <c r="E1169" s="3">
        <v>0</v>
      </c>
      <c r="F1169" s="3">
        <v>0</v>
      </c>
      <c r="G1169" s="3">
        <v>112</v>
      </c>
      <c r="H1169" s="3">
        <v>105</v>
      </c>
      <c r="I1169" s="32">
        <v>19.04</v>
      </c>
      <c r="J1169" s="3">
        <v>4</v>
      </c>
      <c r="K1169" s="3">
        <v>1</v>
      </c>
    </row>
    <row r="1170" spans="2:11" x14ac:dyDescent="0.3">
      <c r="B1170" s="3" t="s">
        <v>43</v>
      </c>
      <c r="C1170" s="3">
        <v>40</v>
      </c>
      <c r="D1170" s="7">
        <v>408</v>
      </c>
      <c r="E1170" s="3">
        <v>1</v>
      </c>
      <c r="F1170" s="3">
        <v>32</v>
      </c>
      <c r="G1170" s="3">
        <v>168.4</v>
      </c>
      <c r="H1170" s="3">
        <v>129</v>
      </c>
      <c r="I1170" s="32">
        <v>28.63</v>
      </c>
      <c r="J1170" s="3">
        <v>0</v>
      </c>
      <c r="K1170" s="3">
        <v>0</v>
      </c>
    </row>
    <row r="1171" spans="2:11" x14ac:dyDescent="0.3">
      <c r="B1171" s="3" t="s">
        <v>54</v>
      </c>
      <c r="C1171" s="3">
        <v>37</v>
      </c>
      <c r="D1171" s="7">
        <v>415</v>
      </c>
      <c r="E1171" s="3">
        <v>1</v>
      </c>
      <c r="F1171" s="3">
        <v>42</v>
      </c>
      <c r="G1171" s="3">
        <v>214.3</v>
      </c>
      <c r="H1171" s="3">
        <v>112</v>
      </c>
      <c r="I1171" s="32">
        <v>36.43</v>
      </c>
      <c r="J1171" s="3">
        <v>0</v>
      </c>
      <c r="K1171" s="3">
        <v>0</v>
      </c>
    </row>
    <row r="1172" spans="2:11" x14ac:dyDescent="0.3">
      <c r="B1172" s="3" t="s">
        <v>10</v>
      </c>
      <c r="C1172" s="3">
        <v>31</v>
      </c>
      <c r="D1172" s="7">
        <v>415</v>
      </c>
      <c r="E1172" s="3">
        <v>0</v>
      </c>
      <c r="F1172" s="3">
        <v>0</v>
      </c>
      <c r="G1172" s="3">
        <v>245.7</v>
      </c>
      <c r="H1172" s="3">
        <v>139</v>
      </c>
      <c r="I1172" s="32">
        <v>41.77</v>
      </c>
      <c r="J1172" s="3">
        <v>4</v>
      </c>
      <c r="K1172" s="3">
        <v>1</v>
      </c>
    </row>
    <row r="1173" spans="2:11" x14ac:dyDescent="0.3">
      <c r="B1173" s="3" t="s">
        <v>62</v>
      </c>
      <c r="C1173" s="3">
        <v>39</v>
      </c>
      <c r="D1173" s="7">
        <v>415</v>
      </c>
      <c r="E1173" s="3">
        <v>1</v>
      </c>
      <c r="F1173" s="3">
        <v>43</v>
      </c>
      <c r="G1173" s="3">
        <v>142.80000000000001</v>
      </c>
      <c r="H1173" s="3">
        <v>96</v>
      </c>
      <c r="I1173" s="32">
        <v>24.28</v>
      </c>
      <c r="J1173" s="3">
        <v>1</v>
      </c>
      <c r="K1173" s="3">
        <v>0</v>
      </c>
    </row>
    <row r="1174" spans="2:11" x14ac:dyDescent="0.3">
      <c r="B1174" s="3" t="s">
        <v>18</v>
      </c>
      <c r="C1174" s="3">
        <v>38</v>
      </c>
      <c r="D1174" s="7">
        <v>415</v>
      </c>
      <c r="E1174" s="3">
        <v>0</v>
      </c>
      <c r="F1174" s="3">
        <v>0</v>
      </c>
      <c r="G1174" s="3">
        <v>202.4</v>
      </c>
      <c r="H1174" s="3">
        <v>115</v>
      </c>
      <c r="I1174" s="32">
        <v>34.409999999999997</v>
      </c>
      <c r="J1174" s="3">
        <v>3</v>
      </c>
      <c r="K1174" s="3">
        <v>0</v>
      </c>
    </row>
    <row r="1175" spans="2:11" x14ac:dyDescent="0.3">
      <c r="B1175" s="3" t="s">
        <v>41</v>
      </c>
      <c r="C1175" s="3">
        <v>40</v>
      </c>
      <c r="D1175" s="7">
        <v>415</v>
      </c>
      <c r="E1175" s="3">
        <v>0</v>
      </c>
      <c r="F1175" s="3">
        <v>0</v>
      </c>
      <c r="G1175" s="3">
        <v>116.8</v>
      </c>
      <c r="H1175" s="3">
        <v>119</v>
      </c>
      <c r="I1175" s="32">
        <v>19.86</v>
      </c>
      <c r="J1175" s="3">
        <v>1</v>
      </c>
      <c r="K1175" s="3">
        <v>0</v>
      </c>
    </row>
    <row r="1176" spans="2:11" x14ac:dyDescent="0.3">
      <c r="B1176" s="3" t="s">
        <v>13</v>
      </c>
      <c r="C1176" s="3">
        <v>40</v>
      </c>
      <c r="D1176" s="7">
        <v>510</v>
      </c>
      <c r="E1176" s="3">
        <v>0</v>
      </c>
      <c r="F1176" s="3">
        <v>0</v>
      </c>
      <c r="G1176" s="3">
        <v>155.69999999999999</v>
      </c>
      <c r="H1176" s="3">
        <v>110</v>
      </c>
      <c r="I1176" s="32">
        <v>26.47</v>
      </c>
      <c r="J1176" s="3">
        <v>1</v>
      </c>
      <c r="K1176" s="3">
        <v>0</v>
      </c>
    </row>
    <row r="1177" spans="2:11" x14ac:dyDescent="0.3">
      <c r="B1177" s="3" t="s">
        <v>54</v>
      </c>
      <c r="C1177" s="3">
        <v>40</v>
      </c>
      <c r="D1177" s="7">
        <v>415</v>
      </c>
      <c r="E1177" s="3">
        <v>1</v>
      </c>
      <c r="F1177" s="3">
        <v>21</v>
      </c>
      <c r="G1177" s="3">
        <v>138.1</v>
      </c>
      <c r="H1177" s="3">
        <v>113</v>
      </c>
      <c r="I1177" s="32">
        <v>23.48</v>
      </c>
      <c r="J1177" s="3">
        <v>2</v>
      </c>
      <c r="K1177" s="3">
        <v>0</v>
      </c>
    </row>
    <row r="1178" spans="2:11" x14ac:dyDescent="0.3">
      <c r="B1178" s="3" t="s">
        <v>64</v>
      </c>
      <c r="C1178" s="3">
        <v>44</v>
      </c>
      <c r="D1178" s="7">
        <v>408</v>
      </c>
      <c r="E1178" s="3">
        <v>0</v>
      </c>
      <c r="F1178" s="3">
        <v>0</v>
      </c>
      <c r="G1178" s="3">
        <v>51.9</v>
      </c>
      <c r="H1178" s="3">
        <v>108</v>
      </c>
      <c r="I1178" s="32">
        <v>8.82</v>
      </c>
      <c r="J1178" s="3">
        <v>3</v>
      </c>
      <c r="K1178" s="3">
        <v>0</v>
      </c>
    </row>
    <row r="1179" spans="2:11" x14ac:dyDescent="0.3">
      <c r="B1179" s="3" t="s">
        <v>47</v>
      </c>
      <c r="C1179" s="3">
        <v>46</v>
      </c>
      <c r="D1179" s="7">
        <v>415</v>
      </c>
      <c r="E1179" s="3">
        <v>1</v>
      </c>
      <c r="F1179" s="3">
        <v>35</v>
      </c>
      <c r="G1179" s="3">
        <v>171.5</v>
      </c>
      <c r="H1179" s="3">
        <v>98</v>
      </c>
      <c r="I1179" s="32">
        <v>29.16</v>
      </c>
      <c r="J1179" s="3">
        <v>0</v>
      </c>
      <c r="K1179" s="3">
        <v>0</v>
      </c>
    </row>
    <row r="1180" spans="2:11" x14ac:dyDescent="0.3">
      <c r="B1180" s="3" t="s">
        <v>10</v>
      </c>
      <c r="C1180" s="3">
        <v>42</v>
      </c>
      <c r="D1180" s="7">
        <v>510</v>
      </c>
      <c r="E1180" s="3">
        <v>0</v>
      </c>
      <c r="F1180" s="3">
        <v>0</v>
      </c>
      <c r="G1180" s="3">
        <v>194.1</v>
      </c>
      <c r="H1180" s="3">
        <v>62</v>
      </c>
      <c r="I1180" s="32">
        <v>33</v>
      </c>
      <c r="J1180" s="3">
        <v>1</v>
      </c>
      <c r="K1180" s="3">
        <v>0</v>
      </c>
    </row>
    <row r="1181" spans="2:11" x14ac:dyDescent="0.3">
      <c r="B1181" s="3" t="s">
        <v>26</v>
      </c>
      <c r="C1181" s="3">
        <v>40</v>
      </c>
      <c r="D1181" s="7">
        <v>510</v>
      </c>
      <c r="E1181" s="3">
        <v>0</v>
      </c>
      <c r="F1181" s="3">
        <v>0</v>
      </c>
      <c r="G1181" s="3">
        <v>115.7</v>
      </c>
      <c r="H1181" s="3">
        <v>105</v>
      </c>
      <c r="I1181" s="32">
        <v>19.670000000000002</v>
      </c>
      <c r="J1181" s="3">
        <v>1</v>
      </c>
      <c r="K1181" s="3">
        <v>0</v>
      </c>
    </row>
    <row r="1182" spans="2:11" x14ac:dyDescent="0.3">
      <c r="B1182" s="3" t="s">
        <v>15</v>
      </c>
      <c r="C1182" s="3">
        <v>28</v>
      </c>
      <c r="D1182" s="7">
        <v>415</v>
      </c>
      <c r="E1182" s="3">
        <v>0</v>
      </c>
      <c r="F1182" s="3">
        <v>0</v>
      </c>
      <c r="G1182" s="3">
        <v>269.7</v>
      </c>
      <c r="H1182" s="3">
        <v>85</v>
      </c>
      <c r="I1182" s="32">
        <v>45.85</v>
      </c>
      <c r="J1182" s="3">
        <v>3</v>
      </c>
      <c r="K1182" s="3">
        <v>1</v>
      </c>
    </row>
    <row r="1183" spans="2:11" x14ac:dyDescent="0.3">
      <c r="B1183" s="3" t="s">
        <v>48</v>
      </c>
      <c r="C1183" s="3">
        <v>38</v>
      </c>
      <c r="D1183" s="7">
        <v>415</v>
      </c>
      <c r="E1183" s="3">
        <v>0</v>
      </c>
      <c r="F1183" s="3">
        <v>0</v>
      </c>
      <c r="G1183" s="3">
        <v>246.4</v>
      </c>
      <c r="H1183" s="3">
        <v>107</v>
      </c>
      <c r="I1183" s="32">
        <v>41.89</v>
      </c>
      <c r="J1183" s="3">
        <v>0</v>
      </c>
      <c r="K1183" s="3">
        <v>0</v>
      </c>
    </row>
    <row r="1184" spans="2:11" x14ac:dyDescent="0.3">
      <c r="B1184" s="3" t="s">
        <v>35</v>
      </c>
      <c r="C1184" s="3">
        <v>37</v>
      </c>
      <c r="D1184" s="7">
        <v>510</v>
      </c>
      <c r="E1184" s="3">
        <v>0</v>
      </c>
      <c r="F1184" s="3">
        <v>0</v>
      </c>
      <c r="G1184" s="3">
        <v>227.4</v>
      </c>
      <c r="H1184" s="3">
        <v>121</v>
      </c>
      <c r="I1184" s="32">
        <v>38.659999999999997</v>
      </c>
      <c r="J1184" s="3">
        <v>1</v>
      </c>
      <c r="K1184" s="3">
        <v>0</v>
      </c>
    </row>
    <row r="1185" spans="2:11" x14ac:dyDescent="0.3">
      <c r="B1185" s="3" t="s">
        <v>45</v>
      </c>
      <c r="C1185" s="3">
        <v>36</v>
      </c>
      <c r="D1185" s="7">
        <v>415</v>
      </c>
      <c r="E1185" s="3">
        <v>0</v>
      </c>
      <c r="F1185" s="3">
        <v>0</v>
      </c>
      <c r="G1185" s="3">
        <v>189.8</v>
      </c>
      <c r="H1185" s="3">
        <v>110</v>
      </c>
      <c r="I1185" s="32">
        <v>32.270000000000003</v>
      </c>
      <c r="J1185" s="3">
        <v>0</v>
      </c>
      <c r="K1185" s="3">
        <v>0</v>
      </c>
    </row>
    <row r="1186" spans="2:11" x14ac:dyDescent="0.3">
      <c r="B1186" s="3" t="s">
        <v>39</v>
      </c>
      <c r="C1186" s="3">
        <v>39</v>
      </c>
      <c r="D1186" s="7">
        <v>415</v>
      </c>
      <c r="E1186" s="3">
        <v>1</v>
      </c>
      <c r="F1186" s="3">
        <v>27</v>
      </c>
      <c r="G1186" s="3">
        <v>188.9</v>
      </c>
      <c r="H1186" s="3">
        <v>124</v>
      </c>
      <c r="I1186" s="32">
        <v>32.11</v>
      </c>
      <c r="J1186" s="3">
        <v>4</v>
      </c>
      <c r="K1186" s="3">
        <v>0</v>
      </c>
    </row>
    <row r="1187" spans="2:11" x14ac:dyDescent="0.3">
      <c r="B1187" s="3" t="s">
        <v>54</v>
      </c>
      <c r="C1187" s="3">
        <v>40</v>
      </c>
      <c r="D1187" s="7">
        <v>510</v>
      </c>
      <c r="E1187" s="3">
        <v>0</v>
      </c>
      <c r="F1187" s="3">
        <v>0</v>
      </c>
      <c r="G1187" s="3">
        <v>0</v>
      </c>
      <c r="H1187" s="3">
        <v>0</v>
      </c>
      <c r="I1187" s="32">
        <v>0</v>
      </c>
      <c r="J1187" s="3">
        <v>1</v>
      </c>
      <c r="K1187" s="3">
        <v>0</v>
      </c>
    </row>
    <row r="1188" spans="2:11" x14ac:dyDescent="0.3">
      <c r="B1188" s="3" t="s">
        <v>29</v>
      </c>
      <c r="C1188" s="3">
        <v>35</v>
      </c>
      <c r="D1188" s="7">
        <v>408</v>
      </c>
      <c r="E1188" s="3">
        <v>1</v>
      </c>
      <c r="F1188" s="3">
        <v>19</v>
      </c>
      <c r="G1188" s="3">
        <v>110.5</v>
      </c>
      <c r="H1188" s="3">
        <v>87</v>
      </c>
      <c r="I1188" s="32">
        <v>18.79</v>
      </c>
      <c r="J1188" s="3">
        <v>1</v>
      </c>
      <c r="K1188" s="3">
        <v>0</v>
      </c>
    </row>
    <row r="1189" spans="2:11" x14ac:dyDescent="0.3">
      <c r="B1189" s="3" t="s">
        <v>32</v>
      </c>
      <c r="C1189" s="3">
        <v>41</v>
      </c>
      <c r="D1189" s="7">
        <v>408</v>
      </c>
      <c r="E1189" s="3">
        <v>0</v>
      </c>
      <c r="F1189" s="3">
        <v>0</v>
      </c>
      <c r="G1189" s="3">
        <v>167.6</v>
      </c>
      <c r="H1189" s="3">
        <v>116</v>
      </c>
      <c r="I1189" s="32">
        <v>28.49</v>
      </c>
      <c r="J1189" s="3">
        <v>4</v>
      </c>
      <c r="K1189" s="3">
        <v>0</v>
      </c>
    </row>
    <row r="1190" spans="2:11" x14ac:dyDescent="0.3">
      <c r="B1190" s="3" t="s">
        <v>28</v>
      </c>
      <c r="C1190" s="3">
        <v>38</v>
      </c>
      <c r="D1190" s="7">
        <v>415</v>
      </c>
      <c r="E1190" s="3">
        <v>0</v>
      </c>
      <c r="F1190" s="3">
        <v>0</v>
      </c>
      <c r="G1190" s="3">
        <v>132</v>
      </c>
      <c r="H1190" s="3">
        <v>90</v>
      </c>
      <c r="I1190" s="32">
        <v>22.44</v>
      </c>
      <c r="J1190" s="3">
        <v>3</v>
      </c>
      <c r="K1190" s="3">
        <v>0</v>
      </c>
    </row>
    <row r="1191" spans="2:11" x14ac:dyDescent="0.3">
      <c r="B1191" s="3" t="s">
        <v>59</v>
      </c>
      <c r="C1191" s="3">
        <v>36</v>
      </c>
      <c r="D1191" s="7">
        <v>415</v>
      </c>
      <c r="E1191" s="3">
        <v>0</v>
      </c>
      <c r="F1191" s="3">
        <v>0</v>
      </c>
      <c r="G1191" s="3">
        <v>213.4</v>
      </c>
      <c r="H1191" s="3">
        <v>86</v>
      </c>
      <c r="I1191" s="32">
        <v>36.28</v>
      </c>
      <c r="J1191" s="3">
        <v>1</v>
      </c>
      <c r="K1191" s="3">
        <v>0</v>
      </c>
    </row>
    <row r="1192" spans="2:11" x14ac:dyDescent="0.3">
      <c r="B1192" s="3" t="s">
        <v>55</v>
      </c>
      <c r="C1192" s="3">
        <v>32</v>
      </c>
      <c r="D1192" s="7">
        <v>510</v>
      </c>
      <c r="E1192" s="3">
        <v>0</v>
      </c>
      <c r="F1192" s="3">
        <v>0</v>
      </c>
      <c r="G1192" s="3">
        <v>175.4</v>
      </c>
      <c r="H1192" s="3">
        <v>120</v>
      </c>
      <c r="I1192" s="32">
        <v>29.82</v>
      </c>
      <c r="J1192" s="3">
        <v>0</v>
      </c>
      <c r="K1192" s="3">
        <v>0</v>
      </c>
    </row>
    <row r="1193" spans="2:11" x14ac:dyDescent="0.3">
      <c r="B1193" s="3" t="s">
        <v>52</v>
      </c>
      <c r="C1193" s="3">
        <v>38</v>
      </c>
      <c r="D1193" s="7">
        <v>510</v>
      </c>
      <c r="E1193" s="3">
        <v>1</v>
      </c>
      <c r="F1193" s="3">
        <v>39</v>
      </c>
      <c r="G1193" s="3">
        <v>82.6</v>
      </c>
      <c r="H1193" s="3">
        <v>113</v>
      </c>
      <c r="I1193" s="32">
        <v>14.04</v>
      </c>
      <c r="J1193" s="3">
        <v>3</v>
      </c>
      <c r="K1193" s="3">
        <v>0</v>
      </c>
    </row>
    <row r="1194" spans="2:11" x14ac:dyDescent="0.3">
      <c r="B1194" s="3" t="s">
        <v>25</v>
      </c>
      <c r="C1194" s="3">
        <v>34</v>
      </c>
      <c r="D1194" s="7">
        <v>510</v>
      </c>
      <c r="E1194" s="3">
        <v>0</v>
      </c>
      <c r="F1194" s="3">
        <v>0</v>
      </c>
      <c r="G1194" s="3">
        <v>143.19999999999999</v>
      </c>
      <c r="H1194" s="3">
        <v>80</v>
      </c>
      <c r="I1194" s="32">
        <v>24.34</v>
      </c>
      <c r="J1194" s="3">
        <v>4</v>
      </c>
      <c r="K1194" s="3">
        <v>1</v>
      </c>
    </row>
    <row r="1195" spans="2:11" x14ac:dyDescent="0.3">
      <c r="B1195" s="3" t="s">
        <v>18</v>
      </c>
      <c r="C1195" s="3">
        <v>39</v>
      </c>
      <c r="D1195" s="7">
        <v>415</v>
      </c>
      <c r="E1195" s="3">
        <v>0</v>
      </c>
      <c r="F1195" s="3">
        <v>0</v>
      </c>
      <c r="G1195" s="3">
        <v>125.5</v>
      </c>
      <c r="H1195" s="3">
        <v>139</v>
      </c>
      <c r="I1195" s="32">
        <v>21.34</v>
      </c>
      <c r="J1195" s="3">
        <v>1</v>
      </c>
      <c r="K1195" s="3">
        <v>0</v>
      </c>
    </row>
    <row r="1196" spans="2:11" x14ac:dyDescent="0.3">
      <c r="B1196" s="3" t="s">
        <v>57</v>
      </c>
      <c r="C1196" s="3">
        <v>31</v>
      </c>
      <c r="D1196" s="7">
        <v>415</v>
      </c>
      <c r="E1196" s="3">
        <v>1</v>
      </c>
      <c r="F1196" s="3">
        <v>31</v>
      </c>
      <c r="G1196" s="3">
        <v>82.3</v>
      </c>
      <c r="H1196" s="3">
        <v>105</v>
      </c>
      <c r="I1196" s="32">
        <v>13.99</v>
      </c>
      <c r="J1196" s="3">
        <v>6</v>
      </c>
      <c r="K1196" s="3">
        <v>1</v>
      </c>
    </row>
    <row r="1197" spans="2:11" x14ac:dyDescent="0.3">
      <c r="B1197" s="3" t="s">
        <v>51</v>
      </c>
      <c r="C1197" s="3">
        <v>39</v>
      </c>
      <c r="D1197" s="7">
        <v>408</v>
      </c>
      <c r="E1197" s="3">
        <v>0</v>
      </c>
      <c r="F1197" s="3">
        <v>0</v>
      </c>
      <c r="G1197" s="3">
        <v>165.6</v>
      </c>
      <c r="H1197" s="3">
        <v>104</v>
      </c>
      <c r="I1197" s="32">
        <v>28.15</v>
      </c>
      <c r="J1197" s="3">
        <v>1</v>
      </c>
      <c r="K1197" s="3">
        <v>0</v>
      </c>
    </row>
    <row r="1198" spans="2:11" x14ac:dyDescent="0.3">
      <c r="B1198" s="3" t="s">
        <v>36</v>
      </c>
      <c r="C1198" s="3">
        <v>45</v>
      </c>
      <c r="D1198" s="7">
        <v>408</v>
      </c>
      <c r="E1198" s="3">
        <v>0</v>
      </c>
      <c r="F1198" s="3">
        <v>0</v>
      </c>
      <c r="G1198" s="3">
        <v>162.1</v>
      </c>
      <c r="H1198" s="3">
        <v>91</v>
      </c>
      <c r="I1198" s="32">
        <v>27.56</v>
      </c>
      <c r="J1198" s="3">
        <v>1</v>
      </c>
      <c r="K1198" s="3">
        <v>0</v>
      </c>
    </row>
    <row r="1199" spans="2:11" x14ac:dyDescent="0.3">
      <c r="B1199" s="3" t="s">
        <v>48</v>
      </c>
      <c r="C1199" s="3">
        <v>46</v>
      </c>
      <c r="D1199" s="7">
        <v>510</v>
      </c>
      <c r="E1199" s="3">
        <v>0</v>
      </c>
      <c r="F1199" s="3">
        <v>0</v>
      </c>
      <c r="G1199" s="3">
        <v>166.6</v>
      </c>
      <c r="H1199" s="3">
        <v>84</v>
      </c>
      <c r="I1199" s="32">
        <v>28.32</v>
      </c>
      <c r="J1199" s="3">
        <v>1</v>
      </c>
      <c r="K1199" s="3">
        <v>0</v>
      </c>
    </row>
    <row r="1200" spans="2:11" x14ac:dyDescent="0.3">
      <c r="B1200" s="3" t="s">
        <v>25</v>
      </c>
      <c r="C1200" s="3">
        <v>45</v>
      </c>
      <c r="D1200" s="7">
        <v>415</v>
      </c>
      <c r="E1200" s="3">
        <v>1</v>
      </c>
      <c r="F1200" s="3">
        <v>24</v>
      </c>
      <c r="G1200" s="3">
        <v>135.9</v>
      </c>
      <c r="H1200" s="3">
        <v>60</v>
      </c>
      <c r="I1200" s="32">
        <v>23.1</v>
      </c>
      <c r="J1200" s="3">
        <v>1</v>
      </c>
      <c r="K1200" s="3">
        <v>0</v>
      </c>
    </row>
    <row r="1201" spans="2:11" x14ac:dyDescent="0.3">
      <c r="B1201" s="3" t="s">
        <v>47</v>
      </c>
      <c r="C1201" s="3">
        <v>41</v>
      </c>
      <c r="D1201" s="7">
        <v>408</v>
      </c>
      <c r="E1201" s="3">
        <v>1</v>
      </c>
      <c r="F1201" s="3">
        <v>20</v>
      </c>
      <c r="G1201" s="3">
        <v>165.7</v>
      </c>
      <c r="H1201" s="3">
        <v>78</v>
      </c>
      <c r="I1201" s="32">
        <v>28.17</v>
      </c>
      <c r="J1201" s="3">
        <v>0</v>
      </c>
      <c r="K1201" s="3">
        <v>0</v>
      </c>
    </row>
    <row r="1202" spans="2:11" x14ac:dyDescent="0.3">
      <c r="B1202" s="3" t="s">
        <v>28</v>
      </c>
      <c r="C1202" s="3">
        <v>31</v>
      </c>
      <c r="D1202" s="7">
        <v>415</v>
      </c>
      <c r="E1202" s="3">
        <v>0</v>
      </c>
      <c r="F1202" s="3">
        <v>0</v>
      </c>
      <c r="G1202" s="3">
        <v>176.1</v>
      </c>
      <c r="H1202" s="3">
        <v>90</v>
      </c>
      <c r="I1202" s="32">
        <v>29.94</v>
      </c>
      <c r="J1202" s="3">
        <v>1</v>
      </c>
      <c r="K1202" s="3">
        <v>0</v>
      </c>
    </row>
    <row r="1203" spans="2:11" x14ac:dyDescent="0.3">
      <c r="B1203" s="3" t="s">
        <v>19</v>
      </c>
      <c r="C1203" s="3">
        <v>41</v>
      </c>
      <c r="D1203" s="7">
        <v>510</v>
      </c>
      <c r="E1203" s="3">
        <v>0</v>
      </c>
      <c r="F1203" s="3">
        <v>0</v>
      </c>
      <c r="G1203" s="3">
        <v>142.30000000000001</v>
      </c>
      <c r="H1203" s="3">
        <v>89</v>
      </c>
      <c r="I1203" s="32">
        <v>24.19</v>
      </c>
      <c r="J1203" s="3">
        <v>0</v>
      </c>
      <c r="K1203" s="3">
        <v>0</v>
      </c>
    </row>
    <row r="1204" spans="2:11" x14ac:dyDescent="0.3">
      <c r="B1204" s="3" t="s">
        <v>37</v>
      </c>
      <c r="C1204" s="3">
        <v>39</v>
      </c>
      <c r="D1204" s="7">
        <v>408</v>
      </c>
      <c r="E1204" s="3">
        <v>0</v>
      </c>
      <c r="F1204" s="3">
        <v>0</v>
      </c>
      <c r="G1204" s="3">
        <v>83.2</v>
      </c>
      <c r="H1204" s="3">
        <v>74</v>
      </c>
      <c r="I1204" s="32">
        <v>14.14</v>
      </c>
      <c r="J1204" s="3">
        <v>1</v>
      </c>
      <c r="K1204" s="3">
        <v>0</v>
      </c>
    </row>
    <row r="1205" spans="2:11" x14ac:dyDescent="0.3">
      <c r="B1205" s="3" t="s">
        <v>10</v>
      </c>
      <c r="C1205" s="3">
        <v>44</v>
      </c>
      <c r="D1205" s="7">
        <v>415</v>
      </c>
      <c r="E1205" s="3">
        <v>1</v>
      </c>
      <c r="F1205" s="3">
        <v>37</v>
      </c>
      <c r="G1205" s="3">
        <v>235</v>
      </c>
      <c r="H1205" s="3">
        <v>101</v>
      </c>
      <c r="I1205" s="32">
        <v>39.950000000000003</v>
      </c>
      <c r="J1205" s="3">
        <v>2</v>
      </c>
      <c r="K1205" s="3">
        <v>0</v>
      </c>
    </row>
    <row r="1206" spans="2:11" x14ac:dyDescent="0.3">
      <c r="B1206" s="3" t="s">
        <v>51</v>
      </c>
      <c r="C1206" s="3">
        <v>42</v>
      </c>
      <c r="D1206" s="7">
        <v>415</v>
      </c>
      <c r="E1206" s="3">
        <v>0</v>
      </c>
      <c r="F1206" s="3">
        <v>0</v>
      </c>
      <c r="G1206" s="3">
        <v>105.7</v>
      </c>
      <c r="H1206" s="3">
        <v>95</v>
      </c>
      <c r="I1206" s="32">
        <v>17.97</v>
      </c>
      <c r="J1206" s="3">
        <v>2</v>
      </c>
      <c r="K1206" s="3">
        <v>0</v>
      </c>
    </row>
    <row r="1207" spans="2:11" x14ac:dyDescent="0.3">
      <c r="B1207" s="3" t="s">
        <v>43</v>
      </c>
      <c r="C1207" s="3">
        <v>27</v>
      </c>
      <c r="D1207" s="7">
        <v>415</v>
      </c>
      <c r="E1207" s="3">
        <v>0</v>
      </c>
      <c r="F1207" s="3">
        <v>0</v>
      </c>
      <c r="G1207" s="3">
        <v>149.4</v>
      </c>
      <c r="H1207" s="3">
        <v>68</v>
      </c>
      <c r="I1207" s="32">
        <v>25.4</v>
      </c>
      <c r="J1207" s="3">
        <v>3</v>
      </c>
      <c r="K1207" s="3">
        <v>1</v>
      </c>
    </row>
    <row r="1208" spans="2:11" x14ac:dyDescent="0.3">
      <c r="B1208" s="3" t="s">
        <v>50</v>
      </c>
      <c r="C1208" s="3">
        <v>38</v>
      </c>
      <c r="D1208" s="7">
        <v>415</v>
      </c>
      <c r="E1208" s="3">
        <v>1</v>
      </c>
      <c r="F1208" s="3">
        <v>20</v>
      </c>
      <c r="G1208" s="3">
        <v>264.7</v>
      </c>
      <c r="H1208" s="3">
        <v>81</v>
      </c>
      <c r="I1208" s="32">
        <v>45</v>
      </c>
      <c r="J1208" s="3">
        <v>0</v>
      </c>
      <c r="K1208" s="3">
        <v>0</v>
      </c>
    </row>
    <row r="1209" spans="2:11" x14ac:dyDescent="0.3">
      <c r="B1209" s="3" t="s">
        <v>34</v>
      </c>
      <c r="C1209" s="3">
        <v>39</v>
      </c>
      <c r="D1209" s="7">
        <v>510</v>
      </c>
      <c r="E1209" s="3">
        <v>1</v>
      </c>
      <c r="F1209" s="3">
        <v>31</v>
      </c>
      <c r="G1209" s="3">
        <v>160.30000000000001</v>
      </c>
      <c r="H1209" s="3">
        <v>45</v>
      </c>
      <c r="I1209" s="32">
        <v>27.25</v>
      </c>
      <c r="J1209" s="3">
        <v>1</v>
      </c>
      <c r="K1209" s="3">
        <v>0</v>
      </c>
    </row>
    <row r="1210" spans="2:11" x14ac:dyDescent="0.3">
      <c r="B1210" s="3" t="s">
        <v>34</v>
      </c>
      <c r="C1210" s="3">
        <v>42</v>
      </c>
      <c r="D1210" s="7">
        <v>415</v>
      </c>
      <c r="E1210" s="3">
        <v>1</v>
      </c>
      <c r="F1210" s="3">
        <v>28</v>
      </c>
      <c r="G1210" s="3">
        <v>95.9</v>
      </c>
      <c r="H1210" s="3">
        <v>117</v>
      </c>
      <c r="I1210" s="32">
        <v>16.3</v>
      </c>
      <c r="J1210" s="3">
        <v>1</v>
      </c>
      <c r="K1210" s="3">
        <v>0</v>
      </c>
    </row>
    <row r="1211" spans="2:11" x14ac:dyDescent="0.3">
      <c r="B1211" s="3" t="s">
        <v>49</v>
      </c>
      <c r="C1211" s="3">
        <v>36</v>
      </c>
      <c r="D1211" s="7">
        <v>408</v>
      </c>
      <c r="E1211" s="3">
        <v>0</v>
      </c>
      <c r="F1211" s="3">
        <v>0</v>
      </c>
      <c r="G1211" s="3">
        <v>140.69999999999999</v>
      </c>
      <c r="H1211" s="3">
        <v>77</v>
      </c>
      <c r="I1211" s="32">
        <v>23.92</v>
      </c>
      <c r="J1211" s="3">
        <v>0</v>
      </c>
      <c r="K1211" s="3">
        <v>0</v>
      </c>
    </row>
    <row r="1212" spans="2:11" x14ac:dyDescent="0.3">
      <c r="B1212" s="3" t="s">
        <v>51</v>
      </c>
      <c r="C1212" s="3">
        <v>37</v>
      </c>
      <c r="D1212" s="7">
        <v>510</v>
      </c>
      <c r="E1212" s="3">
        <v>0</v>
      </c>
      <c r="F1212" s="3">
        <v>0</v>
      </c>
      <c r="G1212" s="3">
        <v>119.7</v>
      </c>
      <c r="H1212" s="3">
        <v>148</v>
      </c>
      <c r="I1212" s="32">
        <v>20.350000000000001</v>
      </c>
      <c r="J1212" s="3">
        <v>2</v>
      </c>
      <c r="K1212" s="3">
        <v>0</v>
      </c>
    </row>
    <row r="1213" spans="2:11" x14ac:dyDescent="0.3">
      <c r="B1213" s="3" t="s">
        <v>28</v>
      </c>
      <c r="C1213" s="3">
        <v>34</v>
      </c>
      <c r="D1213" s="7">
        <v>415</v>
      </c>
      <c r="E1213" s="3">
        <v>1</v>
      </c>
      <c r="F1213" s="3">
        <v>30</v>
      </c>
      <c r="G1213" s="3">
        <v>99.9</v>
      </c>
      <c r="H1213" s="3">
        <v>84</v>
      </c>
      <c r="I1213" s="32">
        <v>16.98</v>
      </c>
      <c r="J1213" s="3">
        <v>2</v>
      </c>
      <c r="K1213" s="3">
        <v>0</v>
      </c>
    </row>
    <row r="1214" spans="2:11" x14ac:dyDescent="0.3">
      <c r="B1214" s="3" t="s">
        <v>23</v>
      </c>
      <c r="C1214" s="3">
        <v>40</v>
      </c>
      <c r="D1214" s="7">
        <v>415</v>
      </c>
      <c r="E1214" s="3">
        <v>0</v>
      </c>
      <c r="F1214" s="3">
        <v>0</v>
      </c>
      <c r="G1214" s="3">
        <v>250.9</v>
      </c>
      <c r="H1214" s="3">
        <v>108</v>
      </c>
      <c r="I1214" s="32">
        <v>42.65</v>
      </c>
      <c r="J1214" s="3">
        <v>2</v>
      </c>
      <c r="K1214" s="3">
        <v>0</v>
      </c>
    </row>
    <row r="1215" spans="2:11" x14ac:dyDescent="0.3">
      <c r="B1215" s="3" t="s">
        <v>58</v>
      </c>
      <c r="C1215" s="3">
        <v>34</v>
      </c>
      <c r="D1215" s="7">
        <v>415</v>
      </c>
      <c r="E1215" s="3">
        <v>0</v>
      </c>
      <c r="F1215" s="3">
        <v>0</v>
      </c>
      <c r="G1215" s="3">
        <v>200.6</v>
      </c>
      <c r="H1215" s="3">
        <v>117</v>
      </c>
      <c r="I1215" s="32">
        <v>34.1</v>
      </c>
      <c r="J1215" s="3">
        <v>2</v>
      </c>
      <c r="K1215" s="3">
        <v>0</v>
      </c>
    </row>
    <row r="1216" spans="2:11" x14ac:dyDescent="0.3">
      <c r="B1216" s="3" t="s">
        <v>20</v>
      </c>
      <c r="C1216" s="3">
        <v>42</v>
      </c>
      <c r="D1216" s="7">
        <v>510</v>
      </c>
      <c r="E1216" s="3">
        <v>1</v>
      </c>
      <c r="F1216" s="3">
        <v>38</v>
      </c>
      <c r="G1216" s="3">
        <v>209.8</v>
      </c>
      <c r="H1216" s="3">
        <v>130</v>
      </c>
      <c r="I1216" s="32">
        <v>35.67</v>
      </c>
      <c r="J1216" s="3">
        <v>1</v>
      </c>
      <c r="K1216" s="3">
        <v>0</v>
      </c>
    </row>
    <row r="1217" spans="2:11" x14ac:dyDescent="0.3">
      <c r="B1217" s="3" t="s">
        <v>20</v>
      </c>
      <c r="C1217" s="3">
        <v>45</v>
      </c>
      <c r="D1217" s="7">
        <v>415</v>
      </c>
      <c r="E1217" s="3">
        <v>1</v>
      </c>
      <c r="F1217" s="3">
        <v>34</v>
      </c>
      <c r="G1217" s="3">
        <v>198</v>
      </c>
      <c r="H1217" s="3">
        <v>70</v>
      </c>
      <c r="I1217" s="32">
        <v>33.659999999999997</v>
      </c>
      <c r="J1217" s="3">
        <v>1</v>
      </c>
      <c r="K1217" s="3">
        <v>0</v>
      </c>
    </row>
    <row r="1218" spans="2:11" x14ac:dyDescent="0.3">
      <c r="B1218" s="3" t="s">
        <v>13</v>
      </c>
      <c r="C1218" s="3">
        <v>45</v>
      </c>
      <c r="D1218" s="7">
        <v>510</v>
      </c>
      <c r="E1218" s="3">
        <v>0</v>
      </c>
      <c r="F1218" s="3">
        <v>0</v>
      </c>
      <c r="G1218" s="3">
        <v>239.8</v>
      </c>
      <c r="H1218" s="3">
        <v>107</v>
      </c>
      <c r="I1218" s="32">
        <v>40.770000000000003</v>
      </c>
      <c r="J1218" s="3">
        <v>1</v>
      </c>
      <c r="K1218" s="3">
        <v>0</v>
      </c>
    </row>
    <row r="1219" spans="2:11" x14ac:dyDescent="0.3">
      <c r="B1219" s="3" t="s">
        <v>43</v>
      </c>
      <c r="C1219" s="3">
        <v>43</v>
      </c>
      <c r="D1219" s="7">
        <v>510</v>
      </c>
      <c r="E1219" s="3">
        <v>0</v>
      </c>
      <c r="F1219" s="3">
        <v>0</v>
      </c>
      <c r="G1219" s="3">
        <v>220.9</v>
      </c>
      <c r="H1219" s="3">
        <v>107</v>
      </c>
      <c r="I1219" s="32">
        <v>37.549999999999997</v>
      </c>
      <c r="J1219" s="3">
        <v>1</v>
      </c>
      <c r="K1219" s="3">
        <v>0</v>
      </c>
    </row>
    <row r="1220" spans="2:11" x14ac:dyDescent="0.3">
      <c r="B1220" s="3" t="s">
        <v>43</v>
      </c>
      <c r="C1220" s="3">
        <v>38</v>
      </c>
      <c r="D1220" s="7">
        <v>510</v>
      </c>
      <c r="E1220" s="3">
        <v>1</v>
      </c>
      <c r="F1220" s="3">
        <v>26</v>
      </c>
      <c r="G1220" s="3">
        <v>226.4</v>
      </c>
      <c r="H1220" s="3">
        <v>117</v>
      </c>
      <c r="I1220" s="32">
        <v>38.49</v>
      </c>
      <c r="J1220" s="3">
        <v>1</v>
      </c>
      <c r="K1220" s="3">
        <v>0</v>
      </c>
    </row>
    <row r="1221" spans="2:11" x14ac:dyDescent="0.3">
      <c r="B1221" s="3" t="s">
        <v>65</v>
      </c>
      <c r="C1221" s="3">
        <v>40</v>
      </c>
      <c r="D1221" s="7">
        <v>510</v>
      </c>
      <c r="E1221" s="3">
        <v>0</v>
      </c>
      <c r="F1221" s="3">
        <v>0</v>
      </c>
      <c r="G1221" s="3">
        <v>203.2</v>
      </c>
      <c r="H1221" s="3">
        <v>99</v>
      </c>
      <c r="I1221" s="32">
        <v>34.54</v>
      </c>
      <c r="J1221" s="3">
        <v>2</v>
      </c>
      <c r="K1221" s="3">
        <v>0</v>
      </c>
    </row>
    <row r="1222" spans="2:11" x14ac:dyDescent="0.3">
      <c r="B1222" s="3" t="s">
        <v>54</v>
      </c>
      <c r="C1222" s="3">
        <v>42</v>
      </c>
      <c r="D1222" s="7">
        <v>415</v>
      </c>
      <c r="E1222" s="3">
        <v>0</v>
      </c>
      <c r="F1222" s="3">
        <v>0</v>
      </c>
      <c r="G1222" s="3">
        <v>136.69999999999999</v>
      </c>
      <c r="H1222" s="3">
        <v>115</v>
      </c>
      <c r="I1222" s="32">
        <v>23.24</v>
      </c>
      <c r="J1222" s="3">
        <v>0</v>
      </c>
      <c r="K1222" s="3">
        <v>0</v>
      </c>
    </row>
    <row r="1223" spans="2:11" x14ac:dyDescent="0.3">
      <c r="B1223" s="3" t="s">
        <v>49</v>
      </c>
      <c r="C1223" s="3">
        <v>40</v>
      </c>
      <c r="D1223" s="7">
        <v>408</v>
      </c>
      <c r="E1223" s="3">
        <v>0</v>
      </c>
      <c r="F1223" s="3">
        <v>0</v>
      </c>
      <c r="G1223" s="3">
        <v>152.6</v>
      </c>
      <c r="H1223" s="3">
        <v>97</v>
      </c>
      <c r="I1223" s="32">
        <v>25.94</v>
      </c>
      <c r="J1223" s="3">
        <v>1</v>
      </c>
      <c r="K1223" s="3">
        <v>0</v>
      </c>
    </row>
    <row r="1224" spans="2:11" x14ac:dyDescent="0.3">
      <c r="B1224" s="3" t="s">
        <v>48</v>
      </c>
      <c r="C1224" s="3">
        <v>49</v>
      </c>
      <c r="D1224" s="7">
        <v>408</v>
      </c>
      <c r="E1224" s="3">
        <v>1</v>
      </c>
      <c r="F1224" s="3">
        <v>47</v>
      </c>
      <c r="G1224" s="3">
        <v>274.89999999999998</v>
      </c>
      <c r="H1224" s="3">
        <v>102</v>
      </c>
      <c r="I1224" s="32">
        <v>46.73</v>
      </c>
      <c r="J1224" s="3">
        <v>1</v>
      </c>
      <c r="K1224" s="3">
        <v>0</v>
      </c>
    </row>
    <row r="1225" spans="2:11" x14ac:dyDescent="0.3">
      <c r="B1225" s="3" t="s">
        <v>20</v>
      </c>
      <c r="C1225" s="3">
        <v>34</v>
      </c>
      <c r="D1225" s="7">
        <v>415</v>
      </c>
      <c r="E1225" s="3">
        <v>0</v>
      </c>
      <c r="F1225" s="3">
        <v>0</v>
      </c>
      <c r="G1225" s="3">
        <v>222.3</v>
      </c>
      <c r="H1225" s="3">
        <v>99</v>
      </c>
      <c r="I1225" s="32">
        <v>37.79</v>
      </c>
      <c r="J1225" s="3">
        <v>3</v>
      </c>
      <c r="K1225" s="3">
        <v>0</v>
      </c>
    </row>
    <row r="1226" spans="2:11" x14ac:dyDescent="0.3">
      <c r="B1226" s="3" t="s">
        <v>27</v>
      </c>
      <c r="C1226" s="3">
        <v>33</v>
      </c>
      <c r="D1226" s="7">
        <v>510</v>
      </c>
      <c r="E1226" s="3">
        <v>1</v>
      </c>
      <c r="F1226" s="3">
        <v>8</v>
      </c>
      <c r="G1226" s="3">
        <v>222.5</v>
      </c>
      <c r="H1226" s="3">
        <v>104</v>
      </c>
      <c r="I1226" s="32">
        <v>37.83</v>
      </c>
      <c r="J1226" s="3">
        <v>1</v>
      </c>
      <c r="K1226" s="3">
        <v>0</v>
      </c>
    </row>
    <row r="1227" spans="2:11" x14ac:dyDescent="0.3">
      <c r="B1227" s="3" t="s">
        <v>19</v>
      </c>
      <c r="C1227" s="3">
        <v>41</v>
      </c>
      <c r="D1227" s="7">
        <v>415</v>
      </c>
      <c r="E1227" s="3">
        <v>1</v>
      </c>
      <c r="F1227" s="3">
        <v>28</v>
      </c>
      <c r="G1227" s="3">
        <v>128.80000000000001</v>
      </c>
      <c r="H1227" s="3">
        <v>104</v>
      </c>
      <c r="I1227" s="32">
        <v>21.9</v>
      </c>
      <c r="J1227" s="3">
        <v>2</v>
      </c>
      <c r="K1227" s="3">
        <v>0</v>
      </c>
    </row>
    <row r="1228" spans="2:11" x14ac:dyDescent="0.3">
      <c r="B1228" s="3" t="s">
        <v>38</v>
      </c>
      <c r="C1228" s="3">
        <v>41</v>
      </c>
      <c r="D1228" s="7">
        <v>415</v>
      </c>
      <c r="E1228" s="3">
        <v>0</v>
      </c>
      <c r="F1228" s="3">
        <v>0</v>
      </c>
      <c r="G1228" s="3">
        <v>174.3</v>
      </c>
      <c r="H1228" s="3">
        <v>105</v>
      </c>
      <c r="I1228" s="32">
        <v>29.63</v>
      </c>
      <c r="J1228" s="3">
        <v>0</v>
      </c>
      <c r="K1228" s="3">
        <v>0</v>
      </c>
    </row>
    <row r="1229" spans="2:11" x14ac:dyDescent="0.3">
      <c r="B1229" s="3" t="s">
        <v>30</v>
      </c>
      <c r="C1229" s="3">
        <v>38</v>
      </c>
      <c r="D1229" s="7">
        <v>415</v>
      </c>
      <c r="E1229" s="3">
        <v>0</v>
      </c>
      <c r="F1229" s="3">
        <v>0</v>
      </c>
      <c r="G1229" s="3">
        <v>242.5</v>
      </c>
      <c r="H1229" s="3">
        <v>110</v>
      </c>
      <c r="I1229" s="32">
        <v>41.23</v>
      </c>
      <c r="J1229" s="3">
        <v>4</v>
      </c>
      <c r="K1229" s="3">
        <v>0</v>
      </c>
    </row>
    <row r="1230" spans="2:11" x14ac:dyDescent="0.3">
      <c r="B1230" s="3" t="s">
        <v>31</v>
      </c>
      <c r="C1230" s="3">
        <v>35</v>
      </c>
      <c r="D1230" s="7">
        <v>415</v>
      </c>
      <c r="E1230" s="3">
        <v>0</v>
      </c>
      <c r="F1230" s="3">
        <v>0</v>
      </c>
      <c r="G1230" s="3">
        <v>221.6</v>
      </c>
      <c r="H1230" s="3">
        <v>101</v>
      </c>
      <c r="I1230" s="32">
        <v>37.67</v>
      </c>
      <c r="J1230" s="3">
        <v>4</v>
      </c>
      <c r="K1230" s="3">
        <v>0</v>
      </c>
    </row>
    <row r="1231" spans="2:11" x14ac:dyDescent="0.3">
      <c r="B1231" s="3" t="s">
        <v>52</v>
      </c>
      <c r="C1231" s="3">
        <v>35</v>
      </c>
      <c r="D1231" s="7">
        <v>408</v>
      </c>
      <c r="E1231" s="3">
        <v>0</v>
      </c>
      <c r="F1231" s="3">
        <v>0</v>
      </c>
      <c r="G1231" s="3">
        <v>114.3</v>
      </c>
      <c r="H1231" s="3">
        <v>100</v>
      </c>
      <c r="I1231" s="32">
        <v>19.43</v>
      </c>
      <c r="J1231" s="3">
        <v>0</v>
      </c>
      <c r="K1231" s="3">
        <v>0</v>
      </c>
    </row>
    <row r="1232" spans="2:11" x14ac:dyDescent="0.3">
      <c r="B1232" s="3" t="s">
        <v>28</v>
      </c>
      <c r="C1232" s="3">
        <v>47</v>
      </c>
      <c r="D1232" s="7">
        <v>510</v>
      </c>
      <c r="E1232" s="3">
        <v>0</v>
      </c>
      <c r="F1232" s="3">
        <v>0</v>
      </c>
      <c r="G1232" s="3">
        <v>144.9</v>
      </c>
      <c r="H1232" s="3">
        <v>136</v>
      </c>
      <c r="I1232" s="32">
        <v>24.63</v>
      </c>
      <c r="J1232" s="3">
        <v>2</v>
      </c>
      <c r="K1232" s="3">
        <v>0</v>
      </c>
    </row>
    <row r="1233" spans="2:11" x14ac:dyDescent="0.3">
      <c r="B1233" s="3" t="s">
        <v>45</v>
      </c>
      <c r="C1233" s="3">
        <v>46</v>
      </c>
      <c r="D1233" s="7">
        <v>415</v>
      </c>
      <c r="E1233" s="3">
        <v>1</v>
      </c>
      <c r="F1233" s="3">
        <v>40</v>
      </c>
      <c r="G1233" s="3">
        <v>236.5</v>
      </c>
      <c r="H1233" s="3">
        <v>111</v>
      </c>
      <c r="I1233" s="32">
        <v>40.21</v>
      </c>
      <c r="J1233" s="3">
        <v>2</v>
      </c>
      <c r="K1233" s="3">
        <v>0</v>
      </c>
    </row>
    <row r="1234" spans="2:11" x14ac:dyDescent="0.3">
      <c r="B1234" s="3" t="s">
        <v>45</v>
      </c>
      <c r="C1234" s="3">
        <v>35</v>
      </c>
      <c r="D1234" s="7">
        <v>408</v>
      </c>
      <c r="E1234" s="3">
        <v>1</v>
      </c>
      <c r="F1234" s="3">
        <v>44</v>
      </c>
      <c r="G1234" s="3">
        <v>174</v>
      </c>
      <c r="H1234" s="3">
        <v>80</v>
      </c>
      <c r="I1234" s="32">
        <v>29.58</v>
      </c>
      <c r="J1234" s="3">
        <v>2</v>
      </c>
      <c r="K1234" s="3">
        <v>1</v>
      </c>
    </row>
    <row r="1235" spans="2:11" x14ac:dyDescent="0.3">
      <c r="B1235" s="3" t="s">
        <v>18</v>
      </c>
      <c r="C1235" s="3">
        <v>42</v>
      </c>
      <c r="D1235" s="7">
        <v>408</v>
      </c>
      <c r="E1235" s="3">
        <v>0</v>
      </c>
      <c r="F1235" s="3">
        <v>0</v>
      </c>
      <c r="G1235" s="3">
        <v>109.5</v>
      </c>
      <c r="H1235" s="3">
        <v>95</v>
      </c>
      <c r="I1235" s="32">
        <v>18.62</v>
      </c>
      <c r="J1235" s="3">
        <v>1</v>
      </c>
      <c r="K1235" s="3">
        <v>0</v>
      </c>
    </row>
    <row r="1236" spans="2:11" x14ac:dyDescent="0.3">
      <c r="B1236" s="3" t="s">
        <v>35</v>
      </c>
      <c r="C1236" s="3">
        <v>36</v>
      </c>
      <c r="D1236" s="7">
        <v>415</v>
      </c>
      <c r="E1236" s="3">
        <v>0</v>
      </c>
      <c r="F1236" s="3">
        <v>0</v>
      </c>
      <c r="G1236" s="3">
        <v>133.4</v>
      </c>
      <c r="H1236" s="3">
        <v>113</v>
      </c>
      <c r="I1236" s="32">
        <v>22.68</v>
      </c>
      <c r="J1236" s="3">
        <v>1</v>
      </c>
      <c r="K1236" s="3">
        <v>0</v>
      </c>
    </row>
    <row r="1237" spans="2:11" x14ac:dyDescent="0.3">
      <c r="B1237" s="3" t="s">
        <v>39</v>
      </c>
      <c r="C1237" s="3">
        <v>37</v>
      </c>
      <c r="D1237" s="7">
        <v>408</v>
      </c>
      <c r="E1237" s="3">
        <v>0</v>
      </c>
      <c r="F1237" s="3">
        <v>0</v>
      </c>
      <c r="G1237" s="3">
        <v>137.1</v>
      </c>
      <c r="H1237" s="3">
        <v>94</v>
      </c>
      <c r="I1237" s="32">
        <v>23.31</v>
      </c>
      <c r="J1237" s="3">
        <v>1</v>
      </c>
      <c r="K1237" s="3">
        <v>0</v>
      </c>
    </row>
    <row r="1238" spans="2:11" x14ac:dyDescent="0.3">
      <c r="B1238" s="3" t="s">
        <v>28</v>
      </c>
      <c r="C1238" s="3">
        <v>41</v>
      </c>
      <c r="D1238" s="7">
        <v>415</v>
      </c>
      <c r="E1238" s="3">
        <v>0</v>
      </c>
      <c r="F1238" s="3">
        <v>0</v>
      </c>
      <c r="G1238" s="3">
        <v>197</v>
      </c>
      <c r="H1238" s="3">
        <v>88</v>
      </c>
      <c r="I1238" s="32">
        <v>33.49</v>
      </c>
      <c r="J1238" s="3">
        <v>0</v>
      </c>
      <c r="K1238" s="3">
        <v>0</v>
      </c>
    </row>
    <row r="1239" spans="2:11" x14ac:dyDescent="0.3">
      <c r="B1239" s="3" t="s">
        <v>25</v>
      </c>
      <c r="C1239" s="3">
        <v>41</v>
      </c>
      <c r="D1239" s="7">
        <v>415</v>
      </c>
      <c r="E1239" s="3">
        <v>0</v>
      </c>
      <c r="F1239" s="3">
        <v>0</v>
      </c>
      <c r="G1239" s="3">
        <v>198.1</v>
      </c>
      <c r="H1239" s="3">
        <v>160</v>
      </c>
      <c r="I1239" s="32">
        <v>33.68</v>
      </c>
      <c r="J1239" s="3">
        <v>3</v>
      </c>
      <c r="K1239" s="3">
        <v>0</v>
      </c>
    </row>
    <row r="1240" spans="2:11" x14ac:dyDescent="0.3">
      <c r="B1240" s="3" t="s">
        <v>33</v>
      </c>
      <c r="C1240" s="3">
        <v>31</v>
      </c>
      <c r="D1240" s="7">
        <v>408</v>
      </c>
      <c r="E1240" s="3">
        <v>0</v>
      </c>
      <c r="F1240" s="3">
        <v>0</v>
      </c>
      <c r="G1240" s="3">
        <v>39.5</v>
      </c>
      <c r="H1240" s="3">
        <v>78</v>
      </c>
      <c r="I1240" s="32">
        <v>6.72</v>
      </c>
      <c r="J1240" s="3">
        <v>0</v>
      </c>
      <c r="K1240" s="3">
        <v>0</v>
      </c>
    </row>
    <row r="1241" spans="2:11" x14ac:dyDescent="0.3">
      <c r="B1241" s="3" t="s">
        <v>31</v>
      </c>
      <c r="C1241" s="3">
        <v>41</v>
      </c>
      <c r="D1241" s="7">
        <v>408</v>
      </c>
      <c r="E1241" s="3">
        <v>0</v>
      </c>
      <c r="F1241" s="3">
        <v>0</v>
      </c>
      <c r="G1241" s="3">
        <v>199.5</v>
      </c>
      <c r="H1241" s="3">
        <v>107</v>
      </c>
      <c r="I1241" s="32">
        <v>33.92</v>
      </c>
      <c r="J1241" s="3">
        <v>2</v>
      </c>
      <c r="K1241" s="3">
        <v>0</v>
      </c>
    </row>
    <row r="1242" spans="2:11" x14ac:dyDescent="0.3">
      <c r="B1242" s="3" t="s">
        <v>27</v>
      </c>
      <c r="C1242" s="3">
        <v>36</v>
      </c>
      <c r="D1242" s="7">
        <v>415</v>
      </c>
      <c r="E1242" s="3">
        <v>0</v>
      </c>
      <c r="F1242" s="3">
        <v>0</v>
      </c>
      <c r="G1242" s="3">
        <v>156.80000000000001</v>
      </c>
      <c r="H1242" s="3">
        <v>93</v>
      </c>
      <c r="I1242" s="32">
        <v>26.66</v>
      </c>
      <c r="J1242" s="3">
        <v>1</v>
      </c>
      <c r="K1242" s="3">
        <v>0</v>
      </c>
    </row>
    <row r="1243" spans="2:11" x14ac:dyDescent="0.3">
      <c r="B1243" s="3" t="s">
        <v>45</v>
      </c>
      <c r="C1243" s="3">
        <v>40</v>
      </c>
      <c r="D1243" s="7">
        <v>415</v>
      </c>
      <c r="E1243" s="3">
        <v>0</v>
      </c>
      <c r="F1243" s="3">
        <v>0</v>
      </c>
      <c r="G1243" s="3">
        <v>63.2</v>
      </c>
      <c r="H1243" s="3">
        <v>108</v>
      </c>
      <c r="I1243" s="32">
        <v>10.74</v>
      </c>
      <c r="J1243" s="3">
        <v>0</v>
      </c>
      <c r="K1243" s="3">
        <v>0</v>
      </c>
    </row>
    <row r="1244" spans="2:11" x14ac:dyDescent="0.3">
      <c r="B1244" s="3" t="s">
        <v>23</v>
      </c>
      <c r="C1244" s="3">
        <v>36</v>
      </c>
      <c r="D1244" s="7">
        <v>415</v>
      </c>
      <c r="E1244" s="3">
        <v>1</v>
      </c>
      <c r="F1244" s="3">
        <v>27</v>
      </c>
      <c r="G1244" s="3">
        <v>218.7</v>
      </c>
      <c r="H1244" s="3">
        <v>79</v>
      </c>
      <c r="I1244" s="32">
        <v>37.18</v>
      </c>
      <c r="J1244" s="3">
        <v>0</v>
      </c>
      <c r="K1244" s="3">
        <v>0</v>
      </c>
    </row>
    <row r="1245" spans="2:11" x14ac:dyDescent="0.3">
      <c r="B1245" s="3" t="s">
        <v>30</v>
      </c>
      <c r="C1245" s="3">
        <v>36</v>
      </c>
      <c r="D1245" s="7">
        <v>415</v>
      </c>
      <c r="E1245" s="3">
        <v>1</v>
      </c>
      <c r="F1245" s="3">
        <v>41</v>
      </c>
      <c r="G1245" s="3">
        <v>207.3</v>
      </c>
      <c r="H1245" s="3">
        <v>95</v>
      </c>
      <c r="I1245" s="32">
        <v>35.24</v>
      </c>
      <c r="J1245" s="3">
        <v>1</v>
      </c>
      <c r="K1245" s="3">
        <v>0</v>
      </c>
    </row>
    <row r="1246" spans="2:11" x14ac:dyDescent="0.3">
      <c r="B1246" s="3" t="s">
        <v>39</v>
      </c>
      <c r="C1246" s="3">
        <v>31</v>
      </c>
      <c r="D1246" s="7">
        <v>415</v>
      </c>
      <c r="E1246" s="3">
        <v>0</v>
      </c>
      <c r="F1246" s="3">
        <v>0</v>
      </c>
      <c r="G1246" s="3">
        <v>273.3</v>
      </c>
      <c r="H1246" s="3">
        <v>66</v>
      </c>
      <c r="I1246" s="32">
        <v>46.46</v>
      </c>
      <c r="J1246" s="3">
        <v>1</v>
      </c>
      <c r="K1246" s="3">
        <v>1</v>
      </c>
    </row>
    <row r="1247" spans="2:11" x14ac:dyDescent="0.3">
      <c r="B1247" s="3" t="s">
        <v>62</v>
      </c>
      <c r="C1247" s="3">
        <v>41</v>
      </c>
      <c r="D1247" s="7">
        <v>415</v>
      </c>
      <c r="E1247" s="3">
        <v>0</v>
      </c>
      <c r="F1247" s="3">
        <v>0</v>
      </c>
      <c r="G1247" s="3">
        <v>266.10000000000002</v>
      </c>
      <c r="H1247" s="3">
        <v>120</v>
      </c>
      <c r="I1247" s="32">
        <v>45.24</v>
      </c>
      <c r="J1247" s="3">
        <v>1</v>
      </c>
      <c r="K1247" s="3">
        <v>0</v>
      </c>
    </row>
    <row r="1248" spans="2:11" x14ac:dyDescent="0.3">
      <c r="B1248" s="3" t="s">
        <v>63</v>
      </c>
      <c r="C1248" s="3">
        <v>45</v>
      </c>
      <c r="D1248" s="7">
        <v>408</v>
      </c>
      <c r="E1248" s="3">
        <v>0</v>
      </c>
      <c r="F1248" s="3">
        <v>0</v>
      </c>
      <c r="G1248" s="3">
        <v>112.8</v>
      </c>
      <c r="H1248" s="3">
        <v>89</v>
      </c>
      <c r="I1248" s="32">
        <v>19.18</v>
      </c>
      <c r="J1248" s="3">
        <v>0</v>
      </c>
      <c r="K1248" s="3">
        <v>0</v>
      </c>
    </row>
    <row r="1249" spans="2:11" x14ac:dyDescent="0.3">
      <c r="B1249" s="3" t="s">
        <v>32</v>
      </c>
      <c r="C1249" s="3">
        <v>47</v>
      </c>
      <c r="D1249" s="7">
        <v>415</v>
      </c>
      <c r="E1249" s="3">
        <v>0</v>
      </c>
      <c r="F1249" s="3">
        <v>0</v>
      </c>
      <c r="G1249" s="3">
        <v>104.7</v>
      </c>
      <c r="H1249" s="3">
        <v>112</v>
      </c>
      <c r="I1249" s="32">
        <v>17.8</v>
      </c>
      <c r="J1249" s="3">
        <v>3</v>
      </c>
      <c r="K1249" s="3">
        <v>0</v>
      </c>
    </row>
    <row r="1250" spans="2:11" x14ac:dyDescent="0.3">
      <c r="B1250" s="3" t="s">
        <v>36</v>
      </c>
      <c r="C1250" s="3">
        <v>42</v>
      </c>
      <c r="D1250" s="7">
        <v>510</v>
      </c>
      <c r="E1250" s="3">
        <v>1</v>
      </c>
      <c r="F1250" s="3">
        <v>35</v>
      </c>
      <c r="G1250" s="3">
        <v>193.8</v>
      </c>
      <c r="H1250" s="3">
        <v>62</v>
      </c>
      <c r="I1250" s="32">
        <v>32.950000000000003</v>
      </c>
      <c r="J1250" s="3">
        <v>0</v>
      </c>
      <c r="K1250" s="3">
        <v>0</v>
      </c>
    </row>
    <row r="1251" spans="2:11" x14ac:dyDescent="0.3">
      <c r="B1251" s="3" t="s">
        <v>23</v>
      </c>
      <c r="C1251" s="3">
        <v>41</v>
      </c>
      <c r="D1251" s="7">
        <v>415</v>
      </c>
      <c r="E1251" s="3">
        <v>0</v>
      </c>
      <c r="F1251" s="3">
        <v>0</v>
      </c>
      <c r="G1251" s="3">
        <v>168.6</v>
      </c>
      <c r="H1251" s="3">
        <v>102</v>
      </c>
      <c r="I1251" s="32">
        <v>28.66</v>
      </c>
      <c r="J1251" s="3">
        <v>1</v>
      </c>
      <c r="K1251" s="3">
        <v>0</v>
      </c>
    </row>
    <row r="1252" spans="2:11" x14ac:dyDescent="0.3">
      <c r="B1252" s="3" t="s">
        <v>35</v>
      </c>
      <c r="C1252" s="3">
        <v>38</v>
      </c>
      <c r="D1252" s="7">
        <v>415</v>
      </c>
      <c r="E1252" s="3">
        <v>0</v>
      </c>
      <c r="F1252" s="3">
        <v>0</v>
      </c>
      <c r="G1252" s="3">
        <v>253.2</v>
      </c>
      <c r="H1252" s="3">
        <v>122</v>
      </c>
      <c r="I1252" s="32">
        <v>43.04</v>
      </c>
      <c r="J1252" s="3">
        <v>2</v>
      </c>
      <c r="K1252" s="3">
        <v>0</v>
      </c>
    </row>
    <row r="1253" spans="2:11" x14ac:dyDescent="0.3">
      <c r="B1253" s="3" t="s">
        <v>13</v>
      </c>
      <c r="C1253" s="3">
        <v>40</v>
      </c>
      <c r="D1253" s="7">
        <v>415</v>
      </c>
      <c r="E1253" s="3">
        <v>1</v>
      </c>
      <c r="F1253" s="3">
        <v>16</v>
      </c>
      <c r="G1253" s="3">
        <v>174.7</v>
      </c>
      <c r="H1253" s="3">
        <v>92</v>
      </c>
      <c r="I1253" s="32">
        <v>29.7</v>
      </c>
      <c r="J1253" s="3">
        <v>1</v>
      </c>
      <c r="K1253" s="3">
        <v>0</v>
      </c>
    </row>
    <row r="1254" spans="2:11" x14ac:dyDescent="0.3">
      <c r="B1254" s="3" t="s">
        <v>39</v>
      </c>
      <c r="C1254" s="3">
        <v>36</v>
      </c>
      <c r="D1254" s="7">
        <v>415</v>
      </c>
      <c r="E1254" s="3">
        <v>1</v>
      </c>
      <c r="F1254" s="3">
        <v>34</v>
      </c>
      <c r="G1254" s="3">
        <v>204.5</v>
      </c>
      <c r="H1254" s="3">
        <v>79</v>
      </c>
      <c r="I1254" s="32">
        <v>34.770000000000003</v>
      </c>
      <c r="J1254" s="3">
        <v>2</v>
      </c>
      <c r="K1254" s="3">
        <v>0</v>
      </c>
    </row>
    <row r="1255" spans="2:11" x14ac:dyDescent="0.3">
      <c r="B1255" s="3" t="s">
        <v>42</v>
      </c>
      <c r="C1255" s="3">
        <v>41</v>
      </c>
      <c r="D1255" s="7">
        <v>408</v>
      </c>
      <c r="E1255" s="3">
        <v>0</v>
      </c>
      <c r="F1255" s="3">
        <v>0</v>
      </c>
      <c r="G1255" s="3">
        <v>226.5</v>
      </c>
      <c r="H1255" s="3">
        <v>93</v>
      </c>
      <c r="I1255" s="32">
        <v>38.51</v>
      </c>
      <c r="J1255" s="3">
        <v>3</v>
      </c>
      <c r="K1255" s="3">
        <v>0</v>
      </c>
    </row>
    <row r="1256" spans="2:11" x14ac:dyDescent="0.3">
      <c r="B1256" s="3" t="s">
        <v>52</v>
      </c>
      <c r="C1256" s="3">
        <v>37</v>
      </c>
      <c r="D1256" s="7">
        <v>510</v>
      </c>
      <c r="E1256" s="3">
        <v>0</v>
      </c>
      <c r="F1256" s="3">
        <v>0</v>
      </c>
      <c r="G1256" s="3">
        <v>234.1</v>
      </c>
      <c r="H1256" s="3">
        <v>91</v>
      </c>
      <c r="I1256" s="32">
        <v>39.799999999999997</v>
      </c>
      <c r="J1256" s="3">
        <v>1</v>
      </c>
      <c r="K1256" s="3">
        <v>0</v>
      </c>
    </row>
    <row r="1257" spans="2:11" x14ac:dyDescent="0.3">
      <c r="B1257" s="3" t="s">
        <v>40</v>
      </c>
      <c r="C1257" s="3">
        <v>34</v>
      </c>
      <c r="D1257" s="7">
        <v>415</v>
      </c>
      <c r="E1257" s="3">
        <v>0</v>
      </c>
      <c r="F1257" s="3">
        <v>0</v>
      </c>
      <c r="G1257" s="3">
        <v>133.30000000000001</v>
      </c>
      <c r="H1257" s="3">
        <v>106</v>
      </c>
      <c r="I1257" s="32">
        <v>22.66</v>
      </c>
      <c r="J1257" s="3">
        <v>3</v>
      </c>
      <c r="K1257" s="3">
        <v>1</v>
      </c>
    </row>
    <row r="1258" spans="2:11" x14ac:dyDescent="0.3">
      <c r="B1258" s="3" t="s">
        <v>25</v>
      </c>
      <c r="C1258" s="3">
        <v>47</v>
      </c>
      <c r="D1258" s="7">
        <v>415</v>
      </c>
      <c r="E1258" s="3">
        <v>0</v>
      </c>
      <c r="F1258" s="3">
        <v>0</v>
      </c>
      <c r="G1258" s="3">
        <v>133.9</v>
      </c>
      <c r="H1258" s="3">
        <v>87</v>
      </c>
      <c r="I1258" s="32">
        <v>22.76</v>
      </c>
      <c r="J1258" s="3">
        <v>1</v>
      </c>
      <c r="K1258" s="3">
        <v>0</v>
      </c>
    </row>
    <row r="1259" spans="2:11" x14ac:dyDescent="0.3">
      <c r="B1259" s="3" t="s">
        <v>64</v>
      </c>
      <c r="C1259" s="3">
        <v>43</v>
      </c>
      <c r="D1259" s="7">
        <v>510</v>
      </c>
      <c r="E1259" s="3">
        <v>0</v>
      </c>
      <c r="F1259" s="3">
        <v>0</v>
      </c>
      <c r="G1259" s="3">
        <v>160.19999999999999</v>
      </c>
      <c r="H1259" s="3">
        <v>104</v>
      </c>
      <c r="I1259" s="32">
        <v>27.23</v>
      </c>
      <c r="J1259" s="3">
        <v>0</v>
      </c>
      <c r="K1259" s="3">
        <v>0</v>
      </c>
    </row>
    <row r="1260" spans="2:11" x14ac:dyDescent="0.3">
      <c r="B1260" s="3" t="s">
        <v>45</v>
      </c>
      <c r="C1260" s="3">
        <v>47</v>
      </c>
      <c r="D1260" s="7">
        <v>415</v>
      </c>
      <c r="E1260" s="3">
        <v>1</v>
      </c>
      <c r="F1260" s="3">
        <v>44</v>
      </c>
      <c r="G1260" s="3">
        <v>230.6</v>
      </c>
      <c r="H1260" s="3">
        <v>94</v>
      </c>
      <c r="I1260" s="32">
        <v>39.200000000000003</v>
      </c>
      <c r="J1260" s="3">
        <v>0</v>
      </c>
      <c r="K1260" s="3">
        <v>0</v>
      </c>
    </row>
    <row r="1261" spans="2:11" x14ac:dyDescent="0.3">
      <c r="B1261" s="3" t="s">
        <v>52</v>
      </c>
      <c r="C1261" s="3">
        <v>38</v>
      </c>
      <c r="D1261" s="7">
        <v>415</v>
      </c>
      <c r="E1261" s="3">
        <v>0</v>
      </c>
      <c r="F1261" s="3">
        <v>0</v>
      </c>
      <c r="G1261" s="3">
        <v>72.8</v>
      </c>
      <c r="H1261" s="3">
        <v>120</v>
      </c>
      <c r="I1261" s="32">
        <v>12.38</v>
      </c>
      <c r="J1261" s="3">
        <v>2</v>
      </c>
      <c r="K1261" s="3">
        <v>0</v>
      </c>
    </row>
    <row r="1262" spans="2:11" x14ac:dyDescent="0.3">
      <c r="B1262" s="3" t="s">
        <v>61</v>
      </c>
      <c r="C1262" s="3">
        <v>40</v>
      </c>
      <c r="D1262" s="7">
        <v>415</v>
      </c>
      <c r="E1262" s="3">
        <v>0</v>
      </c>
      <c r="F1262" s="3">
        <v>0</v>
      </c>
      <c r="G1262" s="3">
        <v>196.1</v>
      </c>
      <c r="H1262" s="3">
        <v>107</v>
      </c>
      <c r="I1262" s="32">
        <v>33.340000000000003</v>
      </c>
      <c r="J1262" s="3">
        <v>1</v>
      </c>
      <c r="K1262" s="3">
        <v>0</v>
      </c>
    </row>
    <row r="1263" spans="2:11" x14ac:dyDescent="0.3">
      <c r="B1263" s="3" t="s">
        <v>44</v>
      </c>
      <c r="C1263" s="3">
        <v>41</v>
      </c>
      <c r="D1263" s="7">
        <v>408</v>
      </c>
      <c r="E1263" s="3">
        <v>0</v>
      </c>
      <c r="F1263" s="3">
        <v>0</v>
      </c>
      <c r="G1263" s="3">
        <v>197.1</v>
      </c>
      <c r="H1263" s="3">
        <v>110</v>
      </c>
      <c r="I1263" s="32">
        <v>33.51</v>
      </c>
      <c r="J1263" s="3">
        <v>1</v>
      </c>
      <c r="K1263" s="3">
        <v>0</v>
      </c>
    </row>
    <row r="1264" spans="2:11" x14ac:dyDescent="0.3">
      <c r="B1264" s="3" t="s">
        <v>26</v>
      </c>
      <c r="C1264" s="3">
        <v>41</v>
      </c>
      <c r="D1264" s="7">
        <v>408</v>
      </c>
      <c r="E1264" s="3">
        <v>0</v>
      </c>
      <c r="F1264" s="3">
        <v>0</v>
      </c>
      <c r="G1264" s="3">
        <v>219.6</v>
      </c>
      <c r="H1264" s="3">
        <v>126</v>
      </c>
      <c r="I1264" s="32">
        <v>37.33</v>
      </c>
      <c r="J1264" s="3">
        <v>1</v>
      </c>
      <c r="K1264" s="3">
        <v>0</v>
      </c>
    </row>
    <row r="1265" spans="2:11" x14ac:dyDescent="0.3">
      <c r="B1265" s="3" t="s">
        <v>24</v>
      </c>
      <c r="C1265" s="3">
        <v>38</v>
      </c>
      <c r="D1265" s="7">
        <v>415</v>
      </c>
      <c r="E1265" s="3">
        <v>0</v>
      </c>
      <c r="F1265" s="3">
        <v>0</v>
      </c>
      <c r="G1265" s="3">
        <v>216</v>
      </c>
      <c r="H1265" s="3">
        <v>85</v>
      </c>
      <c r="I1265" s="32">
        <v>36.72</v>
      </c>
      <c r="J1265" s="3">
        <v>2</v>
      </c>
      <c r="K1265" s="3">
        <v>0</v>
      </c>
    </row>
    <row r="1266" spans="2:11" x14ac:dyDescent="0.3">
      <c r="B1266" s="3" t="s">
        <v>54</v>
      </c>
      <c r="C1266" s="3">
        <v>40</v>
      </c>
      <c r="D1266" s="7">
        <v>510</v>
      </c>
      <c r="E1266" s="3">
        <v>1</v>
      </c>
      <c r="F1266" s="3">
        <v>32</v>
      </c>
      <c r="G1266" s="3">
        <v>222.9</v>
      </c>
      <c r="H1266" s="3">
        <v>136</v>
      </c>
      <c r="I1266" s="32">
        <v>37.89</v>
      </c>
      <c r="J1266" s="3">
        <v>0</v>
      </c>
      <c r="K1266" s="3">
        <v>0</v>
      </c>
    </row>
    <row r="1267" spans="2:11" x14ac:dyDescent="0.3">
      <c r="B1267" s="3" t="s">
        <v>19</v>
      </c>
      <c r="C1267" s="3">
        <v>40</v>
      </c>
      <c r="D1267" s="7">
        <v>415</v>
      </c>
      <c r="E1267" s="3">
        <v>1</v>
      </c>
      <c r="F1267" s="3">
        <v>36</v>
      </c>
      <c r="G1267" s="3">
        <v>115.9</v>
      </c>
      <c r="H1267" s="3">
        <v>120</v>
      </c>
      <c r="I1267" s="32">
        <v>19.7</v>
      </c>
      <c r="J1267" s="3">
        <v>3</v>
      </c>
      <c r="K1267" s="3">
        <v>0</v>
      </c>
    </row>
    <row r="1268" spans="2:11" x14ac:dyDescent="0.3">
      <c r="B1268" s="3" t="s">
        <v>25</v>
      </c>
      <c r="C1268" s="3">
        <v>37</v>
      </c>
      <c r="D1268" s="7">
        <v>510</v>
      </c>
      <c r="E1268" s="3">
        <v>0</v>
      </c>
      <c r="F1268" s="3">
        <v>0</v>
      </c>
      <c r="G1268" s="3">
        <v>189.8</v>
      </c>
      <c r="H1268" s="3">
        <v>101</v>
      </c>
      <c r="I1268" s="32">
        <v>32.270000000000003</v>
      </c>
      <c r="J1268" s="3">
        <v>1</v>
      </c>
      <c r="K1268" s="3">
        <v>0</v>
      </c>
    </row>
    <row r="1269" spans="2:11" x14ac:dyDescent="0.3">
      <c r="B1269" s="3" t="s">
        <v>20</v>
      </c>
      <c r="C1269" s="3">
        <v>42</v>
      </c>
      <c r="D1269" s="7">
        <v>415</v>
      </c>
      <c r="E1269" s="3">
        <v>0</v>
      </c>
      <c r="F1269" s="3">
        <v>0</v>
      </c>
      <c r="G1269" s="3">
        <v>136.4</v>
      </c>
      <c r="H1269" s="3">
        <v>104</v>
      </c>
      <c r="I1269" s="32">
        <v>23.19</v>
      </c>
      <c r="J1269" s="3">
        <v>3</v>
      </c>
      <c r="K1269" s="3">
        <v>0</v>
      </c>
    </row>
    <row r="1270" spans="2:11" x14ac:dyDescent="0.3">
      <c r="B1270" s="3" t="s">
        <v>27</v>
      </c>
      <c r="C1270" s="3">
        <v>40</v>
      </c>
      <c r="D1270" s="7">
        <v>408</v>
      </c>
      <c r="E1270" s="3">
        <v>0</v>
      </c>
      <c r="F1270" s="3">
        <v>0</v>
      </c>
      <c r="G1270" s="3">
        <v>170.5</v>
      </c>
      <c r="H1270" s="3">
        <v>86</v>
      </c>
      <c r="I1270" s="32">
        <v>28.99</v>
      </c>
      <c r="J1270" s="3">
        <v>1</v>
      </c>
      <c r="K1270" s="3">
        <v>0</v>
      </c>
    </row>
    <row r="1271" spans="2:11" x14ac:dyDescent="0.3">
      <c r="B1271" s="3" t="s">
        <v>32</v>
      </c>
      <c r="C1271" s="3">
        <v>39</v>
      </c>
      <c r="D1271" s="7">
        <v>510</v>
      </c>
      <c r="E1271" s="3">
        <v>0</v>
      </c>
      <c r="F1271" s="3">
        <v>0</v>
      </c>
      <c r="G1271" s="3">
        <v>272.39999999999998</v>
      </c>
      <c r="H1271" s="3">
        <v>88</v>
      </c>
      <c r="I1271" s="32">
        <v>46.31</v>
      </c>
      <c r="J1271" s="3">
        <v>0</v>
      </c>
      <c r="K1271" s="3">
        <v>0</v>
      </c>
    </row>
    <row r="1272" spans="2:11" x14ac:dyDescent="0.3">
      <c r="B1272" s="3" t="s">
        <v>33</v>
      </c>
      <c r="C1272" s="3">
        <v>42</v>
      </c>
      <c r="D1272" s="7">
        <v>510</v>
      </c>
      <c r="E1272" s="3">
        <v>1</v>
      </c>
      <c r="F1272" s="3">
        <v>40</v>
      </c>
      <c r="G1272" s="3">
        <v>210</v>
      </c>
      <c r="H1272" s="3">
        <v>116</v>
      </c>
      <c r="I1272" s="32">
        <v>35.700000000000003</v>
      </c>
      <c r="J1272" s="3">
        <v>8</v>
      </c>
      <c r="K1272" s="3">
        <v>0</v>
      </c>
    </row>
    <row r="1273" spans="2:11" x14ac:dyDescent="0.3">
      <c r="B1273" s="3" t="s">
        <v>10</v>
      </c>
      <c r="C1273" s="3">
        <v>36</v>
      </c>
      <c r="D1273" s="7">
        <v>510</v>
      </c>
      <c r="E1273" s="3">
        <v>0</v>
      </c>
      <c r="F1273" s="3">
        <v>0</v>
      </c>
      <c r="G1273" s="3">
        <v>153.9</v>
      </c>
      <c r="H1273" s="3">
        <v>117</v>
      </c>
      <c r="I1273" s="32">
        <v>26.16</v>
      </c>
      <c r="J1273" s="3">
        <v>2</v>
      </c>
      <c r="K1273" s="3">
        <v>0</v>
      </c>
    </row>
    <row r="1274" spans="2:11" x14ac:dyDescent="0.3">
      <c r="B1274" s="3" t="s">
        <v>39</v>
      </c>
      <c r="C1274" s="3">
        <v>44</v>
      </c>
      <c r="D1274" s="7">
        <v>415</v>
      </c>
      <c r="E1274" s="3">
        <v>0</v>
      </c>
      <c r="F1274" s="3">
        <v>0</v>
      </c>
      <c r="G1274" s="3">
        <v>252.4</v>
      </c>
      <c r="H1274" s="3">
        <v>74</v>
      </c>
      <c r="I1274" s="32">
        <v>42.91</v>
      </c>
      <c r="J1274" s="3">
        <v>2</v>
      </c>
      <c r="K1274" s="3">
        <v>0</v>
      </c>
    </row>
    <row r="1275" spans="2:11" x14ac:dyDescent="0.3">
      <c r="B1275" s="3" t="s">
        <v>50</v>
      </c>
      <c r="C1275" s="3">
        <v>45</v>
      </c>
      <c r="D1275" s="7">
        <v>408</v>
      </c>
      <c r="E1275" s="3">
        <v>0</v>
      </c>
      <c r="F1275" s="3">
        <v>0</v>
      </c>
      <c r="G1275" s="3">
        <v>197.9</v>
      </c>
      <c r="H1275" s="3">
        <v>84</v>
      </c>
      <c r="I1275" s="32">
        <v>33.64</v>
      </c>
      <c r="J1275" s="3">
        <v>1</v>
      </c>
      <c r="K1275" s="3">
        <v>0</v>
      </c>
    </row>
    <row r="1276" spans="2:11" x14ac:dyDescent="0.3">
      <c r="B1276" s="3" t="s">
        <v>59</v>
      </c>
      <c r="C1276" s="3">
        <v>35</v>
      </c>
      <c r="D1276" s="7">
        <v>408</v>
      </c>
      <c r="E1276" s="3">
        <v>0</v>
      </c>
      <c r="F1276" s="3">
        <v>0</v>
      </c>
      <c r="G1276" s="3">
        <v>152.4</v>
      </c>
      <c r="H1276" s="3">
        <v>74</v>
      </c>
      <c r="I1276" s="32">
        <v>25.91</v>
      </c>
      <c r="J1276" s="3">
        <v>3</v>
      </c>
      <c r="K1276" s="3">
        <v>0</v>
      </c>
    </row>
    <row r="1277" spans="2:11" x14ac:dyDescent="0.3">
      <c r="B1277" s="3" t="s">
        <v>50</v>
      </c>
      <c r="C1277" s="3">
        <v>34</v>
      </c>
      <c r="D1277" s="7">
        <v>510</v>
      </c>
      <c r="E1277" s="3">
        <v>1</v>
      </c>
      <c r="F1277" s="3">
        <v>40</v>
      </c>
      <c r="G1277" s="3">
        <v>237.4</v>
      </c>
      <c r="H1277" s="3">
        <v>105</v>
      </c>
      <c r="I1277" s="32">
        <v>40.36</v>
      </c>
      <c r="J1277" s="3">
        <v>3</v>
      </c>
      <c r="K1277" s="3">
        <v>0</v>
      </c>
    </row>
    <row r="1278" spans="2:11" x14ac:dyDescent="0.3">
      <c r="B1278" s="3" t="s">
        <v>26</v>
      </c>
      <c r="C1278" s="3">
        <v>44</v>
      </c>
      <c r="D1278" s="7">
        <v>408</v>
      </c>
      <c r="E1278" s="3">
        <v>0</v>
      </c>
      <c r="F1278" s="3">
        <v>0</v>
      </c>
      <c r="G1278" s="3">
        <v>265.60000000000002</v>
      </c>
      <c r="H1278" s="3">
        <v>82</v>
      </c>
      <c r="I1278" s="32">
        <v>45.15</v>
      </c>
      <c r="J1278" s="3">
        <v>1</v>
      </c>
      <c r="K1278" s="3">
        <v>0</v>
      </c>
    </row>
    <row r="1279" spans="2:11" x14ac:dyDescent="0.3">
      <c r="B1279" s="3" t="s">
        <v>35</v>
      </c>
      <c r="C1279" s="3">
        <v>40</v>
      </c>
      <c r="D1279" s="7">
        <v>415</v>
      </c>
      <c r="E1279" s="3">
        <v>0</v>
      </c>
      <c r="F1279" s="3">
        <v>0</v>
      </c>
      <c r="G1279" s="3">
        <v>197.3</v>
      </c>
      <c r="H1279" s="3">
        <v>91</v>
      </c>
      <c r="I1279" s="32">
        <v>33.54</v>
      </c>
      <c r="J1279" s="3">
        <v>1</v>
      </c>
      <c r="K1279" s="3">
        <v>0</v>
      </c>
    </row>
    <row r="1280" spans="2:11" x14ac:dyDescent="0.3">
      <c r="B1280" s="3" t="s">
        <v>18</v>
      </c>
      <c r="C1280" s="3">
        <v>42</v>
      </c>
      <c r="D1280" s="7">
        <v>408</v>
      </c>
      <c r="E1280" s="3">
        <v>1</v>
      </c>
      <c r="F1280" s="3">
        <v>14</v>
      </c>
      <c r="G1280" s="3">
        <v>199.1</v>
      </c>
      <c r="H1280" s="3">
        <v>100</v>
      </c>
      <c r="I1280" s="32">
        <v>33.85</v>
      </c>
      <c r="J1280" s="3">
        <v>1</v>
      </c>
      <c r="K1280" s="3">
        <v>0</v>
      </c>
    </row>
    <row r="1281" spans="2:11" x14ac:dyDescent="0.3">
      <c r="B1281" s="3" t="s">
        <v>52</v>
      </c>
      <c r="C1281" s="3">
        <v>39</v>
      </c>
      <c r="D1281" s="7">
        <v>415</v>
      </c>
      <c r="E1281" s="3">
        <v>0</v>
      </c>
      <c r="F1281" s="3">
        <v>0</v>
      </c>
      <c r="G1281" s="3">
        <v>233.7</v>
      </c>
      <c r="H1281" s="3">
        <v>114</v>
      </c>
      <c r="I1281" s="32">
        <v>39.729999999999997</v>
      </c>
      <c r="J1281" s="3">
        <v>2</v>
      </c>
      <c r="K1281" s="3">
        <v>0</v>
      </c>
    </row>
    <row r="1282" spans="2:11" x14ac:dyDescent="0.3">
      <c r="B1282" s="3" t="s">
        <v>16</v>
      </c>
      <c r="C1282" s="3">
        <v>43</v>
      </c>
      <c r="D1282" s="7">
        <v>415</v>
      </c>
      <c r="E1282" s="3">
        <v>0</v>
      </c>
      <c r="F1282" s="3">
        <v>0</v>
      </c>
      <c r="G1282" s="3">
        <v>183.1</v>
      </c>
      <c r="H1282" s="3">
        <v>99</v>
      </c>
      <c r="I1282" s="32">
        <v>31.13</v>
      </c>
      <c r="J1282" s="3">
        <v>1</v>
      </c>
      <c r="K1282" s="3">
        <v>0</v>
      </c>
    </row>
    <row r="1283" spans="2:11" x14ac:dyDescent="0.3">
      <c r="B1283" s="3" t="s">
        <v>30</v>
      </c>
      <c r="C1283" s="3">
        <v>41</v>
      </c>
      <c r="D1283" s="7">
        <v>415</v>
      </c>
      <c r="E1283" s="3">
        <v>0</v>
      </c>
      <c r="F1283" s="3">
        <v>0</v>
      </c>
      <c r="G1283" s="3">
        <v>207.1</v>
      </c>
      <c r="H1283" s="3">
        <v>70</v>
      </c>
      <c r="I1283" s="32">
        <v>35.21</v>
      </c>
      <c r="J1283" s="3">
        <v>1</v>
      </c>
      <c r="K1283" s="3">
        <v>0</v>
      </c>
    </row>
    <row r="1284" spans="2:11" x14ac:dyDescent="0.3">
      <c r="B1284" s="3" t="s">
        <v>49</v>
      </c>
      <c r="C1284" s="3">
        <v>35</v>
      </c>
      <c r="D1284" s="7">
        <v>415</v>
      </c>
      <c r="E1284" s="3">
        <v>0</v>
      </c>
      <c r="F1284" s="3">
        <v>0</v>
      </c>
      <c r="G1284" s="3">
        <v>139.69999999999999</v>
      </c>
      <c r="H1284" s="3">
        <v>78</v>
      </c>
      <c r="I1284" s="32">
        <v>23.75</v>
      </c>
      <c r="J1284" s="3">
        <v>2</v>
      </c>
      <c r="K1284" s="3">
        <v>0</v>
      </c>
    </row>
    <row r="1285" spans="2:11" x14ac:dyDescent="0.3">
      <c r="B1285" s="3" t="s">
        <v>64</v>
      </c>
      <c r="C1285" s="3">
        <v>46</v>
      </c>
      <c r="D1285" s="7">
        <v>408</v>
      </c>
      <c r="E1285" s="3">
        <v>0</v>
      </c>
      <c r="F1285" s="3">
        <v>0</v>
      </c>
      <c r="G1285" s="3">
        <v>177.2</v>
      </c>
      <c r="H1285" s="3">
        <v>91</v>
      </c>
      <c r="I1285" s="32">
        <v>30.12</v>
      </c>
      <c r="J1285" s="3">
        <v>2</v>
      </c>
      <c r="K1285" s="3">
        <v>0</v>
      </c>
    </row>
    <row r="1286" spans="2:11" x14ac:dyDescent="0.3">
      <c r="B1286" s="3" t="s">
        <v>55</v>
      </c>
      <c r="C1286" s="3">
        <v>47</v>
      </c>
      <c r="D1286" s="7">
        <v>415</v>
      </c>
      <c r="E1286" s="3">
        <v>1</v>
      </c>
      <c r="F1286" s="3">
        <v>35</v>
      </c>
      <c r="G1286" s="3">
        <v>169.8</v>
      </c>
      <c r="H1286" s="3">
        <v>136</v>
      </c>
      <c r="I1286" s="32">
        <v>28.87</v>
      </c>
      <c r="J1286" s="3">
        <v>2</v>
      </c>
      <c r="K1286" s="3">
        <v>0</v>
      </c>
    </row>
    <row r="1287" spans="2:11" x14ac:dyDescent="0.3">
      <c r="B1287" s="3" t="s">
        <v>51</v>
      </c>
      <c r="C1287" s="3">
        <v>39</v>
      </c>
      <c r="D1287" s="7">
        <v>415</v>
      </c>
      <c r="E1287" s="3">
        <v>0</v>
      </c>
      <c r="F1287" s="3">
        <v>0</v>
      </c>
      <c r="G1287" s="3">
        <v>173.5</v>
      </c>
      <c r="H1287" s="3">
        <v>83</v>
      </c>
      <c r="I1287" s="32">
        <v>29.5</v>
      </c>
      <c r="J1287" s="3">
        <v>3</v>
      </c>
      <c r="K1287" s="3">
        <v>0</v>
      </c>
    </row>
    <row r="1288" spans="2:11" x14ac:dyDescent="0.3">
      <c r="B1288" s="3" t="s">
        <v>65</v>
      </c>
      <c r="C1288" s="3">
        <v>41</v>
      </c>
      <c r="D1288" s="7">
        <v>510</v>
      </c>
      <c r="E1288" s="3">
        <v>0</v>
      </c>
      <c r="F1288" s="3">
        <v>0</v>
      </c>
      <c r="G1288" s="3">
        <v>159.9</v>
      </c>
      <c r="H1288" s="3">
        <v>100</v>
      </c>
      <c r="I1288" s="32">
        <v>27.18</v>
      </c>
      <c r="J1288" s="3">
        <v>1</v>
      </c>
      <c r="K1288" s="3">
        <v>0</v>
      </c>
    </row>
    <row r="1289" spans="2:11" x14ac:dyDescent="0.3">
      <c r="B1289" s="3" t="s">
        <v>52</v>
      </c>
      <c r="C1289" s="3">
        <v>47</v>
      </c>
      <c r="D1289" s="7">
        <v>415</v>
      </c>
      <c r="E1289" s="3">
        <v>0</v>
      </c>
      <c r="F1289" s="3">
        <v>0</v>
      </c>
      <c r="G1289" s="3">
        <v>115.1</v>
      </c>
      <c r="H1289" s="3">
        <v>89</v>
      </c>
      <c r="I1289" s="32">
        <v>19.57</v>
      </c>
      <c r="J1289" s="3">
        <v>2</v>
      </c>
      <c r="K1289" s="3">
        <v>0</v>
      </c>
    </row>
    <row r="1290" spans="2:11" x14ac:dyDescent="0.3">
      <c r="B1290" s="3" t="s">
        <v>27</v>
      </c>
      <c r="C1290" s="3">
        <v>42</v>
      </c>
      <c r="D1290" s="7">
        <v>415</v>
      </c>
      <c r="E1290" s="3">
        <v>0</v>
      </c>
      <c r="F1290" s="3">
        <v>0</v>
      </c>
      <c r="G1290" s="3">
        <v>92.2</v>
      </c>
      <c r="H1290" s="3">
        <v>108</v>
      </c>
      <c r="I1290" s="32">
        <v>15.67</v>
      </c>
      <c r="J1290" s="3">
        <v>1</v>
      </c>
      <c r="K1290" s="3">
        <v>0</v>
      </c>
    </row>
    <row r="1291" spans="2:11" x14ac:dyDescent="0.3">
      <c r="B1291" s="3" t="s">
        <v>24</v>
      </c>
      <c r="C1291" s="3">
        <v>38</v>
      </c>
      <c r="D1291" s="7">
        <v>510</v>
      </c>
      <c r="E1291" s="3">
        <v>0</v>
      </c>
      <c r="F1291" s="3">
        <v>0</v>
      </c>
      <c r="G1291" s="3">
        <v>117.1</v>
      </c>
      <c r="H1291" s="3">
        <v>94</v>
      </c>
      <c r="I1291" s="32">
        <v>19.91</v>
      </c>
      <c r="J1291" s="3">
        <v>0</v>
      </c>
      <c r="K1291" s="3">
        <v>0</v>
      </c>
    </row>
    <row r="1292" spans="2:11" x14ac:dyDescent="0.3">
      <c r="B1292" s="3" t="s">
        <v>10</v>
      </c>
      <c r="C1292" s="3">
        <v>34</v>
      </c>
      <c r="D1292" s="7">
        <v>415</v>
      </c>
      <c r="E1292" s="3">
        <v>0</v>
      </c>
      <c r="F1292" s="3">
        <v>0</v>
      </c>
      <c r="G1292" s="3">
        <v>223.3</v>
      </c>
      <c r="H1292" s="3">
        <v>99</v>
      </c>
      <c r="I1292" s="32">
        <v>37.96</v>
      </c>
      <c r="J1292" s="3">
        <v>0</v>
      </c>
      <c r="K1292" s="3">
        <v>1</v>
      </c>
    </row>
    <row r="1293" spans="2:11" x14ac:dyDescent="0.3">
      <c r="B1293" s="3" t="s">
        <v>13</v>
      </c>
      <c r="C1293" s="3">
        <v>49</v>
      </c>
      <c r="D1293" s="7">
        <v>510</v>
      </c>
      <c r="E1293" s="3">
        <v>0</v>
      </c>
      <c r="F1293" s="3">
        <v>0</v>
      </c>
      <c r="G1293" s="3">
        <v>154.80000000000001</v>
      </c>
      <c r="H1293" s="3">
        <v>111</v>
      </c>
      <c r="I1293" s="32">
        <v>26.32</v>
      </c>
      <c r="J1293" s="3">
        <v>3</v>
      </c>
      <c r="K1293" s="3">
        <v>0</v>
      </c>
    </row>
    <row r="1294" spans="2:11" x14ac:dyDescent="0.3">
      <c r="B1294" s="3" t="s">
        <v>24</v>
      </c>
      <c r="C1294" s="3">
        <v>31</v>
      </c>
      <c r="D1294" s="7">
        <v>510</v>
      </c>
      <c r="E1294" s="3">
        <v>0</v>
      </c>
      <c r="F1294" s="3">
        <v>0</v>
      </c>
      <c r="G1294" s="3">
        <v>261.39999999999998</v>
      </c>
      <c r="H1294" s="3">
        <v>141</v>
      </c>
      <c r="I1294" s="32">
        <v>44.44</v>
      </c>
      <c r="J1294" s="3">
        <v>1</v>
      </c>
      <c r="K1294" s="3">
        <v>1</v>
      </c>
    </row>
    <row r="1295" spans="2:11" x14ac:dyDescent="0.3">
      <c r="B1295" s="3" t="s">
        <v>44</v>
      </c>
      <c r="C1295" s="3">
        <v>27</v>
      </c>
      <c r="D1295" s="7">
        <v>510</v>
      </c>
      <c r="E1295" s="3">
        <v>0</v>
      </c>
      <c r="F1295" s="3">
        <v>0</v>
      </c>
      <c r="G1295" s="3">
        <v>46.5</v>
      </c>
      <c r="H1295" s="3">
        <v>104</v>
      </c>
      <c r="I1295" s="32">
        <v>7.91</v>
      </c>
      <c r="J1295" s="3">
        <v>4</v>
      </c>
      <c r="K1295" s="3">
        <v>1</v>
      </c>
    </row>
    <row r="1296" spans="2:11" x14ac:dyDescent="0.3">
      <c r="B1296" s="3" t="s">
        <v>46</v>
      </c>
      <c r="C1296" s="3">
        <v>26</v>
      </c>
      <c r="D1296" s="7">
        <v>415</v>
      </c>
      <c r="E1296" s="3">
        <v>1</v>
      </c>
      <c r="F1296" s="3">
        <v>18</v>
      </c>
      <c r="G1296" s="3">
        <v>149.9</v>
      </c>
      <c r="H1296" s="3">
        <v>84</v>
      </c>
      <c r="I1296" s="32">
        <v>25.48</v>
      </c>
      <c r="J1296" s="3">
        <v>0</v>
      </c>
      <c r="K1296" s="3">
        <v>1</v>
      </c>
    </row>
    <row r="1297" spans="2:11" x14ac:dyDescent="0.3">
      <c r="B1297" s="3" t="s">
        <v>34</v>
      </c>
      <c r="C1297" s="3">
        <v>27</v>
      </c>
      <c r="D1297" s="7">
        <v>510</v>
      </c>
      <c r="E1297" s="3">
        <v>0</v>
      </c>
      <c r="F1297" s="3">
        <v>0</v>
      </c>
      <c r="G1297" s="3">
        <v>242.2</v>
      </c>
      <c r="H1297" s="3">
        <v>102</v>
      </c>
      <c r="I1297" s="32">
        <v>41.17</v>
      </c>
      <c r="J1297" s="3">
        <v>2</v>
      </c>
      <c r="K1297" s="3">
        <v>1</v>
      </c>
    </row>
    <row r="1298" spans="2:11" x14ac:dyDescent="0.3">
      <c r="B1298" s="3" t="s">
        <v>56</v>
      </c>
      <c r="C1298" s="3">
        <v>39</v>
      </c>
      <c r="D1298" s="7">
        <v>415</v>
      </c>
      <c r="E1298" s="3">
        <v>0</v>
      </c>
      <c r="F1298" s="3">
        <v>0</v>
      </c>
      <c r="G1298" s="3">
        <v>222.4</v>
      </c>
      <c r="H1298" s="3">
        <v>102</v>
      </c>
      <c r="I1298" s="32">
        <v>37.81</v>
      </c>
      <c r="J1298" s="3">
        <v>2</v>
      </c>
      <c r="K1298" s="3">
        <v>0</v>
      </c>
    </row>
    <row r="1299" spans="2:11" x14ac:dyDescent="0.3">
      <c r="B1299" s="3" t="s">
        <v>40</v>
      </c>
      <c r="C1299" s="3">
        <v>41</v>
      </c>
      <c r="D1299" s="7">
        <v>415</v>
      </c>
      <c r="E1299" s="3">
        <v>0</v>
      </c>
      <c r="F1299" s="3">
        <v>0</v>
      </c>
      <c r="G1299" s="3">
        <v>69.400000000000006</v>
      </c>
      <c r="H1299" s="3">
        <v>79</v>
      </c>
      <c r="I1299" s="32">
        <v>11.8</v>
      </c>
      <c r="J1299" s="3">
        <v>0</v>
      </c>
      <c r="K1299" s="3">
        <v>0</v>
      </c>
    </row>
    <row r="1300" spans="2:11" x14ac:dyDescent="0.3">
      <c r="B1300" s="3" t="s">
        <v>20</v>
      </c>
      <c r="C1300" s="3">
        <v>28</v>
      </c>
      <c r="D1300" s="7">
        <v>415</v>
      </c>
      <c r="E1300" s="3">
        <v>0</v>
      </c>
      <c r="F1300" s="3">
        <v>0</v>
      </c>
      <c r="G1300" s="3">
        <v>61.2</v>
      </c>
      <c r="H1300" s="3">
        <v>111</v>
      </c>
      <c r="I1300" s="32">
        <v>10.4</v>
      </c>
      <c r="J1300" s="3">
        <v>5</v>
      </c>
      <c r="K1300" s="3">
        <v>1</v>
      </c>
    </row>
    <row r="1301" spans="2:11" x14ac:dyDescent="0.3">
      <c r="B1301" s="3" t="s">
        <v>63</v>
      </c>
      <c r="C1301" s="3">
        <v>40</v>
      </c>
      <c r="D1301" s="7">
        <v>408</v>
      </c>
      <c r="E1301" s="3">
        <v>0</v>
      </c>
      <c r="F1301" s="3">
        <v>0</v>
      </c>
      <c r="G1301" s="3">
        <v>245.2</v>
      </c>
      <c r="H1301" s="3">
        <v>112</v>
      </c>
      <c r="I1301" s="32">
        <v>41.68</v>
      </c>
      <c r="J1301" s="3">
        <v>0</v>
      </c>
      <c r="K1301" s="3">
        <v>0</v>
      </c>
    </row>
    <row r="1302" spans="2:11" x14ac:dyDescent="0.3">
      <c r="B1302" s="3" t="s">
        <v>53</v>
      </c>
      <c r="C1302" s="3">
        <v>44</v>
      </c>
      <c r="D1302" s="7">
        <v>510</v>
      </c>
      <c r="E1302" s="3">
        <v>0</v>
      </c>
      <c r="F1302" s="3">
        <v>0</v>
      </c>
      <c r="G1302" s="3">
        <v>227.4</v>
      </c>
      <c r="H1302" s="3">
        <v>105</v>
      </c>
      <c r="I1302" s="32">
        <v>38.659999999999997</v>
      </c>
      <c r="J1302" s="3">
        <v>0</v>
      </c>
      <c r="K1302" s="3">
        <v>0</v>
      </c>
    </row>
    <row r="1303" spans="2:11" x14ac:dyDescent="0.3">
      <c r="B1303" s="3" t="s">
        <v>40</v>
      </c>
      <c r="C1303" s="3">
        <v>36</v>
      </c>
      <c r="D1303" s="7">
        <v>510</v>
      </c>
      <c r="E1303" s="3">
        <v>0</v>
      </c>
      <c r="F1303" s="3">
        <v>0</v>
      </c>
      <c r="G1303" s="3">
        <v>192.8</v>
      </c>
      <c r="H1303" s="3">
        <v>68</v>
      </c>
      <c r="I1303" s="32">
        <v>32.78</v>
      </c>
      <c r="J1303" s="3">
        <v>1</v>
      </c>
      <c r="K1303" s="3">
        <v>0</v>
      </c>
    </row>
    <row r="1304" spans="2:11" x14ac:dyDescent="0.3">
      <c r="B1304" s="3" t="s">
        <v>57</v>
      </c>
      <c r="C1304" s="3">
        <v>38</v>
      </c>
      <c r="D1304" s="7">
        <v>408</v>
      </c>
      <c r="E1304" s="3">
        <v>0</v>
      </c>
      <c r="F1304" s="3">
        <v>0</v>
      </c>
      <c r="G1304" s="3">
        <v>162.6</v>
      </c>
      <c r="H1304" s="3">
        <v>98</v>
      </c>
      <c r="I1304" s="32">
        <v>27.64</v>
      </c>
      <c r="J1304" s="3">
        <v>1</v>
      </c>
      <c r="K1304" s="3">
        <v>0</v>
      </c>
    </row>
    <row r="1305" spans="2:11" x14ac:dyDescent="0.3">
      <c r="B1305" s="3" t="s">
        <v>39</v>
      </c>
      <c r="C1305" s="3">
        <v>45</v>
      </c>
      <c r="D1305" s="7">
        <v>415</v>
      </c>
      <c r="E1305" s="3">
        <v>0</v>
      </c>
      <c r="F1305" s="3">
        <v>0</v>
      </c>
      <c r="G1305" s="3">
        <v>271.10000000000002</v>
      </c>
      <c r="H1305" s="3">
        <v>80</v>
      </c>
      <c r="I1305" s="32">
        <v>46.09</v>
      </c>
      <c r="J1305" s="3">
        <v>1</v>
      </c>
      <c r="K1305" s="3">
        <v>0</v>
      </c>
    </row>
    <row r="1306" spans="2:11" x14ac:dyDescent="0.3">
      <c r="B1306" s="3" t="s">
        <v>64</v>
      </c>
      <c r="C1306" s="3">
        <v>42</v>
      </c>
      <c r="D1306" s="7">
        <v>408</v>
      </c>
      <c r="E1306" s="3">
        <v>0</v>
      </c>
      <c r="F1306" s="3">
        <v>0</v>
      </c>
      <c r="G1306" s="3">
        <v>103.4</v>
      </c>
      <c r="H1306" s="3">
        <v>94</v>
      </c>
      <c r="I1306" s="32">
        <v>17.579999999999998</v>
      </c>
      <c r="J1306" s="3">
        <v>1</v>
      </c>
      <c r="K1306" s="3">
        <v>0</v>
      </c>
    </row>
    <row r="1307" spans="2:11" x14ac:dyDescent="0.3">
      <c r="B1307" s="3" t="s">
        <v>33</v>
      </c>
      <c r="C1307" s="3">
        <v>47</v>
      </c>
      <c r="D1307" s="7">
        <v>408</v>
      </c>
      <c r="E1307" s="3">
        <v>0</v>
      </c>
      <c r="F1307" s="3">
        <v>0</v>
      </c>
      <c r="G1307" s="3">
        <v>52.2</v>
      </c>
      <c r="H1307" s="3">
        <v>106</v>
      </c>
      <c r="I1307" s="32">
        <v>8.8699999999999992</v>
      </c>
      <c r="J1307" s="3">
        <v>2</v>
      </c>
      <c r="K1307" s="3">
        <v>0</v>
      </c>
    </row>
    <row r="1308" spans="2:11" x14ac:dyDescent="0.3">
      <c r="B1308" s="3" t="s">
        <v>43</v>
      </c>
      <c r="C1308" s="3">
        <v>27</v>
      </c>
      <c r="D1308" s="7">
        <v>415</v>
      </c>
      <c r="E1308" s="3">
        <v>0</v>
      </c>
      <c r="F1308" s="3">
        <v>0</v>
      </c>
      <c r="G1308" s="3">
        <v>165.4</v>
      </c>
      <c r="H1308" s="3">
        <v>106</v>
      </c>
      <c r="I1308" s="32">
        <v>28.12</v>
      </c>
      <c r="J1308" s="3">
        <v>0</v>
      </c>
      <c r="K1308" s="3">
        <v>1</v>
      </c>
    </row>
    <row r="1309" spans="2:11" x14ac:dyDescent="0.3">
      <c r="B1309" s="3" t="s">
        <v>47</v>
      </c>
      <c r="C1309" s="3">
        <v>43</v>
      </c>
      <c r="D1309" s="7">
        <v>408</v>
      </c>
      <c r="E1309" s="3">
        <v>0</v>
      </c>
      <c r="F1309" s="3">
        <v>0</v>
      </c>
      <c r="G1309" s="3">
        <v>147.5</v>
      </c>
      <c r="H1309" s="3">
        <v>110</v>
      </c>
      <c r="I1309" s="32">
        <v>25.08</v>
      </c>
      <c r="J1309" s="3">
        <v>2</v>
      </c>
      <c r="K1309" s="3">
        <v>0</v>
      </c>
    </row>
    <row r="1310" spans="2:11" x14ac:dyDescent="0.3">
      <c r="B1310" s="3" t="s">
        <v>31</v>
      </c>
      <c r="C1310" s="3">
        <v>39</v>
      </c>
      <c r="D1310" s="7">
        <v>415</v>
      </c>
      <c r="E1310" s="3">
        <v>0</v>
      </c>
      <c r="F1310" s="3">
        <v>0</v>
      </c>
      <c r="G1310" s="3">
        <v>217.8</v>
      </c>
      <c r="H1310" s="3">
        <v>93</v>
      </c>
      <c r="I1310" s="32">
        <v>37.03</v>
      </c>
      <c r="J1310" s="3">
        <v>0</v>
      </c>
      <c r="K1310" s="3">
        <v>0</v>
      </c>
    </row>
    <row r="1311" spans="2:11" x14ac:dyDescent="0.3">
      <c r="B1311" s="3" t="s">
        <v>27</v>
      </c>
      <c r="C1311" s="3">
        <v>38</v>
      </c>
      <c r="D1311" s="7">
        <v>415</v>
      </c>
      <c r="E1311" s="3">
        <v>0</v>
      </c>
      <c r="F1311" s="3">
        <v>0</v>
      </c>
      <c r="G1311" s="3">
        <v>235.7</v>
      </c>
      <c r="H1311" s="3">
        <v>79</v>
      </c>
      <c r="I1311" s="32">
        <v>40.07</v>
      </c>
      <c r="J1311" s="3">
        <v>1</v>
      </c>
      <c r="K1311" s="3">
        <v>0</v>
      </c>
    </row>
    <row r="1312" spans="2:11" x14ac:dyDescent="0.3">
      <c r="B1312" s="3" t="s">
        <v>32</v>
      </c>
      <c r="C1312" s="3">
        <v>35</v>
      </c>
      <c r="D1312" s="7">
        <v>510</v>
      </c>
      <c r="E1312" s="3">
        <v>1</v>
      </c>
      <c r="F1312" s="3">
        <v>22</v>
      </c>
      <c r="G1312" s="3">
        <v>204.5</v>
      </c>
      <c r="H1312" s="3">
        <v>92</v>
      </c>
      <c r="I1312" s="32">
        <v>34.770000000000003</v>
      </c>
      <c r="J1312" s="3">
        <v>2</v>
      </c>
      <c r="K1312" s="3">
        <v>0</v>
      </c>
    </row>
    <row r="1313" spans="2:11" x14ac:dyDescent="0.3">
      <c r="B1313" s="3" t="s">
        <v>30</v>
      </c>
      <c r="C1313" s="3">
        <v>42</v>
      </c>
      <c r="D1313" s="7">
        <v>408</v>
      </c>
      <c r="E1313" s="3">
        <v>0</v>
      </c>
      <c r="F1313" s="3">
        <v>0</v>
      </c>
      <c r="G1313" s="3">
        <v>178.4</v>
      </c>
      <c r="H1313" s="3">
        <v>143</v>
      </c>
      <c r="I1313" s="32">
        <v>30.33</v>
      </c>
      <c r="J1313" s="3">
        <v>0</v>
      </c>
      <c r="K1313" s="3">
        <v>0</v>
      </c>
    </row>
    <row r="1314" spans="2:11" x14ac:dyDescent="0.3">
      <c r="B1314" s="3" t="s">
        <v>50</v>
      </c>
      <c r="C1314" s="3">
        <v>32</v>
      </c>
      <c r="D1314" s="7">
        <v>415</v>
      </c>
      <c r="E1314" s="3">
        <v>1</v>
      </c>
      <c r="F1314" s="3">
        <v>32</v>
      </c>
      <c r="G1314" s="3">
        <v>130.1</v>
      </c>
      <c r="H1314" s="3">
        <v>68</v>
      </c>
      <c r="I1314" s="32">
        <v>22.12</v>
      </c>
      <c r="J1314" s="3">
        <v>2</v>
      </c>
      <c r="K1314" s="3">
        <v>0</v>
      </c>
    </row>
    <row r="1315" spans="2:11" x14ac:dyDescent="0.3">
      <c r="B1315" s="3" t="s">
        <v>44</v>
      </c>
      <c r="C1315" s="3">
        <v>37</v>
      </c>
      <c r="D1315" s="7">
        <v>415</v>
      </c>
      <c r="E1315" s="3">
        <v>1</v>
      </c>
      <c r="F1315" s="3">
        <v>34</v>
      </c>
      <c r="G1315" s="3">
        <v>103.7</v>
      </c>
      <c r="H1315" s="3">
        <v>100</v>
      </c>
      <c r="I1315" s="32">
        <v>17.63</v>
      </c>
      <c r="J1315" s="3">
        <v>2</v>
      </c>
      <c r="K1315" s="3">
        <v>0</v>
      </c>
    </row>
    <row r="1316" spans="2:11" x14ac:dyDescent="0.3">
      <c r="B1316" s="3" t="s">
        <v>43</v>
      </c>
      <c r="C1316" s="3">
        <v>40</v>
      </c>
      <c r="D1316" s="7">
        <v>415</v>
      </c>
      <c r="E1316" s="3">
        <v>0</v>
      </c>
      <c r="F1316" s="3">
        <v>0</v>
      </c>
      <c r="G1316" s="3">
        <v>239.9</v>
      </c>
      <c r="H1316" s="3">
        <v>91</v>
      </c>
      <c r="I1316" s="32">
        <v>40.78</v>
      </c>
      <c r="J1316" s="3">
        <v>2</v>
      </c>
      <c r="K1316" s="3">
        <v>0</v>
      </c>
    </row>
    <row r="1317" spans="2:11" x14ac:dyDescent="0.3">
      <c r="B1317" s="3" t="s">
        <v>57</v>
      </c>
      <c r="C1317" s="3">
        <v>34</v>
      </c>
      <c r="D1317" s="7">
        <v>408</v>
      </c>
      <c r="E1317" s="3">
        <v>0</v>
      </c>
      <c r="F1317" s="3">
        <v>0</v>
      </c>
      <c r="G1317" s="3">
        <v>148.4</v>
      </c>
      <c r="H1317" s="3">
        <v>110</v>
      </c>
      <c r="I1317" s="32">
        <v>25.23</v>
      </c>
      <c r="J1317" s="3">
        <v>0</v>
      </c>
      <c r="K1317" s="3">
        <v>0</v>
      </c>
    </row>
    <row r="1318" spans="2:11" x14ac:dyDescent="0.3">
      <c r="B1318" s="3" t="s">
        <v>16</v>
      </c>
      <c r="C1318" s="3">
        <v>41</v>
      </c>
      <c r="D1318" s="7">
        <v>408</v>
      </c>
      <c r="E1318" s="3">
        <v>0</v>
      </c>
      <c r="F1318" s="3">
        <v>0</v>
      </c>
      <c r="G1318" s="3">
        <v>148.6</v>
      </c>
      <c r="H1318" s="3">
        <v>106</v>
      </c>
      <c r="I1318" s="32">
        <v>25.26</v>
      </c>
      <c r="J1318" s="3">
        <v>2</v>
      </c>
      <c r="K1318" s="3">
        <v>0</v>
      </c>
    </row>
    <row r="1319" spans="2:11" x14ac:dyDescent="0.3">
      <c r="B1319" s="3" t="s">
        <v>46</v>
      </c>
      <c r="C1319" s="3">
        <v>44</v>
      </c>
      <c r="D1319" s="7">
        <v>415</v>
      </c>
      <c r="E1319" s="3">
        <v>0</v>
      </c>
      <c r="F1319" s="3">
        <v>0</v>
      </c>
      <c r="G1319" s="3">
        <v>191.1</v>
      </c>
      <c r="H1319" s="3">
        <v>69</v>
      </c>
      <c r="I1319" s="32">
        <v>32.49</v>
      </c>
      <c r="J1319" s="3">
        <v>0</v>
      </c>
      <c r="K1319" s="3">
        <v>0</v>
      </c>
    </row>
    <row r="1320" spans="2:11" x14ac:dyDescent="0.3">
      <c r="B1320" s="3" t="s">
        <v>50</v>
      </c>
      <c r="C1320" s="3">
        <v>40</v>
      </c>
      <c r="D1320" s="7">
        <v>415</v>
      </c>
      <c r="E1320" s="3">
        <v>1</v>
      </c>
      <c r="F1320" s="3">
        <v>39</v>
      </c>
      <c r="G1320" s="3">
        <v>218.5</v>
      </c>
      <c r="H1320" s="3">
        <v>76</v>
      </c>
      <c r="I1320" s="32">
        <v>37.15</v>
      </c>
      <c r="J1320" s="3">
        <v>1</v>
      </c>
      <c r="K1320" s="3">
        <v>0</v>
      </c>
    </row>
    <row r="1321" spans="2:11" x14ac:dyDescent="0.3">
      <c r="B1321" s="3" t="s">
        <v>54</v>
      </c>
      <c r="C1321" s="3">
        <v>35</v>
      </c>
      <c r="D1321" s="7">
        <v>510</v>
      </c>
      <c r="E1321" s="3">
        <v>0</v>
      </c>
      <c r="F1321" s="3">
        <v>0</v>
      </c>
      <c r="G1321" s="3">
        <v>97.5</v>
      </c>
      <c r="H1321" s="3">
        <v>95</v>
      </c>
      <c r="I1321" s="32">
        <v>16.579999999999998</v>
      </c>
      <c r="J1321" s="3">
        <v>1</v>
      </c>
      <c r="K1321" s="3">
        <v>0</v>
      </c>
    </row>
    <row r="1322" spans="2:11" x14ac:dyDescent="0.3">
      <c r="B1322" s="3" t="s">
        <v>64</v>
      </c>
      <c r="C1322" s="3">
        <v>44</v>
      </c>
      <c r="D1322" s="7">
        <v>415</v>
      </c>
      <c r="E1322" s="3">
        <v>0</v>
      </c>
      <c r="F1322" s="3">
        <v>0</v>
      </c>
      <c r="G1322" s="3">
        <v>128.69999999999999</v>
      </c>
      <c r="H1322" s="3">
        <v>126</v>
      </c>
      <c r="I1322" s="32">
        <v>21.88</v>
      </c>
      <c r="J1322" s="3">
        <v>0</v>
      </c>
      <c r="K1322" s="3">
        <v>0</v>
      </c>
    </row>
    <row r="1323" spans="2:11" x14ac:dyDescent="0.3">
      <c r="B1323" s="3" t="s">
        <v>20</v>
      </c>
      <c r="C1323" s="3">
        <v>44</v>
      </c>
      <c r="D1323" s="7">
        <v>415</v>
      </c>
      <c r="E1323" s="3">
        <v>1</v>
      </c>
      <c r="F1323" s="3">
        <v>38</v>
      </c>
      <c r="G1323" s="3">
        <v>236.6</v>
      </c>
      <c r="H1323" s="3">
        <v>69</v>
      </c>
      <c r="I1323" s="32">
        <v>40.22</v>
      </c>
      <c r="J1323" s="3">
        <v>2</v>
      </c>
      <c r="K1323" s="3">
        <v>0</v>
      </c>
    </row>
    <row r="1324" spans="2:11" x14ac:dyDescent="0.3">
      <c r="B1324" s="3" t="s">
        <v>20</v>
      </c>
      <c r="C1324" s="3">
        <v>33</v>
      </c>
      <c r="D1324" s="7">
        <v>415</v>
      </c>
      <c r="E1324" s="3">
        <v>0</v>
      </c>
      <c r="F1324" s="3">
        <v>0</v>
      </c>
      <c r="G1324" s="3">
        <v>85.9</v>
      </c>
      <c r="H1324" s="3">
        <v>113</v>
      </c>
      <c r="I1324" s="32">
        <v>14.6</v>
      </c>
      <c r="J1324" s="3">
        <v>0</v>
      </c>
      <c r="K1324" s="3">
        <v>0</v>
      </c>
    </row>
    <row r="1325" spans="2:11" x14ac:dyDescent="0.3">
      <c r="B1325" s="3" t="s">
        <v>59</v>
      </c>
      <c r="C1325" s="3">
        <v>37</v>
      </c>
      <c r="D1325" s="7">
        <v>415</v>
      </c>
      <c r="E1325" s="3">
        <v>1</v>
      </c>
      <c r="F1325" s="3">
        <v>27</v>
      </c>
      <c r="G1325" s="3">
        <v>141.19999999999999</v>
      </c>
      <c r="H1325" s="3">
        <v>96</v>
      </c>
      <c r="I1325" s="32">
        <v>24</v>
      </c>
      <c r="J1325" s="3">
        <v>1</v>
      </c>
      <c r="K1325" s="3">
        <v>0</v>
      </c>
    </row>
    <row r="1326" spans="2:11" x14ac:dyDescent="0.3">
      <c r="B1326" s="3" t="s">
        <v>48</v>
      </c>
      <c r="C1326" s="3">
        <v>42</v>
      </c>
      <c r="D1326" s="7">
        <v>415</v>
      </c>
      <c r="E1326" s="3">
        <v>1</v>
      </c>
      <c r="F1326" s="3">
        <v>31</v>
      </c>
      <c r="G1326" s="3">
        <v>194.4</v>
      </c>
      <c r="H1326" s="3">
        <v>104</v>
      </c>
      <c r="I1326" s="32">
        <v>33.049999999999997</v>
      </c>
      <c r="J1326" s="3">
        <v>0</v>
      </c>
      <c r="K1326" s="3">
        <v>0</v>
      </c>
    </row>
    <row r="1327" spans="2:11" x14ac:dyDescent="0.3">
      <c r="B1327" s="3" t="s">
        <v>59</v>
      </c>
      <c r="C1327" s="3">
        <v>38</v>
      </c>
      <c r="D1327" s="7">
        <v>415</v>
      </c>
      <c r="E1327" s="3">
        <v>0</v>
      </c>
      <c r="F1327" s="3">
        <v>0</v>
      </c>
      <c r="G1327" s="3">
        <v>167.6</v>
      </c>
      <c r="H1327" s="3">
        <v>100</v>
      </c>
      <c r="I1327" s="32">
        <v>28.49</v>
      </c>
      <c r="J1327" s="3">
        <v>2</v>
      </c>
      <c r="K1327" s="3">
        <v>0</v>
      </c>
    </row>
    <row r="1328" spans="2:11" x14ac:dyDescent="0.3">
      <c r="B1328" s="3" t="s">
        <v>62</v>
      </c>
      <c r="C1328" s="3">
        <v>50</v>
      </c>
      <c r="D1328" s="7">
        <v>408</v>
      </c>
      <c r="E1328" s="3">
        <v>0</v>
      </c>
      <c r="F1328" s="3">
        <v>0</v>
      </c>
      <c r="G1328" s="3">
        <v>234.5</v>
      </c>
      <c r="H1328" s="3">
        <v>134</v>
      </c>
      <c r="I1328" s="32">
        <v>39.869999999999997</v>
      </c>
      <c r="J1328" s="3">
        <v>1</v>
      </c>
      <c r="K1328" s="3">
        <v>0</v>
      </c>
    </row>
    <row r="1329" spans="2:11" x14ac:dyDescent="0.3">
      <c r="B1329" s="3" t="s">
        <v>16</v>
      </c>
      <c r="C1329" s="3">
        <v>41</v>
      </c>
      <c r="D1329" s="7">
        <v>510</v>
      </c>
      <c r="E1329" s="3">
        <v>0</v>
      </c>
      <c r="F1329" s="3">
        <v>0</v>
      </c>
      <c r="G1329" s="3">
        <v>154.19999999999999</v>
      </c>
      <c r="H1329" s="3">
        <v>78</v>
      </c>
      <c r="I1329" s="32">
        <v>26.21</v>
      </c>
      <c r="J1329" s="3">
        <v>1</v>
      </c>
      <c r="K1329" s="3">
        <v>0</v>
      </c>
    </row>
    <row r="1330" spans="2:11" x14ac:dyDescent="0.3">
      <c r="B1330" s="3" t="s">
        <v>32</v>
      </c>
      <c r="C1330" s="3">
        <v>39</v>
      </c>
      <c r="D1330" s="7">
        <v>415</v>
      </c>
      <c r="E1330" s="3">
        <v>1</v>
      </c>
      <c r="F1330" s="3">
        <v>14</v>
      </c>
      <c r="G1330" s="3">
        <v>143.19999999999999</v>
      </c>
      <c r="H1330" s="3">
        <v>99</v>
      </c>
      <c r="I1330" s="32">
        <v>24.34</v>
      </c>
      <c r="J1330" s="3">
        <v>1</v>
      </c>
      <c r="K1330" s="3">
        <v>0</v>
      </c>
    </row>
    <row r="1331" spans="2:11" x14ac:dyDescent="0.3">
      <c r="B1331" s="3" t="s">
        <v>47</v>
      </c>
      <c r="C1331" s="3">
        <v>46</v>
      </c>
      <c r="D1331" s="7">
        <v>415</v>
      </c>
      <c r="E1331" s="3">
        <v>1</v>
      </c>
      <c r="F1331" s="3">
        <v>40</v>
      </c>
      <c r="G1331" s="3">
        <v>216.4</v>
      </c>
      <c r="H1331" s="3">
        <v>80</v>
      </c>
      <c r="I1331" s="32">
        <v>36.79</v>
      </c>
      <c r="J1331" s="3">
        <v>1</v>
      </c>
      <c r="K1331" s="3">
        <v>0</v>
      </c>
    </row>
    <row r="1332" spans="2:11" x14ac:dyDescent="0.3">
      <c r="B1332" s="3" t="s">
        <v>25</v>
      </c>
      <c r="C1332" s="3">
        <v>41</v>
      </c>
      <c r="D1332" s="7">
        <v>510</v>
      </c>
      <c r="E1332" s="3">
        <v>1</v>
      </c>
      <c r="F1332" s="3">
        <v>35</v>
      </c>
      <c r="G1332" s="3">
        <v>161.9</v>
      </c>
      <c r="H1332" s="3">
        <v>85</v>
      </c>
      <c r="I1332" s="32">
        <v>27.52</v>
      </c>
      <c r="J1332" s="3">
        <v>1</v>
      </c>
      <c r="K1332" s="3">
        <v>0</v>
      </c>
    </row>
    <row r="1333" spans="2:11" x14ac:dyDescent="0.3">
      <c r="B1333" s="3" t="s">
        <v>54</v>
      </c>
      <c r="C1333" s="3">
        <v>41</v>
      </c>
      <c r="D1333" s="7">
        <v>408</v>
      </c>
      <c r="E1333" s="3">
        <v>0</v>
      </c>
      <c r="F1333" s="3">
        <v>0</v>
      </c>
      <c r="G1333" s="3">
        <v>118.7</v>
      </c>
      <c r="H1333" s="3">
        <v>90</v>
      </c>
      <c r="I1333" s="32">
        <v>20.18</v>
      </c>
      <c r="J1333" s="3">
        <v>3</v>
      </c>
      <c r="K1333" s="3">
        <v>0</v>
      </c>
    </row>
    <row r="1334" spans="2:11" x14ac:dyDescent="0.3">
      <c r="B1334" s="3" t="s">
        <v>45</v>
      </c>
      <c r="C1334" s="3">
        <v>39</v>
      </c>
      <c r="D1334" s="7">
        <v>408</v>
      </c>
      <c r="E1334" s="3">
        <v>0</v>
      </c>
      <c r="F1334" s="3">
        <v>0</v>
      </c>
      <c r="G1334" s="3">
        <v>179.1</v>
      </c>
      <c r="H1334" s="3">
        <v>123</v>
      </c>
      <c r="I1334" s="32">
        <v>30.45</v>
      </c>
      <c r="J1334" s="3">
        <v>1</v>
      </c>
      <c r="K1334" s="3">
        <v>0</v>
      </c>
    </row>
    <row r="1335" spans="2:11" x14ac:dyDescent="0.3">
      <c r="B1335" s="3" t="s">
        <v>35</v>
      </c>
      <c r="C1335" s="3">
        <v>34</v>
      </c>
      <c r="D1335" s="7">
        <v>415</v>
      </c>
      <c r="E1335" s="3">
        <v>0</v>
      </c>
      <c r="F1335" s="3">
        <v>0</v>
      </c>
      <c r="G1335" s="3">
        <v>147.9</v>
      </c>
      <c r="H1335" s="3">
        <v>97</v>
      </c>
      <c r="I1335" s="32">
        <v>25.14</v>
      </c>
      <c r="J1335" s="3">
        <v>2</v>
      </c>
      <c r="K1335" s="3">
        <v>0</v>
      </c>
    </row>
    <row r="1336" spans="2:11" x14ac:dyDescent="0.3">
      <c r="B1336" s="3" t="s">
        <v>53</v>
      </c>
      <c r="C1336" s="3">
        <v>37</v>
      </c>
      <c r="D1336" s="7">
        <v>415</v>
      </c>
      <c r="E1336" s="3">
        <v>1</v>
      </c>
      <c r="F1336" s="3">
        <v>38</v>
      </c>
      <c r="G1336" s="3">
        <v>209.2</v>
      </c>
      <c r="H1336" s="3">
        <v>110</v>
      </c>
      <c r="I1336" s="32">
        <v>35.56</v>
      </c>
      <c r="J1336" s="3">
        <v>2</v>
      </c>
      <c r="K1336" s="3">
        <v>0</v>
      </c>
    </row>
    <row r="1337" spans="2:11" x14ac:dyDescent="0.3">
      <c r="B1337" s="3" t="s">
        <v>41</v>
      </c>
      <c r="C1337" s="3">
        <v>44</v>
      </c>
      <c r="D1337" s="7">
        <v>415</v>
      </c>
      <c r="E1337" s="3">
        <v>1</v>
      </c>
      <c r="F1337" s="3">
        <v>29</v>
      </c>
      <c r="G1337" s="3">
        <v>244.3</v>
      </c>
      <c r="H1337" s="3">
        <v>140</v>
      </c>
      <c r="I1337" s="32">
        <v>41.53</v>
      </c>
      <c r="J1337" s="3">
        <v>0</v>
      </c>
      <c r="K1337" s="3">
        <v>0</v>
      </c>
    </row>
    <row r="1338" spans="2:11" x14ac:dyDescent="0.3">
      <c r="B1338" s="3" t="s">
        <v>45</v>
      </c>
      <c r="C1338" s="3">
        <v>38</v>
      </c>
      <c r="D1338" s="7">
        <v>415</v>
      </c>
      <c r="E1338" s="3">
        <v>1</v>
      </c>
      <c r="F1338" s="3">
        <v>34</v>
      </c>
      <c r="G1338" s="3">
        <v>175.3</v>
      </c>
      <c r="H1338" s="3">
        <v>96</v>
      </c>
      <c r="I1338" s="32">
        <v>29.8</v>
      </c>
      <c r="J1338" s="3">
        <v>1</v>
      </c>
      <c r="K1338" s="3">
        <v>0</v>
      </c>
    </row>
    <row r="1339" spans="2:11" x14ac:dyDescent="0.3">
      <c r="B1339" s="3" t="s">
        <v>49</v>
      </c>
      <c r="C1339" s="3">
        <v>34</v>
      </c>
      <c r="D1339" s="7">
        <v>510</v>
      </c>
      <c r="E1339" s="3">
        <v>0</v>
      </c>
      <c r="F1339" s="3">
        <v>0</v>
      </c>
      <c r="G1339" s="3">
        <v>150.5</v>
      </c>
      <c r="H1339" s="3">
        <v>92</v>
      </c>
      <c r="I1339" s="32">
        <v>25.59</v>
      </c>
      <c r="J1339" s="3">
        <v>1</v>
      </c>
      <c r="K1339" s="3">
        <v>0</v>
      </c>
    </row>
    <row r="1340" spans="2:11" x14ac:dyDescent="0.3">
      <c r="B1340" s="3" t="s">
        <v>25</v>
      </c>
      <c r="C1340" s="3">
        <v>40</v>
      </c>
      <c r="D1340" s="7">
        <v>510</v>
      </c>
      <c r="E1340" s="3">
        <v>0</v>
      </c>
      <c r="F1340" s="3">
        <v>0</v>
      </c>
      <c r="G1340" s="3">
        <v>163.5</v>
      </c>
      <c r="H1340" s="3">
        <v>136</v>
      </c>
      <c r="I1340" s="32">
        <v>27.8</v>
      </c>
      <c r="J1340" s="3">
        <v>1</v>
      </c>
      <c r="K1340" s="3">
        <v>0</v>
      </c>
    </row>
    <row r="1341" spans="2:11" x14ac:dyDescent="0.3">
      <c r="B1341" s="3" t="s">
        <v>13</v>
      </c>
      <c r="C1341" s="3">
        <v>28</v>
      </c>
      <c r="D1341" s="7">
        <v>415</v>
      </c>
      <c r="E1341" s="3">
        <v>0</v>
      </c>
      <c r="F1341" s="3">
        <v>0</v>
      </c>
      <c r="G1341" s="3">
        <v>236.9</v>
      </c>
      <c r="H1341" s="3">
        <v>93</v>
      </c>
      <c r="I1341" s="32">
        <v>40.270000000000003</v>
      </c>
      <c r="J1341" s="3">
        <v>2</v>
      </c>
      <c r="K1341" s="3">
        <v>1</v>
      </c>
    </row>
    <row r="1342" spans="2:11" x14ac:dyDescent="0.3">
      <c r="B1342" s="3" t="s">
        <v>64</v>
      </c>
      <c r="C1342" s="3">
        <v>39</v>
      </c>
      <c r="D1342" s="7">
        <v>415</v>
      </c>
      <c r="E1342" s="3">
        <v>0</v>
      </c>
      <c r="F1342" s="3">
        <v>0</v>
      </c>
      <c r="G1342" s="3">
        <v>82.3</v>
      </c>
      <c r="H1342" s="3">
        <v>77</v>
      </c>
      <c r="I1342" s="32">
        <v>13.99</v>
      </c>
      <c r="J1342" s="3">
        <v>1</v>
      </c>
      <c r="K1342" s="3">
        <v>0</v>
      </c>
    </row>
    <row r="1343" spans="2:11" x14ac:dyDescent="0.3">
      <c r="B1343" s="3" t="s">
        <v>28</v>
      </c>
      <c r="C1343" s="3">
        <v>43</v>
      </c>
      <c r="D1343" s="7">
        <v>415</v>
      </c>
      <c r="E1343" s="3">
        <v>0</v>
      </c>
      <c r="F1343" s="3">
        <v>0</v>
      </c>
      <c r="G1343" s="3">
        <v>216</v>
      </c>
      <c r="H1343" s="3">
        <v>111</v>
      </c>
      <c r="I1343" s="32">
        <v>36.72</v>
      </c>
      <c r="J1343" s="3">
        <v>1</v>
      </c>
      <c r="K1343" s="3">
        <v>0</v>
      </c>
    </row>
    <row r="1344" spans="2:11" x14ac:dyDescent="0.3">
      <c r="B1344" s="3" t="s">
        <v>48</v>
      </c>
      <c r="C1344" s="3">
        <v>42</v>
      </c>
      <c r="D1344" s="7">
        <v>415</v>
      </c>
      <c r="E1344" s="3">
        <v>0</v>
      </c>
      <c r="F1344" s="3">
        <v>0</v>
      </c>
      <c r="G1344" s="3">
        <v>180</v>
      </c>
      <c r="H1344" s="3">
        <v>119</v>
      </c>
      <c r="I1344" s="32">
        <v>30.6</v>
      </c>
      <c r="J1344" s="3">
        <v>1</v>
      </c>
      <c r="K1344" s="3">
        <v>0</v>
      </c>
    </row>
    <row r="1345" spans="2:11" x14ac:dyDescent="0.3">
      <c r="B1345" s="3" t="s">
        <v>37</v>
      </c>
      <c r="C1345" s="3">
        <v>46</v>
      </c>
      <c r="D1345" s="7">
        <v>415</v>
      </c>
      <c r="E1345" s="3">
        <v>0</v>
      </c>
      <c r="F1345" s="3">
        <v>0</v>
      </c>
      <c r="G1345" s="3">
        <v>143.69999999999999</v>
      </c>
      <c r="H1345" s="3">
        <v>55</v>
      </c>
      <c r="I1345" s="32">
        <v>24.43</v>
      </c>
      <c r="J1345" s="3">
        <v>1</v>
      </c>
      <c r="K1345" s="3">
        <v>0</v>
      </c>
    </row>
    <row r="1346" spans="2:11" x14ac:dyDescent="0.3">
      <c r="B1346" s="3" t="s">
        <v>62</v>
      </c>
      <c r="C1346" s="3">
        <v>44</v>
      </c>
      <c r="D1346" s="7">
        <v>415</v>
      </c>
      <c r="E1346" s="3">
        <v>1</v>
      </c>
      <c r="F1346" s="3">
        <v>29</v>
      </c>
      <c r="G1346" s="3">
        <v>185.6</v>
      </c>
      <c r="H1346" s="3">
        <v>106</v>
      </c>
      <c r="I1346" s="32">
        <v>31.55</v>
      </c>
      <c r="J1346" s="3">
        <v>2</v>
      </c>
      <c r="K1346" s="3">
        <v>0</v>
      </c>
    </row>
    <row r="1347" spans="2:11" x14ac:dyDescent="0.3">
      <c r="B1347" s="3" t="s">
        <v>64</v>
      </c>
      <c r="C1347" s="3">
        <v>46</v>
      </c>
      <c r="D1347" s="7">
        <v>408</v>
      </c>
      <c r="E1347" s="3">
        <v>0</v>
      </c>
      <c r="F1347" s="3">
        <v>0</v>
      </c>
      <c r="G1347" s="3">
        <v>137.6</v>
      </c>
      <c r="H1347" s="3">
        <v>108</v>
      </c>
      <c r="I1347" s="32">
        <v>23.39</v>
      </c>
      <c r="J1347" s="3">
        <v>3</v>
      </c>
      <c r="K1347" s="3">
        <v>0</v>
      </c>
    </row>
    <row r="1348" spans="2:11" x14ac:dyDescent="0.3">
      <c r="B1348" s="3" t="s">
        <v>60</v>
      </c>
      <c r="C1348" s="3">
        <v>33</v>
      </c>
      <c r="D1348" s="7">
        <v>415</v>
      </c>
      <c r="E1348" s="3">
        <v>0</v>
      </c>
      <c r="F1348" s="3">
        <v>0</v>
      </c>
      <c r="G1348" s="3">
        <v>273.89999999999998</v>
      </c>
      <c r="H1348" s="3">
        <v>119</v>
      </c>
      <c r="I1348" s="32">
        <v>46.56</v>
      </c>
      <c r="J1348" s="3">
        <v>1</v>
      </c>
      <c r="K1348" s="3">
        <v>1</v>
      </c>
    </row>
    <row r="1349" spans="2:11" x14ac:dyDescent="0.3">
      <c r="B1349" s="3" t="s">
        <v>16</v>
      </c>
      <c r="C1349" s="3">
        <v>32</v>
      </c>
      <c r="D1349" s="7">
        <v>415</v>
      </c>
      <c r="E1349" s="3">
        <v>1</v>
      </c>
      <c r="F1349" s="3">
        <v>31</v>
      </c>
      <c r="G1349" s="3">
        <v>125.3</v>
      </c>
      <c r="H1349" s="3">
        <v>92</v>
      </c>
      <c r="I1349" s="32">
        <v>21.3</v>
      </c>
      <c r="J1349" s="3">
        <v>3</v>
      </c>
      <c r="K1349" s="3">
        <v>0</v>
      </c>
    </row>
    <row r="1350" spans="2:11" x14ac:dyDescent="0.3">
      <c r="B1350" s="3" t="s">
        <v>40</v>
      </c>
      <c r="C1350" s="3">
        <v>37</v>
      </c>
      <c r="D1350" s="7">
        <v>510</v>
      </c>
      <c r="E1350" s="3">
        <v>1</v>
      </c>
      <c r="F1350" s="3">
        <v>49</v>
      </c>
      <c r="G1350" s="3">
        <v>214.9</v>
      </c>
      <c r="H1350" s="3">
        <v>86</v>
      </c>
      <c r="I1350" s="32">
        <v>36.53</v>
      </c>
      <c r="J1350" s="3">
        <v>0</v>
      </c>
      <c r="K1350" s="3">
        <v>0</v>
      </c>
    </row>
    <row r="1351" spans="2:11" x14ac:dyDescent="0.3">
      <c r="B1351" s="3" t="s">
        <v>57</v>
      </c>
      <c r="C1351" s="3">
        <v>42</v>
      </c>
      <c r="D1351" s="7">
        <v>408</v>
      </c>
      <c r="E1351" s="3">
        <v>0</v>
      </c>
      <c r="F1351" s="3">
        <v>0</v>
      </c>
      <c r="G1351" s="3">
        <v>163</v>
      </c>
      <c r="H1351" s="3">
        <v>93</v>
      </c>
      <c r="I1351" s="32">
        <v>27.71</v>
      </c>
      <c r="J1351" s="3">
        <v>2</v>
      </c>
      <c r="K1351" s="3">
        <v>0</v>
      </c>
    </row>
    <row r="1352" spans="2:11" x14ac:dyDescent="0.3">
      <c r="B1352" s="3" t="s">
        <v>65</v>
      </c>
      <c r="C1352" s="3">
        <v>40</v>
      </c>
      <c r="D1352" s="7">
        <v>415</v>
      </c>
      <c r="E1352" s="3">
        <v>1</v>
      </c>
      <c r="F1352" s="3">
        <v>29</v>
      </c>
      <c r="G1352" s="3">
        <v>163.80000000000001</v>
      </c>
      <c r="H1352" s="3">
        <v>77</v>
      </c>
      <c r="I1352" s="32">
        <v>27.85</v>
      </c>
      <c r="J1352" s="3">
        <v>2</v>
      </c>
      <c r="K1352" s="3">
        <v>0</v>
      </c>
    </row>
    <row r="1353" spans="2:11" x14ac:dyDescent="0.3">
      <c r="B1353" s="3" t="s">
        <v>21</v>
      </c>
      <c r="C1353" s="3">
        <v>42</v>
      </c>
      <c r="D1353" s="7">
        <v>510</v>
      </c>
      <c r="E1353" s="3">
        <v>0</v>
      </c>
      <c r="F1353" s="3">
        <v>0</v>
      </c>
      <c r="G1353" s="3">
        <v>189.5</v>
      </c>
      <c r="H1353" s="3">
        <v>113</v>
      </c>
      <c r="I1353" s="32">
        <v>32.22</v>
      </c>
      <c r="J1353" s="3">
        <v>1</v>
      </c>
      <c r="K1353" s="3">
        <v>0</v>
      </c>
    </row>
    <row r="1354" spans="2:11" x14ac:dyDescent="0.3">
      <c r="B1354" s="3" t="s">
        <v>43</v>
      </c>
      <c r="C1354" s="3">
        <v>35</v>
      </c>
      <c r="D1354" s="7">
        <v>415</v>
      </c>
      <c r="E1354" s="3">
        <v>1</v>
      </c>
      <c r="F1354" s="3">
        <v>26</v>
      </c>
      <c r="G1354" s="3">
        <v>155.19999999999999</v>
      </c>
      <c r="H1354" s="3">
        <v>110</v>
      </c>
      <c r="I1354" s="32">
        <v>26.38</v>
      </c>
      <c r="J1354" s="3">
        <v>0</v>
      </c>
      <c r="K1354" s="3">
        <v>0</v>
      </c>
    </row>
    <row r="1355" spans="2:11" x14ac:dyDescent="0.3">
      <c r="B1355" s="3" t="s">
        <v>54</v>
      </c>
      <c r="C1355" s="3">
        <v>45</v>
      </c>
      <c r="D1355" s="7">
        <v>415</v>
      </c>
      <c r="E1355" s="3">
        <v>1</v>
      </c>
      <c r="F1355" s="3">
        <v>44</v>
      </c>
      <c r="G1355" s="3">
        <v>254.1</v>
      </c>
      <c r="H1355" s="3">
        <v>127</v>
      </c>
      <c r="I1355" s="32">
        <v>43.2</v>
      </c>
      <c r="J1355" s="3">
        <v>3</v>
      </c>
      <c r="K1355" s="3">
        <v>0</v>
      </c>
    </row>
    <row r="1356" spans="2:11" x14ac:dyDescent="0.3">
      <c r="B1356" s="3" t="s">
        <v>20</v>
      </c>
      <c r="C1356" s="3">
        <v>39</v>
      </c>
      <c r="D1356" s="7">
        <v>510</v>
      </c>
      <c r="E1356" s="3">
        <v>1</v>
      </c>
      <c r="F1356" s="3">
        <v>33</v>
      </c>
      <c r="G1356" s="3">
        <v>112</v>
      </c>
      <c r="H1356" s="3">
        <v>90</v>
      </c>
      <c r="I1356" s="32">
        <v>19.04</v>
      </c>
      <c r="J1356" s="3">
        <v>2</v>
      </c>
      <c r="K1356" s="3">
        <v>0</v>
      </c>
    </row>
    <row r="1357" spans="2:11" x14ac:dyDescent="0.3">
      <c r="B1357" s="3" t="s">
        <v>56</v>
      </c>
      <c r="C1357" s="3">
        <v>40</v>
      </c>
      <c r="D1357" s="7">
        <v>408</v>
      </c>
      <c r="E1357" s="3">
        <v>0</v>
      </c>
      <c r="F1357" s="3">
        <v>0</v>
      </c>
      <c r="G1357" s="3">
        <v>115.5</v>
      </c>
      <c r="H1357" s="3">
        <v>73</v>
      </c>
      <c r="I1357" s="32">
        <v>19.64</v>
      </c>
      <c r="J1357" s="3">
        <v>3</v>
      </c>
      <c r="K1357" s="3">
        <v>0</v>
      </c>
    </row>
    <row r="1358" spans="2:11" x14ac:dyDescent="0.3">
      <c r="B1358" s="3" t="s">
        <v>24</v>
      </c>
      <c r="C1358" s="3">
        <v>38</v>
      </c>
      <c r="D1358" s="7">
        <v>415</v>
      </c>
      <c r="E1358" s="3">
        <v>0</v>
      </c>
      <c r="F1358" s="3">
        <v>0</v>
      </c>
      <c r="G1358" s="3">
        <v>137.1</v>
      </c>
      <c r="H1358" s="3">
        <v>102</v>
      </c>
      <c r="I1358" s="32">
        <v>23.31</v>
      </c>
      <c r="J1358" s="3">
        <v>1</v>
      </c>
      <c r="K1358" s="3">
        <v>0</v>
      </c>
    </row>
    <row r="1359" spans="2:11" x14ac:dyDescent="0.3">
      <c r="B1359" s="3" t="s">
        <v>64</v>
      </c>
      <c r="C1359" s="3">
        <v>45</v>
      </c>
      <c r="D1359" s="7">
        <v>415</v>
      </c>
      <c r="E1359" s="3">
        <v>0</v>
      </c>
      <c r="F1359" s="3">
        <v>0</v>
      </c>
      <c r="G1359" s="3">
        <v>198.4</v>
      </c>
      <c r="H1359" s="3">
        <v>113</v>
      </c>
      <c r="I1359" s="32">
        <v>33.729999999999997</v>
      </c>
      <c r="J1359" s="3">
        <v>0</v>
      </c>
      <c r="K1359" s="3">
        <v>0</v>
      </c>
    </row>
    <row r="1360" spans="2:11" x14ac:dyDescent="0.3">
      <c r="B1360" s="3" t="s">
        <v>51</v>
      </c>
      <c r="C1360" s="3">
        <v>49</v>
      </c>
      <c r="D1360" s="7">
        <v>415</v>
      </c>
      <c r="E1360" s="3">
        <v>1</v>
      </c>
      <c r="F1360" s="3">
        <v>19</v>
      </c>
      <c r="G1360" s="3">
        <v>132.69999999999999</v>
      </c>
      <c r="H1360" s="3">
        <v>94</v>
      </c>
      <c r="I1360" s="32">
        <v>22.56</v>
      </c>
      <c r="J1360" s="3">
        <v>3</v>
      </c>
      <c r="K1360" s="3">
        <v>0</v>
      </c>
    </row>
    <row r="1361" spans="2:11" x14ac:dyDescent="0.3">
      <c r="B1361" s="3" t="s">
        <v>42</v>
      </c>
      <c r="C1361" s="3">
        <v>38</v>
      </c>
      <c r="D1361" s="7">
        <v>408</v>
      </c>
      <c r="E1361" s="3">
        <v>1</v>
      </c>
      <c r="F1361" s="3">
        <v>25</v>
      </c>
      <c r="G1361" s="3">
        <v>219.6</v>
      </c>
      <c r="H1361" s="3">
        <v>99</v>
      </c>
      <c r="I1361" s="32">
        <v>37.33</v>
      </c>
      <c r="J1361" s="3">
        <v>2</v>
      </c>
      <c r="K1361" s="3">
        <v>0</v>
      </c>
    </row>
    <row r="1362" spans="2:11" x14ac:dyDescent="0.3">
      <c r="B1362" s="3" t="s">
        <v>54</v>
      </c>
      <c r="C1362" s="3">
        <v>40</v>
      </c>
      <c r="D1362" s="7">
        <v>415</v>
      </c>
      <c r="E1362" s="3">
        <v>0</v>
      </c>
      <c r="F1362" s="3">
        <v>0</v>
      </c>
      <c r="G1362" s="3">
        <v>169.6</v>
      </c>
      <c r="H1362" s="3">
        <v>96</v>
      </c>
      <c r="I1362" s="32">
        <v>28.83</v>
      </c>
      <c r="J1362" s="3">
        <v>0</v>
      </c>
      <c r="K1362" s="3">
        <v>0</v>
      </c>
    </row>
    <row r="1363" spans="2:11" x14ac:dyDescent="0.3">
      <c r="B1363" s="3" t="s">
        <v>23</v>
      </c>
      <c r="C1363" s="3">
        <v>45</v>
      </c>
      <c r="D1363" s="7">
        <v>408</v>
      </c>
      <c r="E1363" s="3">
        <v>0</v>
      </c>
      <c r="F1363" s="3">
        <v>0</v>
      </c>
      <c r="G1363" s="3">
        <v>160.4</v>
      </c>
      <c r="H1363" s="3">
        <v>73</v>
      </c>
      <c r="I1363" s="32">
        <v>27.27</v>
      </c>
      <c r="J1363" s="3">
        <v>4</v>
      </c>
      <c r="K1363" s="3">
        <v>0</v>
      </c>
    </row>
    <row r="1364" spans="2:11" x14ac:dyDescent="0.3">
      <c r="B1364" s="3" t="s">
        <v>58</v>
      </c>
      <c r="C1364" s="3">
        <v>38</v>
      </c>
      <c r="D1364" s="7">
        <v>415</v>
      </c>
      <c r="E1364" s="3">
        <v>0</v>
      </c>
      <c r="F1364" s="3">
        <v>0</v>
      </c>
      <c r="G1364" s="3">
        <v>194.6</v>
      </c>
      <c r="H1364" s="3">
        <v>114</v>
      </c>
      <c r="I1364" s="32">
        <v>33.08</v>
      </c>
      <c r="J1364" s="3">
        <v>3</v>
      </c>
      <c r="K1364" s="3">
        <v>0</v>
      </c>
    </row>
    <row r="1365" spans="2:11" x14ac:dyDescent="0.3">
      <c r="B1365" s="3" t="s">
        <v>64</v>
      </c>
      <c r="C1365" s="3">
        <v>43</v>
      </c>
      <c r="D1365" s="7">
        <v>408</v>
      </c>
      <c r="E1365" s="3">
        <v>0</v>
      </c>
      <c r="F1365" s="3">
        <v>0</v>
      </c>
      <c r="G1365" s="3">
        <v>157.1</v>
      </c>
      <c r="H1365" s="3">
        <v>95</v>
      </c>
      <c r="I1365" s="32">
        <v>26.71</v>
      </c>
      <c r="J1365" s="3">
        <v>2</v>
      </c>
      <c r="K1365" s="3">
        <v>0</v>
      </c>
    </row>
    <row r="1366" spans="2:11" x14ac:dyDescent="0.3">
      <c r="B1366" s="3" t="s">
        <v>61</v>
      </c>
      <c r="C1366" s="3">
        <v>35</v>
      </c>
      <c r="D1366" s="7">
        <v>415</v>
      </c>
      <c r="E1366" s="3">
        <v>0</v>
      </c>
      <c r="F1366" s="3">
        <v>0</v>
      </c>
      <c r="G1366" s="3">
        <v>179.8</v>
      </c>
      <c r="H1366" s="3">
        <v>125</v>
      </c>
      <c r="I1366" s="32">
        <v>30.57</v>
      </c>
      <c r="J1366" s="3">
        <v>0</v>
      </c>
      <c r="K1366" s="3">
        <v>0</v>
      </c>
    </row>
    <row r="1367" spans="2:11" x14ac:dyDescent="0.3">
      <c r="B1367" s="3" t="s">
        <v>27</v>
      </c>
      <c r="C1367" s="3">
        <v>39</v>
      </c>
      <c r="D1367" s="7">
        <v>415</v>
      </c>
      <c r="E1367" s="3">
        <v>0</v>
      </c>
      <c r="F1367" s="3">
        <v>0</v>
      </c>
      <c r="G1367" s="3">
        <v>148.19999999999999</v>
      </c>
      <c r="H1367" s="3">
        <v>108</v>
      </c>
      <c r="I1367" s="32">
        <v>25.19</v>
      </c>
      <c r="J1367" s="3">
        <v>0</v>
      </c>
      <c r="K1367" s="3">
        <v>0</v>
      </c>
    </row>
    <row r="1368" spans="2:11" x14ac:dyDescent="0.3">
      <c r="B1368" s="3" t="s">
        <v>29</v>
      </c>
      <c r="C1368" s="3">
        <v>42</v>
      </c>
      <c r="D1368" s="7">
        <v>415</v>
      </c>
      <c r="E1368" s="3">
        <v>1</v>
      </c>
      <c r="F1368" s="3">
        <v>39</v>
      </c>
      <c r="G1368" s="3">
        <v>183.2</v>
      </c>
      <c r="H1368" s="3">
        <v>103</v>
      </c>
      <c r="I1368" s="32">
        <v>31.14</v>
      </c>
      <c r="J1368" s="3">
        <v>1</v>
      </c>
      <c r="K1368" s="3">
        <v>0</v>
      </c>
    </row>
    <row r="1369" spans="2:11" x14ac:dyDescent="0.3">
      <c r="B1369" s="3" t="s">
        <v>36</v>
      </c>
      <c r="C1369" s="3">
        <v>27</v>
      </c>
      <c r="D1369" s="7">
        <v>415</v>
      </c>
      <c r="E1369" s="3">
        <v>0</v>
      </c>
      <c r="F1369" s="3">
        <v>0</v>
      </c>
      <c r="G1369" s="3">
        <v>119.2</v>
      </c>
      <c r="H1369" s="3">
        <v>88</v>
      </c>
      <c r="I1369" s="32">
        <v>20.260000000000002</v>
      </c>
      <c r="J1369" s="3">
        <v>4</v>
      </c>
      <c r="K1369" s="3">
        <v>1</v>
      </c>
    </row>
    <row r="1370" spans="2:11" x14ac:dyDescent="0.3">
      <c r="B1370" s="3" t="s">
        <v>65</v>
      </c>
      <c r="C1370" s="3">
        <v>46</v>
      </c>
      <c r="D1370" s="7">
        <v>408</v>
      </c>
      <c r="E1370" s="3">
        <v>1</v>
      </c>
      <c r="F1370" s="3">
        <v>35</v>
      </c>
      <c r="G1370" s="3">
        <v>224</v>
      </c>
      <c r="H1370" s="3">
        <v>102</v>
      </c>
      <c r="I1370" s="32">
        <v>38.08</v>
      </c>
      <c r="J1370" s="3">
        <v>0</v>
      </c>
      <c r="K1370" s="3">
        <v>0</v>
      </c>
    </row>
    <row r="1371" spans="2:11" x14ac:dyDescent="0.3">
      <c r="B1371" s="3" t="s">
        <v>60</v>
      </c>
      <c r="C1371" s="3">
        <v>47</v>
      </c>
      <c r="D1371" s="7">
        <v>415</v>
      </c>
      <c r="E1371" s="3">
        <v>0</v>
      </c>
      <c r="F1371" s="3">
        <v>0</v>
      </c>
      <c r="G1371" s="3">
        <v>184.8</v>
      </c>
      <c r="H1371" s="3">
        <v>83</v>
      </c>
      <c r="I1371" s="32">
        <v>31.42</v>
      </c>
      <c r="J1371" s="3">
        <v>1</v>
      </c>
      <c r="K1371" s="3">
        <v>0</v>
      </c>
    </row>
    <row r="1372" spans="2:11" x14ac:dyDescent="0.3">
      <c r="B1372" s="3" t="s">
        <v>56</v>
      </c>
      <c r="C1372" s="3">
        <v>34</v>
      </c>
      <c r="D1372" s="7">
        <v>408</v>
      </c>
      <c r="E1372" s="3">
        <v>0</v>
      </c>
      <c r="F1372" s="3">
        <v>0</v>
      </c>
      <c r="G1372" s="3">
        <v>176.3</v>
      </c>
      <c r="H1372" s="3">
        <v>140</v>
      </c>
      <c r="I1372" s="32">
        <v>29.97</v>
      </c>
      <c r="J1372" s="3">
        <v>1</v>
      </c>
      <c r="K1372" s="3">
        <v>0</v>
      </c>
    </row>
    <row r="1373" spans="2:11" x14ac:dyDescent="0.3">
      <c r="B1373" s="3" t="s">
        <v>23</v>
      </c>
      <c r="C1373" s="3">
        <v>39</v>
      </c>
      <c r="D1373" s="7">
        <v>415</v>
      </c>
      <c r="E1373" s="3">
        <v>0</v>
      </c>
      <c r="F1373" s="3">
        <v>0</v>
      </c>
      <c r="G1373" s="3">
        <v>241.7</v>
      </c>
      <c r="H1373" s="3">
        <v>115</v>
      </c>
      <c r="I1373" s="32">
        <v>41.09</v>
      </c>
      <c r="J1373" s="3">
        <v>2</v>
      </c>
      <c r="K1373" s="3">
        <v>0</v>
      </c>
    </row>
    <row r="1374" spans="2:11" x14ac:dyDescent="0.3">
      <c r="B1374" s="3" t="s">
        <v>41</v>
      </c>
      <c r="C1374" s="3">
        <v>37</v>
      </c>
      <c r="D1374" s="7">
        <v>510</v>
      </c>
      <c r="E1374" s="3">
        <v>1</v>
      </c>
      <c r="F1374" s="3">
        <v>38</v>
      </c>
      <c r="G1374" s="3">
        <v>224.7</v>
      </c>
      <c r="H1374" s="3">
        <v>121</v>
      </c>
      <c r="I1374" s="32">
        <v>38.200000000000003</v>
      </c>
      <c r="J1374" s="3">
        <v>0</v>
      </c>
      <c r="K1374" s="3">
        <v>0</v>
      </c>
    </row>
    <row r="1375" spans="2:11" x14ac:dyDescent="0.3">
      <c r="B1375" s="3" t="s">
        <v>48</v>
      </c>
      <c r="C1375" s="3">
        <v>37</v>
      </c>
      <c r="D1375" s="7">
        <v>510</v>
      </c>
      <c r="E1375" s="3">
        <v>0</v>
      </c>
      <c r="F1375" s="3">
        <v>0</v>
      </c>
      <c r="G1375" s="3">
        <v>207.3</v>
      </c>
      <c r="H1375" s="3">
        <v>115</v>
      </c>
      <c r="I1375" s="32">
        <v>35.24</v>
      </c>
      <c r="J1375" s="3">
        <v>1</v>
      </c>
      <c r="K1375" s="3">
        <v>0</v>
      </c>
    </row>
    <row r="1376" spans="2:11" x14ac:dyDescent="0.3">
      <c r="B1376" s="3" t="s">
        <v>10</v>
      </c>
      <c r="C1376" s="3">
        <v>35</v>
      </c>
      <c r="D1376" s="7">
        <v>408</v>
      </c>
      <c r="E1376" s="3">
        <v>0</v>
      </c>
      <c r="F1376" s="3">
        <v>0</v>
      </c>
      <c r="G1376" s="3">
        <v>196.8</v>
      </c>
      <c r="H1376" s="3">
        <v>81</v>
      </c>
      <c r="I1376" s="32">
        <v>33.46</v>
      </c>
      <c r="J1376" s="3">
        <v>2</v>
      </c>
      <c r="K1376" s="3">
        <v>0</v>
      </c>
    </row>
    <row r="1377" spans="2:11" x14ac:dyDescent="0.3">
      <c r="B1377" s="3" t="s">
        <v>34</v>
      </c>
      <c r="C1377" s="3">
        <v>39</v>
      </c>
      <c r="D1377" s="7">
        <v>510</v>
      </c>
      <c r="E1377" s="3">
        <v>0</v>
      </c>
      <c r="F1377" s="3">
        <v>0</v>
      </c>
      <c r="G1377" s="3">
        <v>110.9</v>
      </c>
      <c r="H1377" s="3">
        <v>74</v>
      </c>
      <c r="I1377" s="32">
        <v>18.850000000000001</v>
      </c>
      <c r="J1377" s="3">
        <v>1</v>
      </c>
      <c r="K1377" s="3">
        <v>0</v>
      </c>
    </row>
    <row r="1378" spans="2:11" x14ac:dyDescent="0.3">
      <c r="B1378" s="3" t="s">
        <v>13</v>
      </c>
      <c r="C1378" s="3">
        <v>42</v>
      </c>
      <c r="D1378" s="7">
        <v>510</v>
      </c>
      <c r="E1378" s="3">
        <v>0</v>
      </c>
      <c r="F1378" s="3">
        <v>0</v>
      </c>
      <c r="G1378" s="3">
        <v>122.5</v>
      </c>
      <c r="H1378" s="3">
        <v>145</v>
      </c>
      <c r="I1378" s="32">
        <v>20.83</v>
      </c>
      <c r="J1378" s="3">
        <v>2</v>
      </c>
      <c r="K1378" s="3">
        <v>0</v>
      </c>
    </row>
    <row r="1379" spans="2:11" x14ac:dyDescent="0.3">
      <c r="B1379" s="3" t="s">
        <v>41</v>
      </c>
      <c r="C1379" s="3">
        <v>43</v>
      </c>
      <c r="D1379" s="7">
        <v>510</v>
      </c>
      <c r="E1379" s="3">
        <v>0</v>
      </c>
      <c r="F1379" s="3">
        <v>0</v>
      </c>
      <c r="G1379" s="3">
        <v>187</v>
      </c>
      <c r="H1379" s="3">
        <v>65</v>
      </c>
      <c r="I1379" s="32">
        <v>31.79</v>
      </c>
      <c r="J1379" s="3">
        <v>2</v>
      </c>
      <c r="K1379" s="3">
        <v>0</v>
      </c>
    </row>
    <row r="1380" spans="2:11" x14ac:dyDescent="0.3">
      <c r="B1380" s="3" t="s">
        <v>55</v>
      </c>
      <c r="C1380" s="3">
        <v>41</v>
      </c>
      <c r="D1380" s="7">
        <v>415</v>
      </c>
      <c r="E1380" s="3">
        <v>0</v>
      </c>
      <c r="F1380" s="3">
        <v>0</v>
      </c>
      <c r="G1380" s="3">
        <v>170.5</v>
      </c>
      <c r="H1380" s="3">
        <v>113</v>
      </c>
      <c r="I1380" s="32">
        <v>28.99</v>
      </c>
      <c r="J1380" s="3">
        <v>0</v>
      </c>
      <c r="K1380" s="3">
        <v>0</v>
      </c>
    </row>
    <row r="1381" spans="2:11" x14ac:dyDescent="0.3">
      <c r="B1381" s="3" t="s">
        <v>26</v>
      </c>
      <c r="C1381" s="3">
        <v>47</v>
      </c>
      <c r="D1381" s="7">
        <v>415</v>
      </c>
      <c r="E1381" s="3">
        <v>0</v>
      </c>
      <c r="F1381" s="3">
        <v>0</v>
      </c>
      <c r="G1381" s="3">
        <v>204.8</v>
      </c>
      <c r="H1381" s="3">
        <v>101</v>
      </c>
      <c r="I1381" s="32">
        <v>34.82</v>
      </c>
      <c r="J1381" s="3">
        <v>0</v>
      </c>
      <c r="K1381" s="3">
        <v>0</v>
      </c>
    </row>
    <row r="1382" spans="2:11" x14ac:dyDescent="0.3">
      <c r="B1382" s="3" t="s">
        <v>32</v>
      </c>
      <c r="C1382" s="3">
        <v>32</v>
      </c>
      <c r="D1382" s="7">
        <v>510</v>
      </c>
      <c r="E1382" s="3">
        <v>0</v>
      </c>
      <c r="F1382" s="3">
        <v>0</v>
      </c>
      <c r="G1382" s="3">
        <v>154</v>
      </c>
      <c r="H1382" s="3">
        <v>133</v>
      </c>
      <c r="I1382" s="32">
        <v>26.18</v>
      </c>
      <c r="J1382" s="3">
        <v>4</v>
      </c>
      <c r="K1382" s="3">
        <v>1</v>
      </c>
    </row>
    <row r="1383" spans="2:11" x14ac:dyDescent="0.3">
      <c r="B1383" s="3" t="s">
        <v>31</v>
      </c>
      <c r="C1383" s="3">
        <v>43</v>
      </c>
      <c r="D1383" s="7">
        <v>415</v>
      </c>
      <c r="E1383" s="3">
        <v>0</v>
      </c>
      <c r="F1383" s="3">
        <v>0</v>
      </c>
      <c r="G1383" s="3">
        <v>225.2</v>
      </c>
      <c r="H1383" s="3">
        <v>93</v>
      </c>
      <c r="I1383" s="32">
        <v>38.28</v>
      </c>
      <c r="J1383" s="3">
        <v>2</v>
      </c>
      <c r="K1383" s="3">
        <v>0</v>
      </c>
    </row>
    <row r="1384" spans="2:11" x14ac:dyDescent="0.3">
      <c r="B1384" s="3" t="s">
        <v>39</v>
      </c>
      <c r="C1384" s="3">
        <v>37</v>
      </c>
      <c r="D1384" s="7">
        <v>408</v>
      </c>
      <c r="E1384" s="3">
        <v>0</v>
      </c>
      <c r="F1384" s="3">
        <v>0</v>
      </c>
      <c r="G1384" s="3">
        <v>159.4</v>
      </c>
      <c r="H1384" s="3">
        <v>79</v>
      </c>
      <c r="I1384" s="32">
        <v>27.1</v>
      </c>
      <c r="J1384" s="3">
        <v>6</v>
      </c>
      <c r="K1384" s="3">
        <v>1</v>
      </c>
    </row>
    <row r="1385" spans="2:11" x14ac:dyDescent="0.3">
      <c r="B1385" s="3" t="s">
        <v>40</v>
      </c>
      <c r="C1385" s="3">
        <v>38</v>
      </c>
      <c r="D1385" s="7">
        <v>510</v>
      </c>
      <c r="E1385" s="3">
        <v>0</v>
      </c>
      <c r="F1385" s="3">
        <v>0</v>
      </c>
      <c r="G1385" s="3">
        <v>172.7</v>
      </c>
      <c r="H1385" s="3">
        <v>95</v>
      </c>
      <c r="I1385" s="32">
        <v>29.36</v>
      </c>
      <c r="J1385" s="3">
        <v>2</v>
      </c>
      <c r="K1385" s="3">
        <v>0</v>
      </c>
    </row>
    <row r="1386" spans="2:11" x14ac:dyDescent="0.3">
      <c r="B1386" s="3" t="s">
        <v>61</v>
      </c>
      <c r="C1386" s="3">
        <v>41</v>
      </c>
      <c r="D1386" s="7">
        <v>415</v>
      </c>
      <c r="E1386" s="3">
        <v>0</v>
      </c>
      <c r="F1386" s="3">
        <v>0</v>
      </c>
      <c r="G1386" s="3">
        <v>222.8</v>
      </c>
      <c r="H1386" s="3">
        <v>99</v>
      </c>
      <c r="I1386" s="32">
        <v>37.880000000000003</v>
      </c>
      <c r="J1386" s="3">
        <v>3</v>
      </c>
      <c r="K1386" s="3">
        <v>0</v>
      </c>
    </row>
    <row r="1387" spans="2:11" x14ac:dyDescent="0.3">
      <c r="B1387" s="3" t="s">
        <v>44</v>
      </c>
      <c r="C1387" s="3">
        <v>41</v>
      </c>
      <c r="D1387" s="7">
        <v>415</v>
      </c>
      <c r="E1387" s="3">
        <v>0</v>
      </c>
      <c r="F1387" s="3">
        <v>0</v>
      </c>
      <c r="G1387" s="3">
        <v>214.1</v>
      </c>
      <c r="H1387" s="3">
        <v>77</v>
      </c>
      <c r="I1387" s="32">
        <v>36.4</v>
      </c>
      <c r="J1387" s="3">
        <v>1</v>
      </c>
      <c r="K1387" s="3">
        <v>0</v>
      </c>
    </row>
    <row r="1388" spans="2:11" x14ac:dyDescent="0.3">
      <c r="B1388" s="3" t="s">
        <v>41</v>
      </c>
      <c r="C1388" s="3">
        <v>34</v>
      </c>
      <c r="D1388" s="7">
        <v>408</v>
      </c>
      <c r="E1388" s="3">
        <v>0</v>
      </c>
      <c r="F1388" s="3">
        <v>0</v>
      </c>
      <c r="G1388" s="3">
        <v>134</v>
      </c>
      <c r="H1388" s="3">
        <v>104</v>
      </c>
      <c r="I1388" s="32">
        <v>22.78</v>
      </c>
      <c r="J1388" s="3">
        <v>3</v>
      </c>
      <c r="K1388" s="3">
        <v>0</v>
      </c>
    </row>
    <row r="1389" spans="2:11" x14ac:dyDescent="0.3">
      <c r="B1389" s="3" t="s">
        <v>20</v>
      </c>
      <c r="C1389" s="3">
        <v>40</v>
      </c>
      <c r="D1389" s="7">
        <v>510</v>
      </c>
      <c r="E1389" s="3">
        <v>0</v>
      </c>
      <c r="F1389" s="3">
        <v>0</v>
      </c>
      <c r="G1389" s="3">
        <v>184.8</v>
      </c>
      <c r="H1389" s="3">
        <v>74</v>
      </c>
      <c r="I1389" s="32">
        <v>31.42</v>
      </c>
      <c r="J1389" s="3">
        <v>1</v>
      </c>
      <c r="K1389" s="3">
        <v>0</v>
      </c>
    </row>
    <row r="1390" spans="2:11" x14ac:dyDescent="0.3">
      <c r="B1390" s="3" t="s">
        <v>64</v>
      </c>
      <c r="C1390" s="3">
        <v>46</v>
      </c>
      <c r="D1390" s="7">
        <v>415</v>
      </c>
      <c r="E1390" s="3">
        <v>1</v>
      </c>
      <c r="F1390" s="3">
        <v>36</v>
      </c>
      <c r="G1390" s="3">
        <v>283.10000000000002</v>
      </c>
      <c r="H1390" s="3">
        <v>112</v>
      </c>
      <c r="I1390" s="32">
        <v>48.13</v>
      </c>
      <c r="J1390" s="3">
        <v>3</v>
      </c>
      <c r="K1390" s="3">
        <v>0</v>
      </c>
    </row>
    <row r="1391" spans="2:11" x14ac:dyDescent="0.3">
      <c r="B1391" s="3" t="s">
        <v>50</v>
      </c>
      <c r="C1391" s="3">
        <v>28</v>
      </c>
      <c r="D1391" s="7">
        <v>510</v>
      </c>
      <c r="E1391" s="3">
        <v>0</v>
      </c>
      <c r="F1391" s="3">
        <v>0</v>
      </c>
      <c r="G1391" s="3">
        <v>291.8</v>
      </c>
      <c r="H1391" s="3">
        <v>143</v>
      </c>
      <c r="I1391" s="32">
        <v>49.61</v>
      </c>
      <c r="J1391" s="3">
        <v>0</v>
      </c>
      <c r="K1391" s="3">
        <v>1</v>
      </c>
    </row>
    <row r="1392" spans="2:11" x14ac:dyDescent="0.3">
      <c r="B1392" s="3" t="s">
        <v>18</v>
      </c>
      <c r="C1392" s="3">
        <v>49</v>
      </c>
      <c r="D1392" s="7">
        <v>408</v>
      </c>
      <c r="E1392" s="3">
        <v>0</v>
      </c>
      <c r="F1392" s="3">
        <v>0</v>
      </c>
      <c r="G1392" s="3">
        <v>222.7</v>
      </c>
      <c r="H1392" s="3">
        <v>94</v>
      </c>
      <c r="I1392" s="32">
        <v>37.86</v>
      </c>
      <c r="J1392" s="3">
        <v>1</v>
      </c>
      <c r="K1392" s="3">
        <v>0</v>
      </c>
    </row>
    <row r="1393" spans="2:11" x14ac:dyDescent="0.3">
      <c r="B1393" s="3" t="s">
        <v>28</v>
      </c>
      <c r="C1393" s="3">
        <v>39</v>
      </c>
      <c r="D1393" s="7">
        <v>510</v>
      </c>
      <c r="E1393" s="3">
        <v>0</v>
      </c>
      <c r="F1393" s="3">
        <v>0</v>
      </c>
      <c r="G1393" s="3">
        <v>174.5</v>
      </c>
      <c r="H1393" s="3">
        <v>79</v>
      </c>
      <c r="I1393" s="32">
        <v>29.67</v>
      </c>
      <c r="J1393" s="3">
        <v>0</v>
      </c>
      <c r="K1393" s="3">
        <v>0</v>
      </c>
    </row>
    <row r="1394" spans="2:11" x14ac:dyDescent="0.3">
      <c r="B1394" s="3" t="s">
        <v>36</v>
      </c>
      <c r="C1394" s="3">
        <v>43</v>
      </c>
      <c r="D1394" s="7">
        <v>408</v>
      </c>
      <c r="E1394" s="3">
        <v>0</v>
      </c>
      <c r="F1394" s="3">
        <v>0</v>
      </c>
      <c r="G1394" s="3">
        <v>68.400000000000006</v>
      </c>
      <c r="H1394" s="3">
        <v>86</v>
      </c>
      <c r="I1394" s="32">
        <v>11.63</v>
      </c>
      <c r="J1394" s="3">
        <v>0</v>
      </c>
      <c r="K1394" s="3">
        <v>0</v>
      </c>
    </row>
    <row r="1395" spans="2:11" x14ac:dyDescent="0.3">
      <c r="B1395" s="3" t="s">
        <v>15</v>
      </c>
      <c r="C1395" s="3">
        <v>40</v>
      </c>
      <c r="D1395" s="7">
        <v>408</v>
      </c>
      <c r="E1395" s="3">
        <v>1</v>
      </c>
      <c r="F1395" s="3">
        <v>31</v>
      </c>
      <c r="G1395" s="3">
        <v>273</v>
      </c>
      <c r="H1395" s="3">
        <v>78</v>
      </c>
      <c r="I1395" s="32">
        <v>46.41</v>
      </c>
      <c r="J1395" s="3">
        <v>1</v>
      </c>
      <c r="K1395" s="3">
        <v>0</v>
      </c>
    </row>
    <row r="1396" spans="2:11" x14ac:dyDescent="0.3">
      <c r="B1396" s="3" t="s">
        <v>64</v>
      </c>
      <c r="C1396" s="3">
        <v>28</v>
      </c>
      <c r="D1396" s="7">
        <v>415</v>
      </c>
      <c r="E1396" s="3">
        <v>0</v>
      </c>
      <c r="F1396" s="3">
        <v>0</v>
      </c>
      <c r="G1396" s="3">
        <v>225.3</v>
      </c>
      <c r="H1396" s="3">
        <v>134</v>
      </c>
      <c r="I1396" s="32">
        <v>38.299999999999997</v>
      </c>
      <c r="J1396" s="3">
        <v>1</v>
      </c>
      <c r="K1396" s="3">
        <v>1</v>
      </c>
    </row>
    <row r="1397" spans="2:11" x14ac:dyDescent="0.3">
      <c r="B1397" s="3" t="s">
        <v>61</v>
      </c>
      <c r="C1397" s="3">
        <v>34</v>
      </c>
      <c r="D1397" s="7">
        <v>415</v>
      </c>
      <c r="E1397" s="3">
        <v>1</v>
      </c>
      <c r="F1397" s="3">
        <v>23</v>
      </c>
      <c r="G1397" s="3">
        <v>283.2</v>
      </c>
      <c r="H1397" s="3">
        <v>130</v>
      </c>
      <c r="I1397" s="32">
        <v>48.14</v>
      </c>
      <c r="J1397" s="3">
        <v>1</v>
      </c>
      <c r="K1397" s="3">
        <v>0</v>
      </c>
    </row>
    <row r="1398" spans="2:11" x14ac:dyDescent="0.3">
      <c r="B1398" s="3" t="s">
        <v>39</v>
      </c>
      <c r="C1398" s="3">
        <v>29</v>
      </c>
      <c r="D1398" s="7">
        <v>510</v>
      </c>
      <c r="E1398" s="3">
        <v>0</v>
      </c>
      <c r="F1398" s="3">
        <v>0</v>
      </c>
      <c r="G1398" s="3">
        <v>131.4</v>
      </c>
      <c r="H1398" s="3">
        <v>78</v>
      </c>
      <c r="I1398" s="32">
        <v>22.34</v>
      </c>
      <c r="J1398" s="3">
        <v>1</v>
      </c>
      <c r="K1398" s="3">
        <v>1</v>
      </c>
    </row>
    <row r="1399" spans="2:11" x14ac:dyDescent="0.3">
      <c r="B1399" s="3" t="s">
        <v>41</v>
      </c>
      <c r="C1399" s="3">
        <v>42</v>
      </c>
      <c r="D1399" s="7">
        <v>510</v>
      </c>
      <c r="E1399" s="3">
        <v>1</v>
      </c>
      <c r="F1399" s="3">
        <v>12</v>
      </c>
      <c r="G1399" s="3">
        <v>89.7</v>
      </c>
      <c r="H1399" s="3">
        <v>87</v>
      </c>
      <c r="I1399" s="32">
        <v>15.25</v>
      </c>
      <c r="J1399" s="3">
        <v>1</v>
      </c>
      <c r="K1399" s="3">
        <v>0</v>
      </c>
    </row>
    <row r="1400" spans="2:11" x14ac:dyDescent="0.3">
      <c r="B1400" s="3" t="s">
        <v>47</v>
      </c>
      <c r="C1400" s="3">
        <v>40</v>
      </c>
      <c r="D1400" s="7">
        <v>510</v>
      </c>
      <c r="E1400" s="3">
        <v>0</v>
      </c>
      <c r="F1400" s="3">
        <v>0</v>
      </c>
      <c r="G1400" s="3">
        <v>127.1</v>
      </c>
      <c r="H1400" s="3">
        <v>102</v>
      </c>
      <c r="I1400" s="32">
        <v>21.61</v>
      </c>
      <c r="J1400" s="3">
        <v>3</v>
      </c>
      <c r="K1400" s="3">
        <v>0</v>
      </c>
    </row>
    <row r="1401" spans="2:11" x14ac:dyDescent="0.3">
      <c r="B1401" s="3" t="s">
        <v>65</v>
      </c>
      <c r="C1401" s="3">
        <v>47</v>
      </c>
      <c r="D1401" s="7">
        <v>415</v>
      </c>
      <c r="E1401" s="3">
        <v>1</v>
      </c>
      <c r="F1401" s="3">
        <v>28</v>
      </c>
      <c r="G1401" s="3">
        <v>105.9</v>
      </c>
      <c r="H1401" s="3">
        <v>132</v>
      </c>
      <c r="I1401" s="32">
        <v>18</v>
      </c>
      <c r="J1401" s="3">
        <v>1</v>
      </c>
      <c r="K1401" s="3">
        <v>0</v>
      </c>
    </row>
    <row r="1402" spans="2:11" x14ac:dyDescent="0.3">
      <c r="B1402" s="3" t="s">
        <v>28</v>
      </c>
      <c r="C1402" s="3">
        <v>41</v>
      </c>
      <c r="D1402" s="7">
        <v>408</v>
      </c>
      <c r="E1402" s="3">
        <v>0</v>
      </c>
      <c r="F1402" s="3">
        <v>0</v>
      </c>
      <c r="G1402" s="3">
        <v>142.30000000000001</v>
      </c>
      <c r="H1402" s="3">
        <v>79</v>
      </c>
      <c r="I1402" s="32">
        <v>24.19</v>
      </c>
      <c r="J1402" s="3">
        <v>2</v>
      </c>
      <c r="K1402" s="3">
        <v>0</v>
      </c>
    </row>
    <row r="1403" spans="2:11" x14ac:dyDescent="0.3">
      <c r="B1403" s="3" t="s">
        <v>16</v>
      </c>
      <c r="C1403" s="3">
        <v>36</v>
      </c>
      <c r="D1403" s="7">
        <v>408</v>
      </c>
      <c r="E1403" s="3">
        <v>1</v>
      </c>
      <c r="F1403" s="3">
        <v>36</v>
      </c>
      <c r="G1403" s="3">
        <v>201.9</v>
      </c>
      <c r="H1403" s="3">
        <v>93</v>
      </c>
      <c r="I1403" s="32">
        <v>34.32</v>
      </c>
      <c r="J1403" s="3">
        <v>0</v>
      </c>
      <c r="K1403" s="3">
        <v>0</v>
      </c>
    </row>
    <row r="1404" spans="2:11" x14ac:dyDescent="0.3">
      <c r="B1404" s="3" t="s">
        <v>47</v>
      </c>
      <c r="C1404" s="3">
        <v>36</v>
      </c>
      <c r="D1404" s="7">
        <v>415</v>
      </c>
      <c r="E1404" s="3">
        <v>0</v>
      </c>
      <c r="F1404" s="3">
        <v>0</v>
      </c>
      <c r="G1404" s="3">
        <v>247.3</v>
      </c>
      <c r="H1404" s="3">
        <v>91</v>
      </c>
      <c r="I1404" s="32">
        <v>42.04</v>
      </c>
      <c r="J1404" s="3">
        <v>3</v>
      </c>
      <c r="K1404" s="3">
        <v>0</v>
      </c>
    </row>
    <row r="1405" spans="2:11" x14ac:dyDescent="0.3">
      <c r="B1405" s="3" t="s">
        <v>58</v>
      </c>
      <c r="C1405" s="3">
        <v>43</v>
      </c>
      <c r="D1405" s="7">
        <v>408</v>
      </c>
      <c r="E1405" s="3">
        <v>1</v>
      </c>
      <c r="F1405" s="3">
        <v>38</v>
      </c>
      <c r="G1405" s="3">
        <v>242.2</v>
      </c>
      <c r="H1405" s="3">
        <v>96</v>
      </c>
      <c r="I1405" s="32">
        <v>41.17</v>
      </c>
      <c r="J1405" s="3">
        <v>1</v>
      </c>
      <c r="K1405" s="3">
        <v>0</v>
      </c>
    </row>
    <row r="1406" spans="2:11" x14ac:dyDescent="0.3">
      <c r="B1406" s="3" t="s">
        <v>58</v>
      </c>
      <c r="C1406" s="3">
        <v>21</v>
      </c>
      <c r="D1406" s="7">
        <v>415</v>
      </c>
      <c r="E1406" s="3">
        <v>0</v>
      </c>
      <c r="F1406" s="3">
        <v>0</v>
      </c>
      <c r="G1406" s="3">
        <v>127.3</v>
      </c>
      <c r="H1406" s="3">
        <v>80</v>
      </c>
      <c r="I1406" s="32">
        <v>21.64</v>
      </c>
      <c r="J1406" s="3">
        <v>5</v>
      </c>
      <c r="K1406" s="3">
        <v>1</v>
      </c>
    </row>
    <row r="1407" spans="2:11" x14ac:dyDescent="0.3">
      <c r="B1407" s="3" t="s">
        <v>20</v>
      </c>
      <c r="C1407" s="3">
        <v>35</v>
      </c>
      <c r="D1407" s="7">
        <v>408</v>
      </c>
      <c r="E1407" s="3">
        <v>0</v>
      </c>
      <c r="F1407" s="3">
        <v>0</v>
      </c>
      <c r="G1407" s="3">
        <v>162</v>
      </c>
      <c r="H1407" s="3">
        <v>104</v>
      </c>
      <c r="I1407" s="32">
        <v>27.54</v>
      </c>
      <c r="J1407" s="3">
        <v>1</v>
      </c>
      <c r="K1407" s="3">
        <v>0</v>
      </c>
    </row>
    <row r="1408" spans="2:11" x14ac:dyDescent="0.3">
      <c r="B1408" s="3" t="s">
        <v>33</v>
      </c>
      <c r="C1408" s="3">
        <v>40</v>
      </c>
      <c r="D1408" s="7">
        <v>415</v>
      </c>
      <c r="E1408" s="3">
        <v>1</v>
      </c>
      <c r="F1408" s="3">
        <v>33</v>
      </c>
      <c r="G1408" s="3">
        <v>179.1</v>
      </c>
      <c r="H1408" s="3">
        <v>93</v>
      </c>
      <c r="I1408" s="32">
        <v>30.45</v>
      </c>
      <c r="J1408" s="3">
        <v>2</v>
      </c>
      <c r="K1408" s="3">
        <v>0</v>
      </c>
    </row>
    <row r="1409" spans="2:11" x14ac:dyDescent="0.3">
      <c r="B1409" s="3" t="s">
        <v>45</v>
      </c>
      <c r="C1409" s="3">
        <v>35</v>
      </c>
      <c r="D1409" s="7">
        <v>415</v>
      </c>
      <c r="E1409" s="3">
        <v>0</v>
      </c>
      <c r="F1409" s="3">
        <v>0</v>
      </c>
      <c r="G1409" s="3">
        <v>193.1</v>
      </c>
      <c r="H1409" s="3">
        <v>85</v>
      </c>
      <c r="I1409" s="32">
        <v>32.83</v>
      </c>
      <c r="J1409" s="3">
        <v>0</v>
      </c>
      <c r="K1409" s="3">
        <v>0</v>
      </c>
    </row>
    <row r="1410" spans="2:11" x14ac:dyDescent="0.3">
      <c r="B1410" s="3" t="s">
        <v>26</v>
      </c>
      <c r="C1410" s="3">
        <v>47</v>
      </c>
      <c r="D1410" s="7">
        <v>408</v>
      </c>
      <c r="E1410" s="3">
        <v>0</v>
      </c>
      <c r="F1410" s="3">
        <v>0</v>
      </c>
      <c r="G1410" s="3">
        <v>171.7</v>
      </c>
      <c r="H1410" s="3">
        <v>99</v>
      </c>
      <c r="I1410" s="32">
        <v>29.19</v>
      </c>
      <c r="J1410" s="3">
        <v>1</v>
      </c>
      <c r="K1410" s="3">
        <v>0</v>
      </c>
    </row>
    <row r="1411" spans="2:11" x14ac:dyDescent="0.3">
      <c r="B1411" s="3" t="s">
        <v>36</v>
      </c>
      <c r="C1411" s="3">
        <v>43</v>
      </c>
      <c r="D1411" s="7">
        <v>415</v>
      </c>
      <c r="E1411" s="3">
        <v>1</v>
      </c>
      <c r="F1411" s="3">
        <v>24</v>
      </c>
      <c r="G1411" s="3">
        <v>121.7</v>
      </c>
      <c r="H1411" s="3">
        <v>87</v>
      </c>
      <c r="I1411" s="32">
        <v>20.69</v>
      </c>
      <c r="J1411" s="3">
        <v>1</v>
      </c>
      <c r="K1411" s="3">
        <v>0</v>
      </c>
    </row>
    <row r="1412" spans="2:11" x14ac:dyDescent="0.3">
      <c r="B1412" s="3" t="s">
        <v>28</v>
      </c>
      <c r="C1412" s="3">
        <v>36</v>
      </c>
      <c r="D1412" s="7">
        <v>415</v>
      </c>
      <c r="E1412" s="3">
        <v>0</v>
      </c>
      <c r="F1412" s="3">
        <v>0</v>
      </c>
      <c r="G1412" s="3">
        <v>130.19999999999999</v>
      </c>
      <c r="H1412" s="3">
        <v>105</v>
      </c>
      <c r="I1412" s="32">
        <v>22.13</v>
      </c>
      <c r="J1412" s="3">
        <v>2</v>
      </c>
      <c r="K1412" s="3">
        <v>0</v>
      </c>
    </row>
    <row r="1413" spans="2:11" x14ac:dyDescent="0.3">
      <c r="B1413" s="3" t="s">
        <v>54</v>
      </c>
      <c r="C1413" s="3">
        <v>42</v>
      </c>
      <c r="D1413" s="7">
        <v>510</v>
      </c>
      <c r="E1413" s="3">
        <v>0</v>
      </c>
      <c r="F1413" s="3">
        <v>0</v>
      </c>
      <c r="G1413" s="3">
        <v>203.4</v>
      </c>
      <c r="H1413" s="3">
        <v>96</v>
      </c>
      <c r="I1413" s="32">
        <v>34.58</v>
      </c>
      <c r="J1413" s="3">
        <v>2</v>
      </c>
      <c r="K1413" s="3">
        <v>0</v>
      </c>
    </row>
    <row r="1414" spans="2:11" x14ac:dyDescent="0.3">
      <c r="B1414" s="3" t="s">
        <v>34</v>
      </c>
      <c r="C1414" s="3">
        <v>39</v>
      </c>
      <c r="D1414" s="7">
        <v>415</v>
      </c>
      <c r="E1414" s="3">
        <v>0</v>
      </c>
      <c r="F1414" s="3">
        <v>0</v>
      </c>
      <c r="G1414" s="3">
        <v>174.7</v>
      </c>
      <c r="H1414" s="3">
        <v>83</v>
      </c>
      <c r="I1414" s="32">
        <v>29.7</v>
      </c>
      <c r="J1414" s="3">
        <v>5</v>
      </c>
      <c r="K1414" s="3">
        <v>0</v>
      </c>
    </row>
    <row r="1415" spans="2:11" x14ac:dyDescent="0.3">
      <c r="B1415" s="3" t="s">
        <v>52</v>
      </c>
      <c r="C1415" s="3">
        <v>21</v>
      </c>
      <c r="D1415" s="7">
        <v>510</v>
      </c>
      <c r="E1415" s="3">
        <v>0</v>
      </c>
      <c r="F1415" s="3">
        <v>0</v>
      </c>
      <c r="G1415" s="3">
        <v>241</v>
      </c>
      <c r="H1415" s="3">
        <v>120</v>
      </c>
      <c r="I1415" s="32">
        <v>40.97</v>
      </c>
      <c r="J1415" s="3">
        <v>1</v>
      </c>
      <c r="K1415" s="3">
        <v>1</v>
      </c>
    </row>
    <row r="1416" spans="2:11" x14ac:dyDescent="0.3">
      <c r="B1416" s="3" t="s">
        <v>20</v>
      </c>
      <c r="C1416" s="3">
        <v>39</v>
      </c>
      <c r="D1416" s="7">
        <v>415</v>
      </c>
      <c r="E1416" s="3">
        <v>0</v>
      </c>
      <c r="F1416" s="3">
        <v>0</v>
      </c>
      <c r="G1416" s="3">
        <v>141.69999999999999</v>
      </c>
      <c r="H1416" s="3">
        <v>95</v>
      </c>
      <c r="I1416" s="32">
        <v>24.09</v>
      </c>
      <c r="J1416" s="3">
        <v>0</v>
      </c>
      <c r="K1416" s="3">
        <v>0</v>
      </c>
    </row>
    <row r="1417" spans="2:11" x14ac:dyDescent="0.3">
      <c r="B1417" s="3" t="s">
        <v>49</v>
      </c>
      <c r="C1417" s="3">
        <v>37</v>
      </c>
      <c r="D1417" s="7">
        <v>408</v>
      </c>
      <c r="E1417" s="3">
        <v>0</v>
      </c>
      <c r="F1417" s="3">
        <v>0</v>
      </c>
      <c r="G1417" s="3">
        <v>134.80000000000001</v>
      </c>
      <c r="H1417" s="3">
        <v>96</v>
      </c>
      <c r="I1417" s="32">
        <v>22.92</v>
      </c>
      <c r="J1417" s="3">
        <v>2</v>
      </c>
      <c r="K1417" s="3">
        <v>0</v>
      </c>
    </row>
    <row r="1418" spans="2:11" x14ac:dyDescent="0.3">
      <c r="B1418" s="3" t="s">
        <v>60</v>
      </c>
      <c r="C1418" s="3">
        <v>40</v>
      </c>
      <c r="D1418" s="7">
        <v>415</v>
      </c>
      <c r="E1418" s="3">
        <v>0</v>
      </c>
      <c r="F1418" s="3">
        <v>0</v>
      </c>
      <c r="G1418" s="3">
        <v>163.1</v>
      </c>
      <c r="H1418" s="3">
        <v>119</v>
      </c>
      <c r="I1418" s="32">
        <v>27.73</v>
      </c>
      <c r="J1418" s="3">
        <v>1</v>
      </c>
      <c r="K1418" s="3">
        <v>0</v>
      </c>
    </row>
    <row r="1419" spans="2:11" x14ac:dyDescent="0.3">
      <c r="B1419" s="3" t="s">
        <v>15</v>
      </c>
      <c r="C1419" s="3">
        <v>26</v>
      </c>
      <c r="D1419" s="7">
        <v>510</v>
      </c>
      <c r="E1419" s="3">
        <v>0</v>
      </c>
      <c r="F1419" s="3">
        <v>0</v>
      </c>
      <c r="G1419" s="3">
        <v>329.8</v>
      </c>
      <c r="H1419" s="3">
        <v>73</v>
      </c>
      <c r="I1419" s="32">
        <v>56.07</v>
      </c>
      <c r="J1419" s="3">
        <v>0</v>
      </c>
      <c r="K1419" s="3">
        <v>1</v>
      </c>
    </row>
    <row r="1420" spans="2:11" x14ac:dyDescent="0.3">
      <c r="B1420" s="3" t="s">
        <v>31</v>
      </c>
      <c r="C1420" s="3">
        <v>39</v>
      </c>
      <c r="D1420" s="7">
        <v>510</v>
      </c>
      <c r="E1420" s="3">
        <v>0</v>
      </c>
      <c r="F1420" s="3">
        <v>0</v>
      </c>
      <c r="G1420" s="3">
        <v>131.9</v>
      </c>
      <c r="H1420" s="3">
        <v>93</v>
      </c>
      <c r="I1420" s="32">
        <v>22.42</v>
      </c>
      <c r="J1420" s="3">
        <v>1</v>
      </c>
      <c r="K1420" s="3">
        <v>0</v>
      </c>
    </row>
    <row r="1421" spans="2:11" x14ac:dyDescent="0.3">
      <c r="B1421" s="3" t="s">
        <v>37</v>
      </c>
      <c r="C1421" s="3">
        <v>35</v>
      </c>
      <c r="D1421" s="7">
        <v>408</v>
      </c>
      <c r="E1421" s="3">
        <v>1</v>
      </c>
      <c r="F1421" s="3">
        <v>29</v>
      </c>
      <c r="G1421" s="3">
        <v>150</v>
      </c>
      <c r="H1421" s="3">
        <v>91</v>
      </c>
      <c r="I1421" s="32">
        <v>25.5</v>
      </c>
      <c r="J1421" s="3">
        <v>1</v>
      </c>
      <c r="K1421" s="3">
        <v>0</v>
      </c>
    </row>
    <row r="1422" spans="2:11" x14ac:dyDescent="0.3">
      <c r="B1422" s="3" t="s">
        <v>61</v>
      </c>
      <c r="C1422" s="3">
        <v>47</v>
      </c>
      <c r="D1422" s="7">
        <v>415</v>
      </c>
      <c r="E1422" s="3">
        <v>1</v>
      </c>
      <c r="F1422" s="3">
        <v>30</v>
      </c>
      <c r="G1422" s="3">
        <v>196.6</v>
      </c>
      <c r="H1422" s="3">
        <v>93</v>
      </c>
      <c r="I1422" s="32">
        <v>33.42</v>
      </c>
      <c r="J1422" s="3">
        <v>2</v>
      </c>
      <c r="K1422" s="3">
        <v>0</v>
      </c>
    </row>
    <row r="1423" spans="2:11" x14ac:dyDescent="0.3">
      <c r="B1423" s="3" t="s">
        <v>55</v>
      </c>
      <c r="C1423" s="3">
        <v>42</v>
      </c>
      <c r="D1423" s="7">
        <v>510</v>
      </c>
      <c r="E1423" s="3">
        <v>0</v>
      </c>
      <c r="F1423" s="3">
        <v>0</v>
      </c>
      <c r="G1423" s="3">
        <v>99.7</v>
      </c>
      <c r="H1423" s="3">
        <v>107</v>
      </c>
      <c r="I1423" s="32">
        <v>16.95</v>
      </c>
      <c r="J1423" s="3">
        <v>2</v>
      </c>
      <c r="K1423" s="3">
        <v>0</v>
      </c>
    </row>
    <row r="1424" spans="2:11" x14ac:dyDescent="0.3">
      <c r="B1424" s="3" t="s">
        <v>63</v>
      </c>
      <c r="C1424" s="3">
        <v>47</v>
      </c>
      <c r="D1424" s="7">
        <v>415</v>
      </c>
      <c r="E1424" s="3">
        <v>0</v>
      </c>
      <c r="F1424" s="3">
        <v>0</v>
      </c>
      <c r="G1424" s="3">
        <v>143.6</v>
      </c>
      <c r="H1424" s="3">
        <v>88</v>
      </c>
      <c r="I1424" s="32">
        <v>24.41</v>
      </c>
      <c r="J1424" s="3">
        <v>3</v>
      </c>
      <c r="K1424" s="3">
        <v>0</v>
      </c>
    </row>
    <row r="1425" spans="2:11" x14ac:dyDescent="0.3">
      <c r="B1425" s="3" t="s">
        <v>64</v>
      </c>
      <c r="C1425" s="3">
        <v>38</v>
      </c>
      <c r="D1425" s="7">
        <v>408</v>
      </c>
      <c r="E1425" s="3">
        <v>1</v>
      </c>
      <c r="F1425" s="3">
        <v>40</v>
      </c>
      <c r="G1425" s="3">
        <v>231.9</v>
      </c>
      <c r="H1425" s="3">
        <v>56</v>
      </c>
      <c r="I1425" s="32">
        <v>39.42</v>
      </c>
      <c r="J1425" s="3">
        <v>2</v>
      </c>
      <c r="K1425" s="3">
        <v>0</v>
      </c>
    </row>
    <row r="1426" spans="2:11" x14ac:dyDescent="0.3">
      <c r="B1426" s="3" t="s">
        <v>50</v>
      </c>
      <c r="C1426" s="3">
        <v>42</v>
      </c>
      <c r="D1426" s="7">
        <v>415</v>
      </c>
      <c r="E1426" s="3">
        <v>0</v>
      </c>
      <c r="F1426" s="3">
        <v>0</v>
      </c>
      <c r="G1426" s="3">
        <v>72.8</v>
      </c>
      <c r="H1426" s="3">
        <v>107</v>
      </c>
      <c r="I1426" s="32">
        <v>12.38</v>
      </c>
      <c r="J1426" s="3">
        <v>3</v>
      </c>
      <c r="K1426" s="3">
        <v>0</v>
      </c>
    </row>
    <row r="1427" spans="2:11" x14ac:dyDescent="0.3">
      <c r="B1427" s="3" t="s">
        <v>63</v>
      </c>
      <c r="C1427" s="3">
        <v>40</v>
      </c>
      <c r="D1427" s="7">
        <v>415</v>
      </c>
      <c r="E1427" s="3">
        <v>1</v>
      </c>
      <c r="F1427" s="3">
        <v>15</v>
      </c>
      <c r="G1427" s="3">
        <v>221.8</v>
      </c>
      <c r="H1427" s="3">
        <v>143</v>
      </c>
      <c r="I1427" s="32">
        <v>37.71</v>
      </c>
      <c r="J1427" s="3">
        <v>1</v>
      </c>
      <c r="K1427" s="3">
        <v>0</v>
      </c>
    </row>
    <row r="1428" spans="2:11" x14ac:dyDescent="0.3">
      <c r="B1428" s="3" t="s">
        <v>42</v>
      </c>
      <c r="C1428" s="3">
        <v>35</v>
      </c>
      <c r="D1428" s="7">
        <v>415</v>
      </c>
      <c r="E1428" s="3">
        <v>0</v>
      </c>
      <c r="F1428" s="3">
        <v>0</v>
      </c>
      <c r="G1428" s="3">
        <v>269</v>
      </c>
      <c r="H1428" s="3">
        <v>120</v>
      </c>
      <c r="I1428" s="32">
        <v>45.73</v>
      </c>
      <c r="J1428" s="3">
        <v>2</v>
      </c>
      <c r="K1428" s="3">
        <v>1</v>
      </c>
    </row>
    <row r="1429" spans="2:11" x14ac:dyDescent="0.3">
      <c r="B1429" s="3" t="s">
        <v>63</v>
      </c>
      <c r="C1429" s="3">
        <v>33</v>
      </c>
      <c r="D1429" s="7">
        <v>415</v>
      </c>
      <c r="E1429" s="3">
        <v>0</v>
      </c>
      <c r="F1429" s="3">
        <v>0</v>
      </c>
      <c r="G1429" s="3">
        <v>268.3</v>
      </c>
      <c r="H1429" s="3">
        <v>114</v>
      </c>
      <c r="I1429" s="32">
        <v>45.61</v>
      </c>
      <c r="J1429" s="3">
        <v>1</v>
      </c>
      <c r="K1429" s="3">
        <v>1</v>
      </c>
    </row>
    <row r="1430" spans="2:11" x14ac:dyDescent="0.3">
      <c r="B1430" s="3" t="s">
        <v>15</v>
      </c>
      <c r="C1430" s="3">
        <v>38</v>
      </c>
      <c r="D1430" s="7">
        <v>415</v>
      </c>
      <c r="E1430" s="3">
        <v>1</v>
      </c>
      <c r="F1430" s="3">
        <v>27</v>
      </c>
      <c r="G1430" s="3">
        <v>198.7</v>
      </c>
      <c r="H1430" s="3">
        <v>127</v>
      </c>
      <c r="I1430" s="32">
        <v>33.78</v>
      </c>
      <c r="J1430" s="3">
        <v>1</v>
      </c>
      <c r="K1430" s="3">
        <v>0</v>
      </c>
    </row>
    <row r="1431" spans="2:11" x14ac:dyDescent="0.3">
      <c r="B1431" s="3" t="s">
        <v>54</v>
      </c>
      <c r="C1431" s="3">
        <v>37</v>
      </c>
      <c r="D1431" s="7">
        <v>415</v>
      </c>
      <c r="E1431" s="3">
        <v>0</v>
      </c>
      <c r="F1431" s="3">
        <v>0</v>
      </c>
      <c r="G1431" s="3">
        <v>115.5</v>
      </c>
      <c r="H1431" s="3">
        <v>75</v>
      </c>
      <c r="I1431" s="32">
        <v>19.64</v>
      </c>
      <c r="J1431" s="3">
        <v>7</v>
      </c>
      <c r="K1431" s="3">
        <v>1</v>
      </c>
    </row>
    <row r="1432" spans="2:11" x14ac:dyDescent="0.3">
      <c r="B1432" s="3" t="s">
        <v>63</v>
      </c>
      <c r="C1432" s="3">
        <v>32</v>
      </c>
      <c r="D1432" s="7">
        <v>510</v>
      </c>
      <c r="E1432" s="3">
        <v>0</v>
      </c>
      <c r="F1432" s="3">
        <v>0</v>
      </c>
      <c r="G1432" s="3">
        <v>215.6</v>
      </c>
      <c r="H1432" s="3">
        <v>113</v>
      </c>
      <c r="I1432" s="32">
        <v>36.65</v>
      </c>
      <c r="J1432" s="3">
        <v>1</v>
      </c>
      <c r="K1432" s="3">
        <v>0</v>
      </c>
    </row>
    <row r="1433" spans="2:11" x14ac:dyDescent="0.3">
      <c r="B1433" s="3" t="s">
        <v>51</v>
      </c>
      <c r="C1433" s="3">
        <v>41</v>
      </c>
      <c r="D1433" s="7">
        <v>408</v>
      </c>
      <c r="E1433" s="3">
        <v>0</v>
      </c>
      <c r="F1433" s="3">
        <v>0</v>
      </c>
      <c r="G1433" s="3">
        <v>169.9</v>
      </c>
      <c r="H1433" s="3">
        <v>107</v>
      </c>
      <c r="I1433" s="32">
        <v>28.88</v>
      </c>
      <c r="J1433" s="3">
        <v>1</v>
      </c>
      <c r="K1433" s="3">
        <v>0</v>
      </c>
    </row>
    <row r="1434" spans="2:11" x14ac:dyDescent="0.3">
      <c r="B1434" s="3" t="s">
        <v>30</v>
      </c>
      <c r="C1434" s="3">
        <v>40</v>
      </c>
      <c r="D1434" s="7">
        <v>510</v>
      </c>
      <c r="E1434" s="3">
        <v>0</v>
      </c>
      <c r="F1434" s="3">
        <v>0</v>
      </c>
      <c r="G1434" s="3">
        <v>201.7</v>
      </c>
      <c r="H1434" s="3">
        <v>85</v>
      </c>
      <c r="I1434" s="32">
        <v>34.29</v>
      </c>
      <c r="J1434" s="3">
        <v>0</v>
      </c>
      <c r="K1434" s="3">
        <v>0</v>
      </c>
    </row>
    <row r="1435" spans="2:11" x14ac:dyDescent="0.3">
      <c r="B1435" s="3" t="s">
        <v>29</v>
      </c>
      <c r="C1435" s="3">
        <v>40</v>
      </c>
      <c r="D1435" s="7">
        <v>408</v>
      </c>
      <c r="E1435" s="3">
        <v>0</v>
      </c>
      <c r="F1435" s="3">
        <v>0</v>
      </c>
      <c r="G1435" s="3">
        <v>221.1</v>
      </c>
      <c r="H1435" s="3">
        <v>133</v>
      </c>
      <c r="I1435" s="32">
        <v>37.590000000000003</v>
      </c>
      <c r="J1435" s="3">
        <v>4</v>
      </c>
      <c r="K1435" s="3">
        <v>0</v>
      </c>
    </row>
    <row r="1436" spans="2:11" x14ac:dyDescent="0.3">
      <c r="B1436" s="3" t="s">
        <v>54</v>
      </c>
      <c r="C1436" s="3">
        <v>40</v>
      </c>
      <c r="D1436" s="7">
        <v>510</v>
      </c>
      <c r="E1436" s="3">
        <v>1</v>
      </c>
      <c r="F1436" s="3">
        <v>32</v>
      </c>
      <c r="G1436" s="3">
        <v>218.7</v>
      </c>
      <c r="H1436" s="3">
        <v>117</v>
      </c>
      <c r="I1436" s="32">
        <v>37.18</v>
      </c>
      <c r="J1436" s="3">
        <v>2</v>
      </c>
      <c r="K1436" s="3">
        <v>0</v>
      </c>
    </row>
    <row r="1437" spans="2:11" x14ac:dyDescent="0.3">
      <c r="B1437" s="3" t="s">
        <v>16</v>
      </c>
      <c r="C1437" s="3">
        <v>28</v>
      </c>
      <c r="D1437" s="7">
        <v>415</v>
      </c>
      <c r="E1437" s="3">
        <v>0</v>
      </c>
      <c r="F1437" s="3">
        <v>0</v>
      </c>
      <c r="G1437" s="3">
        <v>293.7</v>
      </c>
      <c r="H1437" s="3">
        <v>89</v>
      </c>
      <c r="I1437" s="32">
        <v>49.93</v>
      </c>
      <c r="J1437" s="3">
        <v>2</v>
      </c>
      <c r="K1437" s="3">
        <v>1</v>
      </c>
    </row>
    <row r="1438" spans="2:11" x14ac:dyDescent="0.3">
      <c r="B1438" s="3" t="s">
        <v>44</v>
      </c>
      <c r="C1438" s="3">
        <v>39</v>
      </c>
      <c r="D1438" s="7">
        <v>415</v>
      </c>
      <c r="E1438" s="3">
        <v>1</v>
      </c>
      <c r="F1438" s="3">
        <v>26</v>
      </c>
      <c r="G1438" s="3">
        <v>175.8</v>
      </c>
      <c r="H1438" s="3">
        <v>96</v>
      </c>
      <c r="I1438" s="32">
        <v>29.89</v>
      </c>
      <c r="J1438" s="3">
        <v>2</v>
      </c>
      <c r="K1438" s="3">
        <v>0</v>
      </c>
    </row>
    <row r="1439" spans="2:11" x14ac:dyDescent="0.3">
      <c r="B1439" s="3" t="s">
        <v>30</v>
      </c>
      <c r="C1439" s="3">
        <v>31</v>
      </c>
      <c r="D1439" s="7">
        <v>510</v>
      </c>
      <c r="E1439" s="3">
        <v>0</v>
      </c>
      <c r="F1439" s="3">
        <v>0</v>
      </c>
      <c r="G1439" s="3">
        <v>278.5</v>
      </c>
      <c r="H1439" s="3">
        <v>95</v>
      </c>
      <c r="I1439" s="32">
        <v>47.35</v>
      </c>
      <c r="J1439" s="3">
        <v>1</v>
      </c>
      <c r="K1439" s="3">
        <v>1</v>
      </c>
    </row>
    <row r="1440" spans="2:11" x14ac:dyDescent="0.3">
      <c r="B1440" s="3" t="s">
        <v>27</v>
      </c>
      <c r="C1440" s="3">
        <v>41</v>
      </c>
      <c r="D1440" s="7">
        <v>408</v>
      </c>
      <c r="E1440" s="3">
        <v>1</v>
      </c>
      <c r="F1440" s="3">
        <v>29</v>
      </c>
      <c r="G1440" s="3">
        <v>236.3</v>
      </c>
      <c r="H1440" s="3">
        <v>105</v>
      </c>
      <c r="I1440" s="32">
        <v>40.17</v>
      </c>
      <c r="J1440" s="3">
        <v>3</v>
      </c>
      <c r="K1440" s="3">
        <v>0</v>
      </c>
    </row>
    <row r="1441" spans="2:11" x14ac:dyDescent="0.3">
      <c r="B1441" s="3" t="s">
        <v>39</v>
      </c>
      <c r="C1441" s="3">
        <v>28</v>
      </c>
      <c r="D1441" s="7">
        <v>415</v>
      </c>
      <c r="E1441" s="3">
        <v>0</v>
      </c>
      <c r="F1441" s="3">
        <v>0</v>
      </c>
      <c r="G1441" s="3">
        <v>273.8</v>
      </c>
      <c r="H1441" s="3">
        <v>113</v>
      </c>
      <c r="I1441" s="32">
        <v>46.55</v>
      </c>
      <c r="J1441" s="3">
        <v>1</v>
      </c>
      <c r="K1441" s="3">
        <v>0</v>
      </c>
    </row>
    <row r="1442" spans="2:11" x14ac:dyDescent="0.3">
      <c r="B1442" s="3" t="s">
        <v>20</v>
      </c>
      <c r="C1442" s="3">
        <v>31</v>
      </c>
      <c r="D1442" s="7">
        <v>408</v>
      </c>
      <c r="E1442" s="3">
        <v>0</v>
      </c>
      <c r="F1442" s="3">
        <v>0</v>
      </c>
      <c r="G1442" s="3">
        <v>131.1</v>
      </c>
      <c r="H1442" s="3">
        <v>129</v>
      </c>
      <c r="I1442" s="32">
        <v>22.29</v>
      </c>
      <c r="J1442" s="3">
        <v>5</v>
      </c>
      <c r="K1442" s="3">
        <v>1</v>
      </c>
    </row>
    <row r="1443" spans="2:11" x14ac:dyDescent="0.3">
      <c r="B1443" s="3" t="s">
        <v>27</v>
      </c>
      <c r="C1443" s="3">
        <v>39</v>
      </c>
      <c r="D1443" s="7">
        <v>415</v>
      </c>
      <c r="E1443" s="3">
        <v>1</v>
      </c>
      <c r="F1443" s="3">
        <v>23</v>
      </c>
      <c r="G1443" s="3">
        <v>167.4</v>
      </c>
      <c r="H1443" s="3">
        <v>83</v>
      </c>
      <c r="I1443" s="32">
        <v>28.46</v>
      </c>
      <c r="J1443" s="3">
        <v>4</v>
      </c>
      <c r="K1443" s="3">
        <v>0</v>
      </c>
    </row>
    <row r="1444" spans="2:11" x14ac:dyDescent="0.3">
      <c r="B1444" s="3" t="s">
        <v>52</v>
      </c>
      <c r="C1444" s="3">
        <v>40</v>
      </c>
      <c r="D1444" s="7">
        <v>408</v>
      </c>
      <c r="E1444" s="3">
        <v>0</v>
      </c>
      <c r="F1444" s="3">
        <v>0</v>
      </c>
      <c r="G1444" s="3">
        <v>197.7</v>
      </c>
      <c r="H1444" s="3">
        <v>68</v>
      </c>
      <c r="I1444" s="32">
        <v>33.61</v>
      </c>
      <c r="J1444" s="3">
        <v>3</v>
      </c>
      <c r="K1444" s="3">
        <v>0</v>
      </c>
    </row>
    <row r="1445" spans="2:11" x14ac:dyDescent="0.3">
      <c r="B1445" s="3" t="s">
        <v>10</v>
      </c>
      <c r="C1445" s="3">
        <v>36</v>
      </c>
      <c r="D1445" s="7">
        <v>415</v>
      </c>
      <c r="E1445" s="3">
        <v>0</v>
      </c>
      <c r="F1445" s="3">
        <v>0</v>
      </c>
      <c r="G1445" s="3">
        <v>169.5</v>
      </c>
      <c r="H1445" s="3">
        <v>93</v>
      </c>
      <c r="I1445" s="32">
        <v>28.82</v>
      </c>
      <c r="J1445" s="3">
        <v>2</v>
      </c>
      <c r="K1445" s="3">
        <v>0</v>
      </c>
    </row>
    <row r="1446" spans="2:11" x14ac:dyDescent="0.3">
      <c r="B1446" s="3" t="s">
        <v>27</v>
      </c>
      <c r="C1446" s="3">
        <v>41</v>
      </c>
      <c r="D1446" s="7">
        <v>415</v>
      </c>
      <c r="E1446" s="3">
        <v>1</v>
      </c>
      <c r="F1446" s="3">
        <v>17</v>
      </c>
      <c r="G1446" s="3">
        <v>225.2</v>
      </c>
      <c r="H1446" s="3">
        <v>116</v>
      </c>
      <c r="I1446" s="32">
        <v>38.28</v>
      </c>
      <c r="J1446" s="3">
        <v>0</v>
      </c>
      <c r="K1446" s="3">
        <v>0</v>
      </c>
    </row>
    <row r="1447" spans="2:11" x14ac:dyDescent="0.3">
      <c r="B1447" s="3" t="s">
        <v>18</v>
      </c>
      <c r="C1447" s="3">
        <v>33</v>
      </c>
      <c r="D1447" s="7">
        <v>510</v>
      </c>
      <c r="E1447" s="3">
        <v>0</v>
      </c>
      <c r="F1447" s="3">
        <v>0</v>
      </c>
      <c r="G1447" s="3">
        <v>129.69999999999999</v>
      </c>
      <c r="H1447" s="3">
        <v>84</v>
      </c>
      <c r="I1447" s="32">
        <v>22.05</v>
      </c>
      <c r="J1447" s="3">
        <v>5</v>
      </c>
      <c r="K1447" s="3">
        <v>1</v>
      </c>
    </row>
    <row r="1448" spans="2:11" x14ac:dyDescent="0.3">
      <c r="B1448" s="3" t="s">
        <v>59</v>
      </c>
      <c r="C1448" s="3">
        <v>39</v>
      </c>
      <c r="D1448" s="7">
        <v>415</v>
      </c>
      <c r="E1448" s="3">
        <v>0</v>
      </c>
      <c r="F1448" s="3">
        <v>0</v>
      </c>
      <c r="G1448" s="3">
        <v>200</v>
      </c>
      <c r="H1448" s="3">
        <v>66</v>
      </c>
      <c r="I1448" s="32">
        <v>34</v>
      </c>
      <c r="J1448" s="3">
        <v>3</v>
      </c>
      <c r="K1448" s="3">
        <v>0</v>
      </c>
    </row>
    <row r="1449" spans="2:11" x14ac:dyDescent="0.3">
      <c r="B1449" s="3" t="s">
        <v>48</v>
      </c>
      <c r="C1449" s="3">
        <v>42</v>
      </c>
      <c r="D1449" s="7">
        <v>510</v>
      </c>
      <c r="E1449" s="3">
        <v>1</v>
      </c>
      <c r="F1449" s="3">
        <v>36</v>
      </c>
      <c r="G1449" s="3">
        <v>95.9</v>
      </c>
      <c r="H1449" s="3">
        <v>87</v>
      </c>
      <c r="I1449" s="32">
        <v>16.3</v>
      </c>
      <c r="J1449" s="3">
        <v>0</v>
      </c>
      <c r="K1449" s="3">
        <v>0</v>
      </c>
    </row>
    <row r="1450" spans="2:11" x14ac:dyDescent="0.3">
      <c r="B1450" s="3" t="s">
        <v>56</v>
      </c>
      <c r="C1450" s="3">
        <v>41</v>
      </c>
      <c r="D1450" s="7">
        <v>510</v>
      </c>
      <c r="E1450" s="3">
        <v>1</v>
      </c>
      <c r="F1450" s="3">
        <v>25</v>
      </c>
      <c r="G1450" s="3">
        <v>152.80000000000001</v>
      </c>
      <c r="H1450" s="3">
        <v>110</v>
      </c>
      <c r="I1450" s="32">
        <v>25.98</v>
      </c>
      <c r="J1450" s="3">
        <v>1</v>
      </c>
      <c r="K1450" s="3">
        <v>0</v>
      </c>
    </row>
    <row r="1451" spans="2:11" x14ac:dyDescent="0.3">
      <c r="B1451" s="3" t="s">
        <v>32</v>
      </c>
      <c r="C1451" s="3">
        <v>33</v>
      </c>
      <c r="D1451" s="7">
        <v>415</v>
      </c>
      <c r="E1451" s="3">
        <v>0</v>
      </c>
      <c r="F1451" s="3">
        <v>0</v>
      </c>
      <c r="G1451" s="3">
        <v>268.39999999999998</v>
      </c>
      <c r="H1451" s="3">
        <v>85</v>
      </c>
      <c r="I1451" s="32">
        <v>45.63</v>
      </c>
      <c r="J1451" s="3">
        <v>2</v>
      </c>
      <c r="K1451" s="3">
        <v>1</v>
      </c>
    </row>
    <row r="1452" spans="2:11" x14ac:dyDescent="0.3">
      <c r="B1452" s="3" t="s">
        <v>32</v>
      </c>
      <c r="C1452" s="3">
        <v>39</v>
      </c>
      <c r="D1452" s="7">
        <v>415</v>
      </c>
      <c r="E1452" s="3">
        <v>0</v>
      </c>
      <c r="F1452" s="3">
        <v>0</v>
      </c>
      <c r="G1452" s="3">
        <v>188.5</v>
      </c>
      <c r="H1452" s="3">
        <v>152</v>
      </c>
      <c r="I1452" s="32">
        <v>32.049999999999997</v>
      </c>
      <c r="J1452" s="3">
        <v>2</v>
      </c>
      <c r="K1452" s="3">
        <v>0</v>
      </c>
    </row>
    <row r="1453" spans="2:11" x14ac:dyDescent="0.3">
      <c r="B1453" s="3" t="s">
        <v>35</v>
      </c>
      <c r="C1453" s="3">
        <v>38</v>
      </c>
      <c r="D1453" s="7">
        <v>408</v>
      </c>
      <c r="E1453" s="3">
        <v>0</v>
      </c>
      <c r="F1453" s="3">
        <v>0</v>
      </c>
      <c r="G1453" s="3">
        <v>170.6</v>
      </c>
      <c r="H1453" s="3">
        <v>97</v>
      </c>
      <c r="I1453" s="32">
        <v>29</v>
      </c>
      <c r="J1453" s="3">
        <v>1</v>
      </c>
      <c r="K1453" s="3">
        <v>0</v>
      </c>
    </row>
    <row r="1454" spans="2:11" x14ac:dyDescent="0.3">
      <c r="B1454" s="3" t="s">
        <v>13</v>
      </c>
      <c r="C1454" s="3">
        <v>46</v>
      </c>
      <c r="D1454" s="7">
        <v>415</v>
      </c>
      <c r="E1454" s="3">
        <v>0</v>
      </c>
      <c r="F1454" s="3">
        <v>0</v>
      </c>
      <c r="G1454" s="3">
        <v>191.4</v>
      </c>
      <c r="H1454" s="3">
        <v>124</v>
      </c>
      <c r="I1454" s="32">
        <v>32.54</v>
      </c>
      <c r="J1454" s="3">
        <v>1</v>
      </c>
      <c r="K1454" s="3">
        <v>0</v>
      </c>
    </row>
    <row r="1455" spans="2:11" x14ac:dyDescent="0.3">
      <c r="B1455" s="3" t="s">
        <v>33</v>
      </c>
      <c r="C1455" s="3">
        <v>42</v>
      </c>
      <c r="D1455" s="7">
        <v>510</v>
      </c>
      <c r="E1455" s="3">
        <v>0</v>
      </c>
      <c r="F1455" s="3">
        <v>0</v>
      </c>
      <c r="G1455" s="3">
        <v>115.9</v>
      </c>
      <c r="H1455" s="3">
        <v>87</v>
      </c>
      <c r="I1455" s="32">
        <v>19.7</v>
      </c>
      <c r="J1455" s="3">
        <v>1</v>
      </c>
      <c r="K1455" s="3">
        <v>0</v>
      </c>
    </row>
    <row r="1456" spans="2:11" x14ac:dyDescent="0.3">
      <c r="B1456" s="3" t="s">
        <v>50</v>
      </c>
      <c r="C1456" s="3">
        <v>43</v>
      </c>
      <c r="D1456" s="7">
        <v>408</v>
      </c>
      <c r="E1456" s="3">
        <v>0</v>
      </c>
      <c r="F1456" s="3">
        <v>0</v>
      </c>
      <c r="G1456" s="3">
        <v>128.80000000000001</v>
      </c>
      <c r="H1456" s="3">
        <v>86</v>
      </c>
      <c r="I1456" s="32">
        <v>21.9</v>
      </c>
      <c r="J1456" s="3">
        <v>2</v>
      </c>
      <c r="K1456" s="3">
        <v>0</v>
      </c>
    </row>
    <row r="1457" spans="2:11" x14ac:dyDescent="0.3">
      <c r="B1457" s="3" t="s">
        <v>20</v>
      </c>
      <c r="C1457" s="3">
        <v>39</v>
      </c>
      <c r="D1457" s="7">
        <v>510</v>
      </c>
      <c r="E1457" s="3">
        <v>0</v>
      </c>
      <c r="F1457" s="3">
        <v>0</v>
      </c>
      <c r="G1457" s="3">
        <v>131.69999999999999</v>
      </c>
      <c r="H1457" s="3">
        <v>108</v>
      </c>
      <c r="I1457" s="32">
        <v>22.39</v>
      </c>
      <c r="J1457" s="3">
        <v>1</v>
      </c>
      <c r="K1457" s="3">
        <v>0</v>
      </c>
    </row>
    <row r="1458" spans="2:11" x14ac:dyDescent="0.3">
      <c r="B1458" s="3" t="s">
        <v>57</v>
      </c>
      <c r="C1458" s="3">
        <v>38</v>
      </c>
      <c r="D1458" s="7">
        <v>415</v>
      </c>
      <c r="E1458" s="3">
        <v>0</v>
      </c>
      <c r="F1458" s="3">
        <v>0</v>
      </c>
      <c r="G1458" s="3">
        <v>101.4</v>
      </c>
      <c r="H1458" s="3">
        <v>48</v>
      </c>
      <c r="I1458" s="32">
        <v>17.239999999999998</v>
      </c>
      <c r="J1458" s="3">
        <v>1</v>
      </c>
      <c r="K1458" s="3">
        <v>0</v>
      </c>
    </row>
    <row r="1459" spans="2:11" x14ac:dyDescent="0.3">
      <c r="B1459" s="3" t="s">
        <v>51</v>
      </c>
      <c r="C1459" s="3">
        <v>47</v>
      </c>
      <c r="D1459" s="7">
        <v>408</v>
      </c>
      <c r="E1459" s="3">
        <v>0</v>
      </c>
      <c r="F1459" s="3">
        <v>0</v>
      </c>
      <c r="G1459" s="3">
        <v>107.5</v>
      </c>
      <c r="H1459" s="3">
        <v>121</v>
      </c>
      <c r="I1459" s="32">
        <v>18.28</v>
      </c>
      <c r="J1459" s="3">
        <v>2</v>
      </c>
      <c r="K1459" s="3">
        <v>0</v>
      </c>
    </row>
    <row r="1460" spans="2:11" x14ac:dyDescent="0.3">
      <c r="B1460" s="3" t="s">
        <v>35</v>
      </c>
      <c r="C1460" s="3">
        <v>35</v>
      </c>
      <c r="D1460" s="7">
        <v>415</v>
      </c>
      <c r="E1460" s="3">
        <v>1</v>
      </c>
      <c r="F1460" s="3">
        <v>43</v>
      </c>
      <c r="G1460" s="3">
        <v>121.1</v>
      </c>
      <c r="H1460" s="3">
        <v>105</v>
      </c>
      <c r="I1460" s="32">
        <v>20.59</v>
      </c>
      <c r="J1460" s="3">
        <v>3</v>
      </c>
      <c r="K1460" s="3">
        <v>0</v>
      </c>
    </row>
    <row r="1461" spans="2:11" x14ac:dyDescent="0.3">
      <c r="B1461" s="3" t="s">
        <v>49</v>
      </c>
      <c r="C1461" s="3">
        <v>32</v>
      </c>
      <c r="D1461" s="7">
        <v>510</v>
      </c>
      <c r="E1461" s="3">
        <v>0</v>
      </c>
      <c r="F1461" s="3">
        <v>0</v>
      </c>
      <c r="G1461" s="3">
        <v>124.3</v>
      </c>
      <c r="H1461" s="3">
        <v>70</v>
      </c>
      <c r="I1461" s="32">
        <v>21.13</v>
      </c>
      <c r="J1461" s="3">
        <v>0</v>
      </c>
      <c r="K1461" s="3">
        <v>0</v>
      </c>
    </row>
    <row r="1462" spans="2:11" x14ac:dyDescent="0.3">
      <c r="B1462" s="3" t="s">
        <v>41</v>
      </c>
      <c r="C1462" s="3">
        <v>38</v>
      </c>
      <c r="D1462" s="7">
        <v>415</v>
      </c>
      <c r="E1462" s="3">
        <v>0</v>
      </c>
      <c r="F1462" s="3">
        <v>0</v>
      </c>
      <c r="G1462" s="3">
        <v>157.69999999999999</v>
      </c>
      <c r="H1462" s="3">
        <v>101</v>
      </c>
      <c r="I1462" s="32">
        <v>26.81</v>
      </c>
      <c r="J1462" s="3">
        <v>1</v>
      </c>
      <c r="K1462" s="3">
        <v>0</v>
      </c>
    </row>
    <row r="1463" spans="2:11" x14ac:dyDescent="0.3">
      <c r="B1463" s="3" t="s">
        <v>31</v>
      </c>
      <c r="C1463" s="3">
        <v>39</v>
      </c>
      <c r="D1463" s="7">
        <v>408</v>
      </c>
      <c r="E1463" s="3">
        <v>0</v>
      </c>
      <c r="F1463" s="3">
        <v>0</v>
      </c>
      <c r="G1463" s="3">
        <v>124.3</v>
      </c>
      <c r="H1463" s="3">
        <v>68</v>
      </c>
      <c r="I1463" s="32">
        <v>21.13</v>
      </c>
      <c r="J1463" s="3">
        <v>0</v>
      </c>
      <c r="K1463" s="3">
        <v>0</v>
      </c>
    </row>
    <row r="1464" spans="2:11" x14ac:dyDescent="0.3">
      <c r="B1464" s="3" t="s">
        <v>52</v>
      </c>
      <c r="C1464" s="3">
        <v>35</v>
      </c>
      <c r="D1464" s="7">
        <v>415</v>
      </c>
      <c r="E1464" s="3">
        <v>0</v>
      </c>
      <c r="F1464" s="3">
        <v>0</v>
      </c>
      <c r="G1464" s="3">
        <v>286.39999999999998</v>
      </c>
      <c r="H1464" s="3">
        <v>125</v>
      </c>
      <c r="I1464" s="32">
        <v>48.69</v>
      </c>
      <c r="J1464" s="3">
        <v>1</v>
      </c>
      <c r="K1464" s="3">
        <v>1</v>
      </c>
    </row>
    <row r="1465" spans="2:11" x14ac:dyDescent="0.3">
      <c r="B1465" s="3" t="s">
        <v>23</v>
      </c>
      <c r="C1465" s="3">
        <v>41</v>
      </c>
      <c r="D1465" s="7">
        <v>415</v>
      </c>
      <c r="E1465" s="3">
        <v>0</v>
      </c>
      <c r="F1465" s="3">
        <v>0</v>
      </c>
      <c r="G1465" s="3">
        <v>141.69999999999999</v>
      </c>
      <c r="H1465" s="3">
        <v>95</v>
      </c>
      <c r="I1465" s="32">
        <v>24.09</v>
      </c>
      <c r="J1465" s="3">
        <v>0</v>
      </c>
      <c r="K1465" s="3">
        <v>0</v>
      </c>
    </row>
    <row r="1466" spans="2:11" x14ac:dyDescent="0.3">
      <c r="B1466" s="3" t="s">
        <v>28</v>
      </c>
      <c r="C1466" s="3">
        <v>36</v>
      </c>
      <c r="D1466" s="7">
        <v>408</v>
      </c>
      <c r="E1466" s="3">
        <v>1</v>
      </c>
      <c r="F1466" s="3">
        <v>25</v>
      </c>
      <c r="G1466" s="3">
        <v>173</v>
      </c>
      <c r="H1466" s="3">
        <v>91</v>
      </c>
      <c r="I1466" s="32">
        <v>29.41</v>
      </c>
      <c r="J1466" s="3">
        <v>0</v>
      </c>
      <c r="K1466" s="3">
        <v>0</v>
      </c>
    </row>
    <row r="1467" spans="2:11" x14ac:dyDescent="0.3">
      <c r="B1467" s="3" t="s">
        <v>13</v>
      </c>
      <c r="C1467" s="3">
        <v>35</v>
      </c>
      <c r="D1467" s="7">
        <v>415</v>
      </c>
      <c r="E1467" s="3">
        <v>0</v>
      </c>
      <c r="F1467" s="3">
        <v>0</v>
      </c>
      <c r="G1467" s="3">
        <v>268.7</v>
      </c>
      <c r="H1467" s="3">
        <v>120</v>
      </c>
      <c r="I1467" s="32">
        <v>45.68</v>
      </c>
      <c r="J1467" s="3">
        <v>2</v>
      </c>
      <c r="K1467" s="3">
        <v>1</v>
      </c>
    </row>
    <row r="1468" spans="2:11" x14ac:dyDescent="0.3">
      <c r="B1468" s="3" t="s">
        <v>65</v>
      </c>
      <c r="C1468" s="3">
        <v>38</v>
      </c>
      <c r="D1468" s="7">
        <v>415</v>
      </c>
      <c r="E1468" s="3">
        <v>1</v>
      </c>
      <c r="F1468" s="3">
        <v>31</v>
      </c>
      <c r="G1468" s="3">
        <v>218.5</v>
      </c>
      <c r="H1468" s="3">
        <v>130</v>
      </c>
      <c r="I1468" s="32">
        <v>37.15</v>
      </c>
      <c r="J1468" s="3">
        <v>0</v>
      </c>
      <c r="K1468" s="3">
        <v>0</v>
      </c>
    </row>
    <row r="1469" spans="2:11" x14ac:dyDescent="0.3">
      <c r="B1469" s="3" t="s">
        <v>50</v>
      </c>
      <c r="C1469" s="3">
        <v>41</v>
      </c>
      <c r="D1469" s="7">
        <v>415</v>
      </c>
      <c r="E1469" s="3">
        <v>0</v>
      </c>
      <c r="F1469" s="3">
        <v>0</v>
      </c>
      <c r="G1469" s="3">
        <v>255.3</v>
      </c>
      <c r="H1469" s="3">
        <v>114</v>
      </c>
      <c r="I1469" s="32">
        <v>43.4</v>
      </c>
      <c r="J1469" s="3">
        <v>3</v>
      </c>
      <c r="K1469" s="3">
        <v>0</v>
      </c>
    </row>
    <row r="1470" spans="2:11" x14ac:dyDescent="0.3">
      <c r="B1470" s="3" t="s">
        <v>35</v>
      </c>
      <c r="C1470" s="3">
        <v>45</v>
      </c>
      <c r="D1470" s="7">
        <v>415</v>
      </c>
      <c r="E1470" s="3">
        <v>0</v>
      </c>
      <c r="F1470" s="3">
        <v>0</v>
      </c>
      <c r="G1470" s="3">
        <v>41.9</v>
      </c>
      <c r="H1470" s="3">
        <v>124</v>
      </c>
      <c r="I1470" s="32">
        <v>7.12</v>
      </c>
      <c r="J1470" s="3">
        <v>1</v>
      </c>
      <c r="K1470" s="3">
        <v>0</v>
      </c>
    </row>
    <row r="1471" spans="2:11" x14ac:dyDescent="0.3">
      <c r="B1471" s="3" t="s">
        <v>65</v>
      </c>
      <c r="C1471" s="3">
        <v>37</v>
      </c>
      <c r="D1471" s="7">
        <v>415</v>
      </c>
      <c r="E1471" s="3">
        <v>0</v>
      </c>
      <c r="F1471" s="3">
        <v>0</v>
      </c>
      <c r="G1471" s="3">
        <v>260.8</v>
      </c>
      <c r="H1471" s="3">
        <v>87</v>
      </c>
      <c r="I1471" s="32">
        <v>44.34</v>
      </c>
      <c r="J1471" s="3">
        <v>1</v>
      </c>
      <c r="K1471" s="3">
        <v>0</v>
      </c>
    </row>
    <row r="1472" spans="2:11" x14ac:dyDescent="0.3">
      <c r="B1472" s="3" t="s">
        <v>41</v>
      </c>
      <c r="C1472" s="3">
        <v>36</v>
      </c>
      <c r="D1472" s="7">
        <v>408</v>
      </c>
      <c r="E1472" s="3">
        <v>1</v>
      </c>
      <c r="F1472" s="3">
        <v>26</v>
      </c>
      <c r="G1472" s="3">
        <v>239.4</v>
      </c>
      <c r="H1472" s="3">
        <v>94</v>
      </c>
      <c r="I1472" s="32">
        <v>40.700000000000003</v>
      </c>
      <c r="J1472" s="3">
        <v>0</v>
      </c>
      <c r="K1472" s="3">
        <v>0</v>
      </c>
    </row>
    <row r="1473" spans="2:11" x14ac:dyDescent="0.3">
      <c r="B1473" s="3" t="s">
        <v>50</v>
      </c>
      <c r="C1473" s="3">
        <v>46</v>
      </c>
      <c r="D1473" s="7">
        <v>510</v>
      </c>
      <c r="E1473" s="3">
        <v>0</v>
      </c>
      <c r="F1473" s="3">
        <v>0</v>
      </c>
      <c r="G1473" s="3">
        <v>226.7</v>
      </c>
      <c r="H1473" s="3">
        <v>94</v>
      </c>
      <c r="I1473" s="32">
        <v>38.54</v>
      </c>
      <c r="J1473" s="3">
        <v>0</v>
      </c>
      <c r="K1473" s="3">
        <v>0</v>
      </c>
    </row>
    <row r="1474" spans="2:11" x14ac:dyDescent="0.3">
      <c r="B1474" s="3" t="s">
        <v>60</v>
      </c>
      <c r="C1474" s="3">
        <v>44</v>
      </c>
      <c r="D1474" s="7">
        <v>510</v>
      </c>
      <c r="E1474" s="3">
        <v>0</v>
      </c>
      <c r="F1474" s="3">
        <v>0</v>
      </c>
      <c r="G1474" s="3">
        <v>158</v>
      </c>
      <c r="H1474" s="3">
        <v>110</v>
      </c>
      <c r="I1474" s="32">
        <v>26.86</v>
      </c>
      <c r="J1474" s="3">
        <v>1</v>
      </c>
      <c r="K1474" s="3">
        <v>0</v>
      </c>
    </row>
    <row r="1475" spans="2:11" x14ac:dyDescent="0.3">
      <c r="B1475" s="3" t="s">
        <v>56</v>
      </c>
      <c r="C1475" s="3">
        <v>26</v>
      </c>
      <c r="D1475" s="7">
        <v>510</v>
      </c>
      <c r="E1475" s="3">
        <v>0</v>
      </c>
      <c r="F1475" s="3">
        <v>0</v>
      </c>
      <c r="G1475" s="3">
        <v>113.1</v>
      </c>
      <c r="H1475" s="3">
        <v>74</v>
      </c>
      <c r="I1475" s="32">
        <v>19.23</v>
      </c>
      <c r="J1475" s="3">
        <v>1</v>
      </c>
      <c r="K1475" s="3">
        <v>1</v>
      </c>
    </row>
    <row r="1476" spans="2:11" x14ac:dyDescent="0.3">
      <c r="B1476" s="3" t="s">
        <v>34</v>
      </c>
      <c r="C1476" s="3">
        <v>40</v>
      </c>
      <c r="D1476" s="7">
        <v>415</v>
      </c>
      <c r="E1476" s="3">
        <v>0</v>
      </c>
      <c r="F1476" s="3">
        <v>0</v>
      </c>
      <c r="G1476" s="3">
        <v>182.7</v>
      </c>
      <c r="H1476" s="3">
        <v>142</v>
      </c>
      <c r="I1476" s="32">
        <v>31.06</v>
      </c>
      <c r="J1476" s="3">
        <v>1</v>
      </c>
      <c r="K1476" s="3">
        <v>0</v>
      </c>
    </row>
    <row r="1477" spans="2:11" x14ac:dyDescent="0.3">
      <c r="B1477" s="3" t="s">
        <v>26</v>
      </c>
      <c r="C1477" s="3">
        <v>34</v>
      </c>
      <c r="D1477" s="7">
        <v>415</v>
      </c>
      <c r="E1477" s="3">
        <v>0</v>
      </c>
      <c r="F1477" s="3">
        <v>0</v>
      </c>
      <c r="G1477" s="3">
        <v>161.30000000000001</v>
      </c>
      <c r="H1477" s="3">
        <v>83</v>
      </c>
      <c r="I1477" s="32">
        <v>27.42</v>
      </c>
      <c r="J1477" s="3">
        <v>0</v>
      </c>
      <c r="K1477" s="3">
        <v>1</v>
      </c>
    </row>
    <row r="1478" spans="2:11" x14ac:dyDescent="0.3">
      <c r="B1478" s="3" t="s">
        <v>54</v>
      </c>
      <c r="C1478" s="3">
        <v>35</v>
      </c>
      <c r="D1478" s="7">
        <v>415</v>
      </c>
      <c r="E1478" s="3">
        <v>0</v>
      </c>
      <c r="F1478" s="3">
        <v>0</v>
      </c>
      <c r="G1478" s="3">
        <v>142.5</v>
      </c>
      <c r="H1478" s="3">
        <v>92</v>
      </c>
      <c r="I1478" s="32">
        <v>24.23</v>
      </c>
      <c r="J1478" s="3">
        <v>2</v>
      </c>
      <c r="K1478" s="3">
        <v>0</v>
      </c>
    </row>
    <row r="1479" spans="2:11" x14ac:dyDescent="0.3">
      <c r="B1479" s="3" t="s">
        <v>48</v>
      </c>
      <c r="C1479" s="3">
        <v>29</v>
      </c>
      <c r="D1479" s="7">
        <v>415</v>
      </c>
      <c r="E1479" s="3">
        <v>0</v>
      </c>
      <c r="F1479" s="3">
        <v>0</v>
      </c>
      <c r="G1479" s="3">
        <v>190.5</v>
      </c>
      <c r="H1479" s="3">
        <v>108</v>
      </c>
      <c r="I1479" s="32">
        <v>32.39</v>
      </c>
      <c r="J1479" s="3">
        <v>2</v>
      </c>
      <c r="K1479" s="3">
        <v>1</v>
      </c>
    </row>
    <row r="1480" spans="2:11" x14ac:dyDescent="0.3">
      <c r="B1480" s="3" t="s">
        <v>18</v>
      </c>
      <c r="C1480" s="3">
        <v>38</v>
      </c>
      <c r="D1480" s="7">
        <v>408</v>
      </c>
      <c r="E1480" s="3">
        <v>1</v>
      </c>
      <c r="F1480" s="3">
        <v>15</v>
      </c>
      <c r="G1480" s="3">
        <v>159.30000000000001</v>
      </c>
      <c r="H1480" s="3">
        <v>110</v>
      </c>
      <c r="I1480" s="32">
        <v>27.08</v>
      </c>
      <c r="J1480" s="3">
        <v>1</v>
      </c>
      <c r="K1480" s="3">
        <v>0</v>
      </c>
    </row>
    <row r="1481" spans="2:11" x14ac:dyDescent="0.3">
      <c r="B1481" s="3" t="s">
        <v>48</v>
      </c>
      <c r="C1481" s="3">
        <v>40</v>
      </c>
      <c r="D1481" s="7">
        <v>408</v>
      </c>
      <c r="E1481" s="3">
        <v>1</v>
      </c>
      <c r="F1481" s="3">
        <v>39</v>
      </c>
      <c r="G1481" s="3">
        <v>153.80000000000001</v>
      </c>
      <c r="H1481" s="3">
        <v>106</v>
      </c>
      <c r="I1481" s="32">
        <v>26.15</v>
      </c>
      <c r="J1481" s="3">
        <v>1</v>
      </c>
      <c r="K1481" s="3">
        <v>0</v>
      </c>
    </row>
    <row r="1482" spans="2:11" x14ac:dyDescent="0.3">
      <c r="B1482" s="3" t="s">
        <v>13</v>
      </c>
      <c r="C1482" s="3">
        <v>40</v>
      </c>
      <c r="D1482" s="7">
        <v>408</v>
      </c>
      <c r="E1482" s="3">
        <v>0</v>
      </c>
      <c r="F1482" s="3">
        <v>0</v>
      </c>
      <c r="G1482" s="3">
        <v>180.7</v>
      </c>
      <c r="H1482" s="3">
        <v>127</v>
      </c>
      <c r="I1482" s="32">
        <v>30.72</v>
      </c>
      <c r="J1482" s="3">
        <v>2</v>
      </c>
      <c r="K1482" s="3">
        <v>0</v>
      </c>
    </row>
    <row r="1483" spans="2:11" x14ac:dyDescent="0.3">
      <c r="B1483" s="3" t="s">
        <v>10</v>
      </c>
      <c r="C1483" s="3">
        <v>35</v>
      </c>
      <c r="D1483" s="7">
        <v>408</v>
      </c>
      <c r="E1483" s="3">
        <v>0</v>
      </c>
      <c r="F1483" s="3">
        <v>0</v>
      </c>
      <c r="G1483" s="3">
        <v>202.7</v>
      </c>
      <c r="H1483" s="3">
        <v>105</v>
      </c>
      <c r="I1483" s="32">
        <v>34.46</v>
      </c>
      <c r="J1483" s="3">
        <v>0</v>
      </c>
      <c r="K1483" s="3">
        <v>0</v>
      </c>
    </row>
    <row r="1484" spans="2:11" x14ac:dyDescent="0.3">
      <c r="B1484" s="3" t="s">
        <v>29</v>
      </c>
      <c r="C1484" s="3">
        <v>39</v>
      </c>
      <c r="D1484" s="7">
        <v>415</v>
      </c>
      <c r="E1484" s="3">
        <v>1</v>
      </c>
      <c r="F1484" s="3">
        <v>35</v>
      </c>
      <c r="G1484" s="3">
        <v>190.8</v>
      </c>
      <c r="H1484" s="3">
        <v>100</v>
      </c>
      <c r="I1484" s="32">
        <v>32.44</v>
      </c>
      <c r="J1484" s="3">
        <v>0</v>
      </c>
      <c r="K1484" s="3">
        <v>0</v>
      </c>
    </row>
    <row r="1485" spans="2:11" x14ac:dyDescent="0.3">
      <c r="B1485" s="3" t="s">
        <v>61</v>
      </c>
      <c r="C1485" s="3">
        <v>46</v>
      </c>
      <c r="D1485" s="7">
        <v>415</v>
      </c>
      <c r="E1485" s="3">
        <v>1</v>
      </c>
      <c r="F1485" s="3">
        <v>28</v>
      </c>
      <c r="G1485" s="3">
        <v>235.6</v>
      </c>
      <c r="H1485" s="3">
        <v>124</v>
      </c>
      <c r="I1485" s="32">
        <v>40.049999999999997</v>
      </c>
      <c r="J1485" s="3">
        <v>1</v>
      </c>
      <c r="K1485" s="3">
        <v>0</v>
      </c>
    </row>
    <row r="1486" spans="2:11" x14ac:dyDescent="0.3">
      <c r="B1486" s="3" t="s">
        <v>35</v>
      </c>
      <c r="C1486" s="3">
        <v>39</v>
      </c>
      <c r="D1486" s="7">
        <v>510</v>
      </c>
      <c r="E1486" s="3">
        <v>0</v>
      </c>
      <c r="F1486" s="3">
        <v>0</v>
      </c>
      <c r="G1486" s="3">
        <v>189.3</v>
      </c>
      <c r="H1486" s="3">
        <v>77</v>
      </c>
      <c r="I1486" s="32">
        <v>32.18</v>
      </c>
      <c r="J1486" s="3">
        <v>0</v>
      </c>
      <c r="K1486" s="3">
        <v>0</v>
      </c>
    </row>
    <row r="1487" spans="2:11" x14ac:dyDescent="0.3">
      <c r="B1487" s="3" t="s">
        <v>34</v>
      </c>
      <c r="C1487" s="3">
        <v>41</v>
      </c>
      <c r="D1487" s="7">
        <v>408</v>
      </c>
      <c r="E1487" s="3">
        <v>1</v>
      </c>
      <c r="F1487" s="3">
        <v>42</v>
      </c>
      <c r="G1487" s="3">
        <v>166.9</v>
      </c>
      <c r="H1487" s="3">
        <v>101</v>
      </c>
      <c r="I1487" s="32">
        <v>28.37</v>
      </c>
      <c r="J1487" s="3">
        <v>1</v>
      </c>
      <c r="K1487" s="3">
        <v>0</v>
      </c>
    </row>
    <row r="1488" spans="2:11" x14ac:dyDescent="0.3">
      <c r="B1488" s="3" t="s">
        <v>64</v>
      </c>
      <c r="C1488" s="3">
        <v>28</v>
      </c>
      <c r="D1488" s="7">
        <v>415</v>
      </c>
      <c r="E1488" s="3">
        <v>0</v>
      </c>
      <c r="F1488" s="3">
        <v>0</v>
      </c>
      <c r="G1488" s="3">
        <v>245.2</v>
      </c>
      <c r="H1488" s="3">
        <v>87</v>
      </c>
      <c r="I1488" s="32">
        <v>41.68</v>
      </c>
      <c r="J1488" s="3">
        <v>0</v>
      </c>
      <c r="K1488" s="3">
        <v>1</v>
      </c>
    </row>
    <row r="1489" spans="2:11" x14ac:dyDescent="0.3">
      <c r="B1489" s="3" t="s">
        <v>51</v>
      </c>
      <c r="C1489" s="3">
        <v>31</v>
      </c>
      <c r="D1489" s="7">
        <v>415</v>
      </c>
      <c r="E1489" s="3">
        <v>0</v>
      </c>
      <c r="F1489" s="3">
        <v>0</v>
      </c>
      <c r="G1489" s="3">
        <v>132.6</v>
      </c>
      <c r="H1489" s="3">
        <v>125</v>
      </c>
      <c r="I1489" s="32">
        <v>22.54</v>
      </c>
      <c r="J1489" s="3">
        <v>4</v>
      </c>
      <c r="K1489" s="3">
        <v>1</v>
      </c>
    </row>
    <row r="1490" spans="2:11" x14ac:dyDescent="0.3">
      <c r="B1490" s="3" t="s">
        <v>13</v>
      </c>
      <c r="C1490" s="3">
        <v>40</v>
      </c>
      <c r="D1490" s="7">
        <v>415</v>
      </c>
      <c r="E1490" s="3">
        <v>0</v>
      </c>
      <c r="F1490" s="3">
        <v>0</v>
      </c>
      <c r="G1490" s="3">
        <v>182.3</v>
      </c>
      <c r="H1490" s="3">
        <v>64</v>
      </c>
      <c r="I1490" s="32">
        <v>30.99</v>
      </c>
      <c r="J1490" s="3">
        <v>2</v>
      </c>
      <c r="K1490" s="3">
        <v>0</v>
      </c>
    </row>
    <row r="1491" spans="2:11" x14ac:dyDescent="0.3">
      <c r="B1491" s="3" t="s">
        <v>58</v>
      </c>
      <c r="C1491" s="3">
        <v>41</v>
      </c>
      <c r="D1491" s="7">
        <v>510</v>
      </c>
      <c r="E1491" s="3">
        <v>1</v>
      </c>
      <c r="F1491" s="3">
        <v>14</v>
      </c>
      <c r="G1491" s="3">
        <v>192.3</v>
      </c>
      <c r="H1491" s="3">
        <v>86</v>
      </c>
      <c r="I1491" s="32">
        <v>32.69</v>
      </c>
      <c r="J1491" s="3">
        <v>2</v>
      </c>
      <c r="K1491" s="3">
        <v>0</v>
      </c>
    </row>
    <row r="1492" spans="2:11" x14ac:dyDescent="0.3">
      <c r="B1492" s="3" t="s">
        <v>50</v>
      </c>
      <c r="C1492" s="3">
        <v>28</v>
      </c>
      <c r="D1492" s="7">
        <v>510</v>
      </c>
      <c r="E1492" s="3">
        <v>0</v>
      </c>
      <c r="F1492" s="3">
        <v>0</v>
      </c>
      <c r="G1492" s="3">
        <v>122</v>
      </c>
      <c r="H1492" s="3">
        <v>110</v>
      </c>
      <c r="I1492" s="32">
        <v>20.74</v>
      </c>
      <c r="J1492" s="3">
        <v>2</v>
      </c>
      <c r="K1492" s="3">
        <v>1</v>
      </c>
    </row>
    <row r="1493" spans="2:11" x14ac:dyDescent="0.3">
      <c r="B1493" s="3" t="s">
        <v>48</v>
      </c>
      <c r="C1493" s="3">
        <v>38</v>
      </c>
      <c r="D1493" s="7">
        <v>408</v>
      </c>
      <c r="E1493" s="3">
        <v>0</v>
      </c>
      <c r="F1493" s="3">
        <v>0</v>
      </c>
      <c r="G1493" s="3">
        <v>193</v>
      </c>
      <c r="H1493" s="3">
        <v>101</v>
      </c>
      <c r="I1493" s="32">
        <v>32.81</v>
      </c>
      <c r="J1493" s="3">
        <v>2</v>
      </c>
      <c r="K1493" s="3">
        <v>0</v>
      </c>
    </row>
    <row r="1494" spans="2:11" x14ac:dyDescent="0.3">
      <c r="B1494" s="3" t="s">
        <v>65</v>
      </c>
      <c r="C1494" s="3">
        <v>47</v>
      </c>
      <c r="D1494" s="7">
        <v>415</v>
      </c>
      <c r="E1494" s="3">
        <v>1</v>
      </c>
      <c r="F1494" s="3">
        <v>39</v>
      </c>
      <c r="G1494" s="3">
        <v>91.5</v>
      </c>
      <c r="H1494" s="3">
        <v>125</v>
      </c>
      <c r="I1494" s="32">
        <v>15.56</v>
      </c>
      <c r="J1494" s="3">
        <v>2</v>
      </c>
      <c r="K1494" s="3">
        <v>0</v>
      </c>
    </row>
    <row r="1495" spans="2:11" x14ac:dyDescent="0.3">
      <c r="B1495" s="3" t="s">
        <v>26</v>
      </c>
      <c r="C1495" s="3">
        <v>38</v>
      </c>
      <c r="D1495" s="7">
        <v>415</v>
      </c>
      <c r="E1495" s="3">
        <v>0</v>
      </c>
      <c r="F1495" s="3">
        <v>0</v>
      </c>
      <c r="G1495" s="3">
        <v>244.7</v>
      </c>
      <c r="H1495" s="3">
        <v>81</v>
      </c>
      <c r="I1495" s="32">
        <v>41.6</v>
      </c>
      <c r="J1495" s="3">
        <v>1</v>
      </c>
      <c r="K1495" s="3">
        <v>0</v>
      </c>
    </row>
    <row r="1496" spans="2:11" x14ac:dyDescent="0.3">
      <c r="B1496" s="3" t="s">
        <v>41</v>
      </c>
      <c r="C1496" s="3">
        <v>46</v>
      </c>
      <c r="D1496" s="7">
        <v>408</v>
      </c>
      <c r="E1496" s="3">
        <v>1</v>
      </c>
      <c r="F1496" s="3">
        <v>24</v>
      </c>
      <c r="G1496" s="3">
        <v>239.8</v>
      </c>
      <c r="H1496" s="3">
        <v>103</v>
      </c>
      <c r="I1496" s="32">
        <v>40.770000000000003</v>
      </c>
      <c r="J1496" s="3">
        <v>0</v>
      </c>
      <c r="K1496" s="3">
        <v>0</v>
      </c>
    </row>
    <row r="1497" spans="2:11" x14ac:dyDescent="0.3">
      <c r="B1497" s="3" t="s">
        <v>34</v>
      </c>
      <c r="C1497" s="3">
        <v>45</v>
      </c>
      <c r="D1497" s="7">
        <v>415</v>
      </c>
      <c r="E1497" s="3">
        <v>0</v>
      </c>
      <c r="F1497" s="3">
        <v>0</v>
      </c>
      <c r="G1497" s="3">
        <v>172.4</v>
      </c>
      <c r="H1497" s="3">
        <v>132</v>
      </c>
      <c r="I1497" s="32">
        <v>29.31</v>
      </c>
      <c r="J1497" s="3">
        <v>0</v>
      </c>
      <c r="K1497" s="3">
        <v>0</v>
      </c>
    </row>
    <row r="1498" spans="2:11" x14ac:dyDescent="0.3">
      <c r="B1498" s="3" t="s">
        <v>42</v>
      </c>
      <c r="C1498" s="3">
        <v>27</v>
      </c>
      <c r="D1498" s="7">
        <v>415</v>
      </c>
      <c r="E1498" s="3">
        <v>0</v>
      </c>
      <c r="F1498" s="3">
        <v>0</v>
      </c>
      <c r="G1498" s="3">
        <v>242.5</v>
      </c>
      <c r="H1498" s="3">
        <v>83</v>
      </c>
      <c r="I1498" s="32">
        <v>41.23</v>
      </c>
      <c r="J1498" s="3">
        <v>3</v>
      </c>
      <c r="K1498" s="3">
        <v>1</v>
      </c>
    </row>
    <row r="1499" spans="2:11" x14ac:dyDescent="0.3">
      <c r="B1499" s="3" t="s">
        <v>31</v>
      </c>
      <c r="C1499" s="3">
        <v>29</v>
      </c>
      <c r="D1499" s="7">
        <v>510</v>
      </c>
      <c r="E1499" s="3">
        <v>1</v>
      </c>
      <c r="F1499" s="3">
        <v>39</v>
      </c>
      <c r="G1499" s="3">
        <v>117.6</v>
      </c>
      <c r="H1499" s="3">
        <v>82</v>
      </c>
      <c r="I1499" s="32">
        <v>19.989999999999998</v>
      </c>
      <c r="J1499" s="3">
        <v>2</v>
      </c>
      <c r="K1499" s="3">
        <v>0</v>
      </c>
    </row>
    <row r="1500" spans="2:11" x14ac:dyDescent="0.3">
      <c r="B1500" s="3" t="s">
        <v>19</v>
      </c>
      <c r="C1500" s="3">
        <v>40</v>
      </c>
      <c r="D1500" s="7">
        <v>510</v>
      </c>
      <c r="E1500" s="3">
        <v>0</v>
      </c>
      <c r="F1500" s="3">
        <v>0</v>
      </c>
      <c r="G1500" s="3">
        <v>174.5</v>
      </c>
      <c r="H1500" s="3">
        <v>127</v>
      </c>
      <c r="I1500" s="32">
        <v>29.67</v>
      </c>
      <c r="J1500" s="3">
        <v>1</v>
      </c>
      <c r="K1500" s="3">
        <v>0</v>
      </c>
    </row>
    <row r="1501" spans="2:11" x14ac:dyDescent="0.3">
      <c r="B1501" s="3" t="s">
        <v>58</v>
      </c>
      <c r="C1501" s="3">
        <v>41</v>
      </c>
      <c r="D1501" s="7">
        <v>510</v>
      </c>
      <c r="E1501" s="3">
        <v>0</v>
      </c>
      <c r="F1501" s="3">
        <v>0</v>
      </c>
      <c r="G1501" s="3">
        <v>157.30000000000001</v>
      </c>
      <c r="H1501" s="3">
        <v>83</v>
      </c>
      <c r="I1501" s="32">
        <v>26.74</v>
      </c>
      <c r="J1501" s="3">
        <v>1</v>
      </c>
      <c r="K1501" s="3">
        <v>0</v>
      </c>
    </row>
    <row r="1502" spans="2:11" x14ac:dyDescent="0.3">
      <c r="B1502" s="3" t="s">
        <v>29</v>
      </c>
      <c r="C1502" s="3">
        <v>45</v>
      </c>
      <c r="D1502" s="7">
        <v>415</v>
      </c>
      <c r="E1502" s="3">
        <v>1</v>
      </c>
      <c r="F1502" s="3">
        <v>21</v>
      </c>
      <c r="G1502" s="3">
        <v>192</v>
      </c>
      <c r="H1502" s="3">
        <v>97</v>
      </c>
      <c r="I1502" s="32">
        <v>32.64</v>
      </c>
      <c r="J1502" s="3">
        <v>1</v>
      </c>
      <c r="K1502" s="3">
        <v>0</v>
      </c>
    </row>
    <row r="1503" spans="2:11" x14ac:dyDescent="0.3">
      <c r="B1503" s="3" t="s">
        <v>63</v>
      </c>
      <c r="C1503" s="3">
        <v>39</v>
      </c>
      <c r="D1503" s="7">
        <v>510</v>
      </c>
      <c r="E1503" s="3">
        <v>0</v>
      </c>
      <c r="F1503" s="3">
        <v>0</v>
      </c>
      <c r="G1503" s="3">
        <v>218.2</v>
      </c>
      <c r="H1503" s="3">
        <v>76</v>
      </c>
      <c r="I1503" s="32">
        <v>37.090000000000003</v>
      </c>
      <c r="J1503" s="3">
        <v>1</v>
      </c>
      <c r="K1503" s="3">
        <v>0</v>
      </c>
    </row>
    <row r="1504" spans="2:11" x14ac:dyDescent="0.3">
      <c r="B1504" s="3" t="s">
        <v>62</v>
      </c>
      <c r="C1504" s="3">
        <v>42</v>
      </c>
      <c r="D1504" s="7">
        <v>415</v>
      </c>
      <c r="E1504" s="3">
        <v>1</v>
      </c>
      <c r="F1504" s="3">
        <v>29</v>
      </c>
      <c r="G1504" s="3">
        <v>144.6</v>
      </c>
      <c r="H1504" s="3">
        <v>97</v>
      </c>
      <c r="I1504" s="32">
        <v>24.58</v>
      </c>
      <c r="J1504" s="3">
        <v>1</v>
      </c>
      <c r="K1504" s="3">
        <v>0</v>
      </c>
    </row>
    <row r="1505" spans="2:11" x14ac:dyDescent="0.3">
      <c r="B1505" s="3" t="s">
        <v>44</v>
      </c>
      <c r="C1505" s="3">
        <v>32</v>
      </c>
      <c r="D1505" s="7">
        <v>415</v>
      </c>
      <c r="E1505" s="3">
        <v>0</v>
      </c>
      <c r="F1505" s="3">
        <v>0</v>
      </c>
      <c r="G1505" s="3">
        <v>153.6</v>
      </c>
      <c r="H1505" s="3">
        <v>108</v>
      </c>
      <c r="I1505" s="32">
        <v>26.11</v>
      </c>
      <c r="J1505" s="3">
        <v>0</v>
      </c>
      <c r="K1505" s="3">
        <v>1</v>
      </c>
    </row>
    <row r="1506" spans="2:11" x14ac:dyDescent="0.3">
      <c r="B1506" s="3" t="s">
        <v>18</v>
      </c>
      <c r="C1506" s="3">
        <v>44</v>
      </c>
      <c r="D1506" s="7">
        <v>510</v>
      </c>
      <c r="E1506" s="3">
        <v>1</v>
      </c>
      <c r="F1506" s="3">
        <v>29</v>
      </c>
      <c r="G1506" s="3">
        <v>135.80000000000001</v>
      </c>
      <c r="H1506" s="3">
        <v>104</v>
      </c>
      <c r="I1506" s="32">
        <v>23.09</v>
      </c>
      <c r="J1506" s="3">
        <v>2</v>
      </c>
      <c r="K1506" s="3">
        <v>0</v>
      </c>
    </row>
    <row r="1507" spans="2:11" x14ac:dyDescent="0.3">
      <c r="B1507" s="3" t="s">
        <v>40</v>
      </c>
      <c r="C1507" s="3">
        <v>43</v>
      </c>
      <c r="D1507" s="7">
        <v>510</v>
      </c>
      <c r="E1507" s="3">
        <v>0</v>
      </c>
      <c r="F1507" s="3">
        <v>0</v>
      </c>
      <c r="G1507" s="3">
        <v>160.69999999999999</v>
      </c>
      <c r="H1507" s="3">
        <v>69</v>
      </c>
      <c r="I1507" s="32">
        <v>27.32</v>
      </c>
      <c r="J1507" s="3">
        <v>0</v>
      </c>
      <c r="K1507" s="3">
        <v>0</v>
      </c>
    </row>
    <row r="1508" spans="2:11" x14ac:dyDescent="0.3">
      <c r="B1508" s="3" t="s">
        <v>10</v>
      </c>
      <c r="C1508" s="3">
        <v>40</v>
      </c>
      <c r="D1508" s="7">
        <v>408</v>
      </c>
      <c r="E1508" s="3">
        <v>1</v>
      </c>
      <c r="F1508" s="3">
        <v>31</v>
      </c>
      <c r="G1508" s="3">
        <v>202.5</v>
      </c>
      <c r="H1508" s="3">
        <v>91</v>
      </c>
      <c r="I1508" s="32">
        <v>34.43</v>
      </c>
      <c r="J1508" s="3">
        <v>1</v>
      </c>
      <c r="K1508" s="3">
        <v>0</v>
      </c>
    </row>
    <row r="1509" spans="2:11" x14ac:dyDescent="0.3">
      <c r="B1509" s="3" t="s">
        <v>41</v>
      </c>
      <c r="C1509" s="3">
        <v>42</v>
      </c>
      <c r="D1509" s="7">
        <v>510</v>
      </c>
      <c r="E1509" s="3">
        <v>1</v>
      </c>
      <c r="F1509" s="3">
        <v>34</v>
      </c>
      <c r="G1509" s="3">
        <v>152.19999999999999</v>
      </c>
      <c r="H1509" s="3">
        <v>119</v>
      </c>
      <c r="I1509" s="32">
        <v>25.87</v>
      </c>
      <c r="J1509" s="3">
        <v>1</v>
      </c>
      <c r="K1509" s="3">
        <v>0</v>
      </c>
    </row>
    <row r="1510" spans="2:11" x14ac:dyDescent="0.3">
      <c r="B1510" s="3" t="s">
        <v>38</v>
      </c>
      <c r="C1510" s="3">
        <v>34</v>
      </c>
      <c r="D1510" s="7">
        <v>510</v>
      </c>
      <c r="E1510" s="3">
        <v>0</v>
      </c>
      <c r="F1510" s="3">
        <v>0</v>
      </c>
      <c r="G1510" s="3">
        <v>227.4</v>
      </c>
      <c r="H1510" s="3">
        <v>90</v>
      </c>
      <c r="I1510" s="32">
        <v>38.659999999999997</v>
      </c>
      <c r="J1510" s="3">
        <v>0</v>
      </c>
      <c r="K1510" s="3">
        <v>0</v>
      </c>
    </row>
    <row r="1511" spans="2:11" x14ac:dyDescent="0.3">
      <c r="B1511" s="3" t="s">
        <v>55</v>
      </c>
      <c r="C1511" s="3">
        <v>39</v>
      </c>
      <c r="D1511" s="7">
        <v>408</v>
      </c>
      <c r="E1511" s="3">
        <v>0</v>
      </c>
      <c r="F1511" s="3">
        <v>0</v>
      </c>
      <c r="G1511" s="3">
        <v>191.6</v>
      </c>
      <c r="H1511" s="3">
        <v>115</v>
      </c>
      <c r="I1511" s="32">
        <v>32.57</v>
      </c>
      <c r="J1511" s="3">
        <v>2</v>
      </c>
      <c r="K1511" s="3">
        <v>0</v>
      </c>
    </row>
    <row r="1512" spans="2:11" x14ac:dyDescent="0.3">
      <c r="B1512" s="3" t="s">
        <v>10</v>
      </c>
      <c r="C1512" s="3">
        <v>34</v>
      </c>
      <c r="D1512" s="7">
        <v>510</v>
      </c>
      <c r="E1512" s="3">
        <v>0</v>
      </c>
      <c r="F1512" s="3">
        <v>0</v>
      </c>
      <c r="G1512" s="3">
        <v>138.9</v>
      </c>
      <c r="H1512" s="3">
        <v>111</v>
      </c>
      <c r="I1512" s="32">
        <v>23.61</v>
      </c>
      <c r="J1512" s="3">
        <v>1</v>
      </c>
      <c r="K1512" s="3">
        <v>0</v>
      </c>
    </row>
    <row r="1513" spans="2:11" x14ac:dyDescent="0.3">
      <c r="B1513" s="3" t="s">
        <v>61</v>
      </c>
      <c r="C1513" s="3">
        <v>41</v>
      </c>
      <c r="D1513" s="7">
        <v>408</v>
      </c>
      <c r="E1513" s="3">
        <v>0</v>
      </c>
      <c r="F1513" s="3">
        <v>0</v>
      </c>
      <c r="G1513" s="3">
        <v>127</v>
      </c>
      <c r="H1513" s="3">
        <v>102</v>
      </c>
      <c r="I1513" s="32">
        <v>21.59</v>
      </c>
      <c r="J1513" s="3">
        <v>0</v>
      </c>
      <c r="K1513" s="3">
        <v>0</v>
      </c>
    </row>
    <row r="1514" spans="2:11" x14ac:dyDescent="0.3">
      <c r="B1514" s="3" t="s">
        <v>47</v>
      </c>
      <c r="C1514" s="3">
        <v>48</v>
      </c>
      <c r="D1514" s="7">
        <v>415</v>
      </c>
      <c r="E1514" s="3">
        <v>0</v>
      </c>
      <c r="F1514" s="3">
        <v>0</v>
      </c>
      <c r="G1514" s="3">
        <v>168.6</v>
      </c>
      <c r="H1514" s="3">
        <v>87</v>
      </c>
      <c r="I1514" s="32">
        <v>28.66</v>
      </c>
      <c r="J1514" s="3">
        <v>1</v>
      </c>
      <c r="K1514" s="3">
        <v>0</v>
      </c>
    </row>
    <row r="1515" spans="2:11" x14ac:dyDescent="0.3">
      <c r="B1515" s="3" t="s">
        <v>26</v>
      </c>
      <c r="C1515" s="3">
        <v>28</v>
      </c>
      <c r="D1515" s="7">
        <v>415</v>
      </c>
      <c r="E1515" s="3">
        <v>0</v>
      </c>
      <c r="F1515" s="3">
        <v>0</v>
      </c>
      <c r="G1515" s="3">
        <v>286.60000000000002</v>
      </c>
      <c r="H1515" s="3">
        <v>73</v>
      </c>
      <c r="I1515" s="32">
        <v>48.72</v>
      </c>
      <c r="J1515" s="3">
        <v>1</v>
      </c>
      <c r="K1515" s="3">
        <v>1</v>
      </c>
    </row>
    <row r="1516" spans="2:11" x14ac:dyDescent="0.3">
      <c r="B1516" s="3" t="s">
        <v>38</v>
      </c>
      <c r="C1516" s="3">
        <v>44</v>
      </c>
      <c r="D1516" s="7">
        <v>415</v>
      </c>
      <c r="E1516" s="3">
        <v>1</v>
      </c>
      <c r="F1516" s="3">
        <v>29</v>
      </c>
      <c r="G1516" s="3">
        <v>164.6</v>
      </c>
      <c r="H1516" s="3">
        <v>121</v>
      </c>
      <c r="I1516" s="32">
        <v>27.98</v>
      </c>
      <c r="J1516" s="3">
        <v>1</v>
      </c>
      <c r="K1516" s="3">
        <v>0</v>
      </c>
    </row>
    <row r="1517" spans="2:11" x14ac:dyDescent="0.3">
      <c r="B1517" s="3" t="s">
        <v>29</v>
      </c>
      <c r="C1517" s="3">
        <v>39</v>
      </c>
      <c r="D1517" s="7">
        <v>415</v>
      </c>
      <c r="E1517" s="3">
        <v>0</v>
      </c>
      <c r="F1517" s="3">
        <v>0</v>
      </c>
      <c r="G1517" s="3">
        <v>144</v>
      </c>
      <c r="H1517" s="3">
        <v>90</v>
      </c>
      <c r="I1517" s="32">
        <v>24.48</v>
      </c>
      <c r="J1517" s="3">
        <v>1</v>
      </c>
      <c r="K1517" s="3">
        <v>0</v>
      </c>
    </row>
    <row r="1518" spans="2:11" x14ac:dyDescent="0.3">
      <c r="B1518" s="3" t="s">
        <v>20</v>
      </c>
      <c r="C1518" s="3">
        <v>41</v>
      </c>
      <c r="D1518" s="7">
        <v>415</v>
      </c>
      <c r="E1518" s="3">
        <v>1</v>
      </c>
      <c r="F1518" s="3">
        <v>47</v>
      </c>
      <c r="G1518" s="3">
        <v>141.6</v>
      </c>
      <c r="H1518" s="3">
        <v>95</v>
      </c>
      <c r="I1518" s="32">
        <v>24.07</v>
      </c>
      <c r="J1518" s="3">
        <v>0</v>
      </c>
      <c r="K1518" s="3">
        <v>0</v>
      </c>
    </row>
    <row r="1519" spans="2:11" x14ac:dyDescent="0.3">
      <c r="B1519" s="3" t="s">
        <v>65</v>
      </c>
      <c r="C1519" s="3">
        <v>40</v>
      </c>
      <c r="D1519" s="7">
        <v>510</v>
      </c>
      <c r="E1519" s="3">
        <v>0</v>
      </c>
      <c r="F1519" s="3">
        <v>0</v>
      </c>
      <c r="G1519" s="3">
        <v>163.19999999999999</v>
      </c>
      <c r="H1519" s="3">
        <v>80</v>
      </c>
      <c r="I1519" s="32">
        <v>27.74</v>
      </c>
      <c r="J1519" s="3">
        <v>1</v>
      </c>
      <c r="K1519" s="3">
        <v>0</v>
      </c>
    </row>
    <row r="1520" spans="2:11" x14ac:dyDescent="0.3">
      <c r="B1520" s="3" t="s">
        <v>47</v>
      </c>
      <c r="C1520" s="3">
        <v>39</v>
      </c>
      <c r="D1520" s="7">
        <v>415</v>
      </c>
      <c r="E1520" s="3">
        <v>0</v>
      </c>
      <c r="F1520" s="3">
        <v>0</v>
      </c>
      <c r="G1520" s="3">
        <v>176.1</v>
      </c>
      <c r="H1520" s="3">
        <v>103</v>
      </c>
      <c r="I1520" s="32">
        <v>29.94</v>
      </c>
      <c r="J1520" s="3">
        <v>2</v>
      </c>
      <c r="K1520" s="3">
        <v>0</v>
      </c>
    </row>
    <row r="1521" spans="2:11" x14ac:dyDescent="0.3">
      <c r="B1521" s="3" t="s">
        <v>37</v>
      </c>
      <c r="C1521" s="3">
        <v>38</v>
      </c>
      <c r="D1521" s="7">
        <v>510</v>
      </c>
      <c r="E1521" s="3">
        <v>0</v>
      </c>
      <c r="F1521" s="3">
        <v>0</v>
      </c>
      <c r="G1521" s="3">
        <v>174.9</v>
      </c>
      <c r="H1521" s="3">
        <v>105</v>
      </c>
      <c r="I1521" s="32">
        <v>29.73</v>
      </c>
      <c r="J1521" s="3">
        <v>1</v>
      </c>
      <c r="K1521" s="3">
        <v>0</v>
      </c>
    </row>
    <row r="1522" spans="2:11" x14ac:dyDescent="0.3">
      <c r="B1522" s="3" t="s">
        <v>64</v>
      </c>
      <c r="C1522" s="3">
        <v>30</v>
      </c>
      <c r="D1522" s="7">
        <v>415</v>
      </c>
      <c r="E1522" s="3">
        <v>0</v>
      </c>
      <c r="F1522" s="3">
        <v>0</v>
      </c>
      <c r="G1522" s="3">
        <v>187.3</v>
      </c>
      <c r="H1522" s="3">
        <v>118</v>
      </c>
      <c r="I1522" s="32">
        <v>31.84</v>
      </c>
      <c r="J1522" s="3">
        <v>0</v>
      </c>
      <c r="K1522" s="3">
        <v>1</v>
      </c>
    </row>
    <row r="1523" spans="2:11" x14ac:dyDescent="0.3">
      <c r="B1523" s="3" t="s">
        <v>31</v>
      </c>
      <c r="C1523" s="3">
        <v>49</v>
      </c>
      <c r="D1523" s="7">
        <v>415</v>
      </c>
      <c r="E1523" s="3">
        <v>0</v>
      </c>
      <c r="F1523" s="3">
        <v>0</v>
      </c>
      <c r="G1523" s="3">
        <v>211.8</v>
      </c>
      <c r="H1523" s="3">
        <v>84</v>
      </c>
      <c r="I1523" s="32">
        <v>36.01</v>
      </c>
      <c r="J1523" s="3">
        <v>3</v>
      </c>
      <c r="K1523" s="3">
        <v>0</v>
      </c>
    </row>
    <row r="1524" spans="2:11" x14ac:dyDescent="0.3">
      <c r="B1524" s="3" t="s">
        <v>39</v>
      </c>
      <c r="C1524" s="3">
        <v>30</v>
      </c>
      <c r="D1524" s="7">
        <v>415</v>
      </c>
      <c r="E1524" s="3">
        <v>0</v>
      </c>
      <c r="F1524" s="3">
        <v>0</v>
      </c>
      <c r="G1524" s="3">
        <v>241.9</v>
      </c>
      <c r="H1524" s="3">
        <v>102</v>
      </c>
      <c r="I1524" s="32">
        <v>41.12</v>
      </c>
      <c r="J1524" s="3">
        <v>0</v>
      </c>
      <c r="K1524" s="3">
        <v>0</v>
      </c>
    </row>
    <row r="1525" spans="2:11" x14ac:dyDescent="0.3">
      <c r="B1525" s="3" t="s">
        <v>65</v>
      </c>
      <c r="C1525" s="3">
        <v>35</v>
      </c>
      <c r="D1525" s="7">
        <v>408</v>
      </c>
      <c r="E1525" s="3">
        <v>0</v>
      </c>
      <c r="F1525" s="3">
        <v>0</v>
      </c>
      <c r="G1525" s="3">
        <v>196.1</v>
      </c>
      <c r="H1525" s="3">
        <v>103</v>
      </c>
      <c r="I1525" s="32">
        <v>33.340000000000003</v>
      </c>
      <c r="J1525" s="3">
        <v>3</v>
      </c>
      <c r="K1525" s="3">
        <v>0</v>
      </c>
    </row>
    <row r="1526" spans="2:11" x14ac:dyDescent="0.3">
      <c r="B1526" s="3" t="s">
        <v>36</v>
      </c>
      <c r="C1526" s="3">
        <v>41</v>
      </c>
      <c r="D1526" s="7">
        <v>415</v>
      </c>
      <c r="E1526" s="3">
        <v>0</v>
      </c>
      <c r="F1526" s="3">
        <v>0</v>
      </c>
      <c r="G1526" s="3">
        <v>231.3</v>
      </c>
      <c r="H1526" s="3">
        <v>100</v>
      </c>
      <c r="I1526" s="32">
        <v>39.32</v>
      </c>
      <c r="J1526" s="3">
        <v>3</v>
      </c>
      <c r="K1526" s="3">
        <v>0</v>
      </c>
    </row>
    <row r="1527" spans="2:11" x14ac:dyDescent="0.3">
      <c r="B1527" s="3" t="s">
        <v>50</v>
      </c>
      <c r="C1527" s="3">
        <v>46</v>
      </c>
      <c r="D1527" s="7">
        <v>408</v>
      </c>
      <c r="E1527" s="3">
        <v>0</v>
      </c>
      <c r="F1527" s="3">
        <v>0</v>
      </c>
      <c r="G1527" s="3">
        <v>161.6</v>
      </c>
      <c r="H1527" s="3">
        <v>104</v>
      </c>
      <c r="I1527" s="32">
        <v>27.47</v>
      </c>
      <c r="J1527" s="3">
        <v>1</v>
      </c>
      <c r="K1527" s="3">
        <v>0</v>
      </c>
    </row>
    <row r="1528" spans="2:11" x14ac:dyDescent="0.3">
      <c r="B1528" s="3" t="s">
        <v>55</v>
      </c>
      <c r="C1528" s="3">
        <v>37</v>
      </c>
      <c r="D1528" s="7">
        <v>415</v>
      </c>
      <c r="E1528" s="3">
        <v>0</v>
      </c>
      <c r="F1528" s="3">
        <v>0</v>
      </c>
      <c r="G1528" s="3">
        <v>194</v>
      </c>
      <c r="H1528" s="3">
        <v>103</v>
      </c>
      <c r="I1528" s="32">
        <v>32.979999999999997</v>
      </c>
      <c r="J1528" s="3">
        <v>0</v>
      </c>
      <c r="K1528" s="3">
        <v>0</v>
      </c>
    </row>
    <row r="1529" spans="2:11" x14ac:dyDescent="0.3">
      <c r="B1529" s="3" t="s">
        <v>36</v>
      </c>
      <c r="C1529" s="3">
        <v>39</v>
      </c>
      <c r="D1529" s="7">
        <v>510</v>
      </c>
      <c r="E1529" s="3">
        <v>0</v>
      </c>
      <c r="F1529" s="3">
        <v>0</v>
      </c>
      <c r="G1529" s="3">
        <v>109.7</v>
      </c>
      <c r="H1529" s="3">
        <v>148</v>
      </c>
      <c r="I1529" s="32">
        <v>18.649999999999999</v>
      </c>
      <c r="J1529" s="3">
        <v>3</v>
      </c>
      <c r="K1529" s="3">
        <v>0</v>
      </c>
    </row>
    <row r="1530" spans="2:11" x14ac:dyDescent="0.3">
      <c r="B1530" s="3" t="s">
        <v>31</v>
      </c>
      <c r="C1530" s="3">
        <v>41</v>
      </c>
      <c r="D1530" s="7">
        <v>408</v>
      </c>
      <c r="E1530" s="3">
        <v>0</v>
      </c>
      <c r="F1530" s="3">
        <v>0</v>
      </c>
      <c r="G1530" s="3">
        <v>277</v>
      </c>
      <c r="H1530" s="3">
        <v>119</v>
      </c>
      <c r="I1530" s="32">
        <v>47.09</v>
      </c>
      <c r="J1530" s="3">
        <v>1</v>
      </c>
      <c r="K1530" s="3">
        <v>0</v>
      </c>
    </row>
    <row r="1531" spans="2:11" x14ac:dyDescent="0.3">
      <c r="B1531" s="3" t="s">
        <v>55</v>
      </c>
      <c r="C1531" s="3">
        <v>42</v>
      </c>
      <c r="D1531" s="7">
        <v>408</v>
      </c>
      <c r="E1531" s="3">
        <v>0</v>
      </c>
      <c r="F1531" s="3">
        <v>0</v>
      </c>
      <c r="G1531" s="3">
        <v>192.1</v>
      </c>
      <c r="H1531" s="3">
        <v>83</v>
      </c>
      <c r="I1531" s="32">
        <v>32.659999999999997</v>
      </c>
      <c r="J1531" s="3">
        <v>0</v>
      </c>
      <c r="K1531" s="3">
        <v>0</v>
      </c>
    </row>
    <row r="1532" spans="2:11" x14ac:dyDescent="0.3">
      <c r="B1532" s="3" t="s">
        <v>55</v>
      </c>
      <c r="C1532" s="3">
        <v>40</v>
      </c>
      <c r="D1532" s="7">
        <v>415</v>
      </c>
      <c r="E1532" s="3">
        <v>0</v>
      </c>
      <c r="F1532" s="3">
        <v>0</v>
      </c>
      <c r="G1532" s="3">
        <v>198.4</v>
      </c>
      <c r="H1532" s="3">
        <v>147</v>
      </c>
      <c r="I1532" s="32">
        <v>33.729999999999997</v>
      </c>
      <c r="J1532" s="3">
        <v>0</v>
      </c>
      <c r="K1532" s="3">
        <v>0</v>
      </c>
    </row>
    <row r="1533" spans="2:11" x14ac:dyDescent="0.3">
      <c r="B1533" s="3" t="s">
        <v>21</v>
      </c>
      <c r="C1533" s="3">
        <v>46</v>
      </c>
      <c r="D1533" s="7">
        <v>415</v>
      </c>
      <c r="E1533" s="3">
        <v>1</v>
      </c>
      <c r="F1533" s="3">
        <v>42</v>
      </c>
      <c r="G1533" s="3">
        <v>209.2</v>
      </c>
      <c r="H1533" s="3">
        <v>82</v>
      </c>
      <c r="I1533" s="32">
        <v>35.56</v>
      </c>
      <c r="J1533" s="3">
        <v>0</v>
      </c>
      <c r="K1533" s="3">
        <v>0</v>
      </c>
    </row>
    <row r="1534" spans="2:11" x14ac:dyDescent="0.3">
      <c r="B1534" s="3" t="s">
        <v>42</v>
      </c>
      <c r="C1534" s="3">
        <v>39</v>
      </c>
      <c r="D1534" s="7">
        <v>415</v>
      </c>
      <c r="E1534" s="3">
        <v>0</v>
      </c>
      <c r="F1534" s="3">
        <v>0</v>
      </c>
      <c r="G1534" s="3">
        <v>184.8</v>
      </c>
      <c r="H1534" s="3">
        <v>98</v>
      </c>
      <c r="I1534" s="32">
        <v>31.42</v>
      </c>
      <c r="J1534" s="3">
        <v>2</v>
      </c>
      <c r="K1534" s="3">
        <v>0</v>
      </c>
    </row>
    <row r="1535" spans="2:11" x14ac:dyDescent="0.3">
      <c r="B1535" s="3" t="s">
        <v>47</v>
      </c>
      <c r="C1535" s="3">
        <v>36</v>
      </c>
      <c r="D1535" s="7">
        <v>408</v>
      </c>
      <c r="E1535" s="3">
        <v>0</v>
      </c>
      <c r="F1535" s="3">
        <v>0</v>
      </c>
      <c r="G1535" s="3">
        <v>167.8</v>
      </c>
      <c r="H1535" s="3">
        <v>119</v>
      </c>
      <c r="I1535" s="32">
        <v>28.53</v>
      </c>
      <c r="J1535" s="3">
        <v>2</v>
      </c>
      <c r="K1535" s="3">
        <v>0</v>
      </c>
    </row>
    <row r="1536" spans="2:11" x14ac:dyDescent="0.3">
      <c r="B1536" s="3" t="s">
        <v>44</v>
      </c>
      <c r="C1536" s="3">
        <v>45</v>
      </c>
      <c r="D1536" s="7">
        <v>408</v>
      </c>
      <c r="E1536" s="3">
        <v>0</v>
      </c>
      <c r="F1536" s="3">
        <v>0</v>
      </c>
      <c r="G1536" s="3">
        <v>139.19999999999999</v>
      </c>
      <c r="H1536" s="3">
        <v>140</v>
      </c>
      <c r="I1536" s="32">
        <v>23.66</v>
      </c>
      <c r="J1536" s="3">
        <v>3</v>
      </c>
      <c r="K1536" s="3">
        <v>0</v>
      </c>
    </row>
    <row r="1537" spans="2:11" x14ac:dyDescent="0.3">
      <c r="B1537" s="3" t="s">
        <v>59</v>
      </c>
      <c r="C1537" s="3">
        <v>43</v>
      </c>
      <c r="D1537" s="7">
        <v>510</v>
      </c>
      <c r="E1537" s="3">
        <v>0</v>
      </c>
      <c r="F1537" s="3">
        <v>0</v>
      </c>
      <c r="G1537" s="3">
        <v>121.6</v>
      </c>
      <c r="H1537" s="3">
        <v>84</v>
      </c>
      <c r="I1537" s="32">
        <v>20.67</v>
      </c>
      <c r="J1537" s="3">
        <v>1</v>
      </c>
      <c r="K1537" s="3">
        <v>0</v>
      </c>
    </row>
    <row r="1538" spans="2:11" x14ac:dyDescent="0.3">
      <c r="B1538" s="3" t="s">
        <v>10</v>
      </c>
      <c r="C1538" s="3">
        <v>43</v>
      </c>
      <c r="D1538" s="7">
        <v>408</v>
      </c>
      <c r="E1538" s="3">
        <v>1</v>
      </c>
      <c r="F1538" s="3">
        <v>39</v>
      </c>
      <c r="G1538" s="3">
        <v>270.39999999999998</v>
      </c>
      <c r="H1538" s="3">
        <v>99</v>
      </c>
      <c r="I1538" s="32">
        <v>45.97</v>
      </c>
      <c r="J1538" s="3">
        <v>1</v>
      </c>
      <c r="K1538" s="3">
        <v>0</v>
      </c>
    </row>
    <row r="1539" spans="2:11" x14ac:dyDescent="0.3">
      <c r="B1539" s="3" t="s">
        <v>10</v>
      </c>
      <c r="C1539" s="3">
        <v>35</v>
      </c>
      <c r="D1539" s="7">
        <v>408</v>
      </c>
      <c r="E1539" s="3">
        <v>0</v>
      </c>
      <c r="F1539" s="3">
        <v>0</v>
      </c>
      <c r="G1539" s="3">
        <v>139.6</v>
      </c>
      <c r="H1539" s="3">
        <v>94</v>
      </c>
      <c r="I1539" s="32">
        <v>23.73</v>
      </c>
      <c r="J1539" s="3">
        <v>2</v>
      </c>
      <c r="K1539" s="3">
        <v>0</v>
      </c>
    </row>
    <row r="1540" spans="2:11" x14ac:dyDescent="0.3">
      <c r="B1540" s="3" t="s">
        <v>40</v>
      </c>
      <c r="C1540" s="3">
        <v>45</v>
      </c>
      <c r="D1540" s="7">
        <v>415</v>
      </c>
      <c r="E1540" s="3">
        <v>1</v>
      </c>
      <c r="F1540" s="3">
        <v>23</v>
      </c>
      <c r="G1540" s="3">
        <v>253</v>
      </c>
      <c r="H1540" s="3">
        <v>78</v>
      </c>
      <c r="I1540" s="32">
        <v>43.01</v>
      </c>
      <c r="J1540" s="3">
        <v>2</v>
      </c>
      <c r="K1540" s="3">
        <v>0</v>
      </c>
    </row>
    <row r="1541" spans="2:11" x14ac:dyDescent="0.3">
      <c r="B1541" s="3" t="s">
        <v>60</v>
      </c>
      <c r="C1541" s="3">
        <v>42</v>
      </c>
      <c r="D1541" s="7">
        <v>510</v>
      </c>
      <c r="E1541" s="3">
        <v>1</v>
      </c>
      <c r="F1541" s="3">
        <v>26</v>
      </c>
      <c r="G1541" s="3">
        <v>183.9</v>
      </c>
      <c r="H1541" s="3">
        <v>83</v>
      </c>
      <c r="I1541" s="32">
        <v>31.26</v>
      </c>
      <c r="J1541" s="3">
        <v>1</v>
      </c>
      <c r="K1541" s="3">
        <v>0</v>
      </c>
    </row>
    <row r="1542" spans="2:11" x14ac:dyDescent="0.3">
      <c r="B1542" s="3" t="s">
        <v>29</v>
      </c>
      <c r="C1542" s="3">
        <v>42</v>
      </c>
      <c r="D1542" s="7">
        <v>415</v>
      </c>
      <c r="E1542" s="3">
        <v>0</v>
      </c>
      <c r="F1542" s="3">
        <v>0</v>
      </c>
      <c r="G1542" s="3">
        <v>203.3</v>
      </c>
      <c r="H1542" s="3">
        <v>108</v>
      </c>
      <c r="I1542" s="32">
        <v>34.56</v>
      </c>
      <c r="J1542" s="3">
        <v>3</v>
      </c>
      <c r="K1542" s="3">
        <v>0</v>
      </c>
    </row>
    <row r="1543" spans="2:11" x14ac:dyDescent="0.3">
      <c r="B1543" s="3" t="s">
        <v>41</v>
      </c>
      <c r="C1543" s="3">
        <v>34</v>
      </c>
      <c r="D1543" s="7">
        <v>408</v>
      </c>
      <c r="E1543" s="3">
        <v>0</v>
      </c>
      <c r="F1543" s="3">
        <v>0</v>
      </c>
      <c r="G1543" s="3">
        <v>200.6</v>
      </c>
      <c r="H1543" s="3">
        <v>106</v>
      </c>
      <c r="I1543" s="32">
        <v>34.1</v>
      </c>
      <c r="J1543" s="3">
        <v>3</v>
      </c>
      <c r="K1543" s="3">
        <v>0</v>
      </c>
    </row>
    <row r="1544" spans="2:11" x14ac:dyDescent="0.3">
      <c r="B1544" s="3" t="s">
        <v>42</v>
      </c>
      <c r="C1544" s="3">
        <v>37</v>
      </c>
      <c r="D1544" s="7">
        <v>415</v>
      </c>
      <c r="E1544" s="3">
        <v>0</v>
      </c>
      <c r="F1544" s="3">
        <v>0</v>
      </c>
      <c r="G1544" s="3">
        <v>167.6</v>
      </c>
      <c r="H1544" s="3">
        <v>96</v>
      </c>
      <c r="I1544" s="32">
        <v>28.49</v>
      </c>
      <c r="J1544" s="3">
        <v>2</v>
      </c>
      <c r="K1544" s="3">
        <v>0</v>
      </c>
    </row>
    <row r="1545" spans="2:11" x14ac:dyDescent="0.3">
      <c r="B1545" s="3" t="s">
        <v>28</v>
      </c>
      <c r="C1545" s="3">
        <v>34</v>
      </c>
      <c r="D1545" s="7">
        <v>408</v>
      </c>
      <c r="E1545" s="3">
        <v>0</v>
      </c>
      <c r="F1545" s="3">
        <v>0</v>
      </c>
      <c r="G1545" s="3">
        <v>156.5</v>
      </c>
      <c r="H1545" s="3">
        <v>67</v>
      </c>
      <c r="I1545" s="32">
        <v>26.61</v>
      </c>
      <c r="J1545" s="3">
        <v>2</v>
      </c>
      <c r="K1545" s="3">
        <v>0</v>
      </c>
    </row>
    <row r="1546" spans="2:11" x14ac:dyDescent="0.3">
      <c r="B1546" s="3" t="s">
        <v>40</v>
      </c>
      <c r="C1546" s="3">
        <v>34</v>
      </c>
      <c r="D1546" s="7">
        <v>415</v>
      </c>
      <c r="E1546" s="3">
        <v>1</v>
      </c>
      <c r="F1546" s="3">
        <v>25</v>
      </c>
      <c r="G1546" s="3">
        <v>215.1</v>
      </c>
      <c r="H1546" s="3">
        <v>140</v>
      </c>
      <c r="I1546" s="32">
        <v>36.57</v>
      </c>
      <c r="J1546" s="3">
        <v>1</v>
      </c>
      <c r="K1546" s="3">
        <v>0</v>
      </c>
    </row>
    <row r="1547" spans="2:11" x14ac:dyDescent="0.3">
      <c r="B1547" s="3" t="s">
        <v>64</v>
      </c>
      <c r="C1547" s="3">
        <v>42</v>
      </c>
      <c r="D1547" s="7">
        <v>408</v>
      </c>
      <c r="E1547" s="3">
        <v>0</v>
      </c>
      <c r="F1547" s="3">
        <v>0</v>
      </c>
      <c r="G1547" s="3">
        <v>301.7</v>
      </c>
      <c r="H1547" s="3">
        <v>82</v>
      </c>
      <c r="I1547" s="32">
        <v>51.29</v>
      </c>
      <c r="J1547" s="3">
        <v>1</v>
      </c>
      <c r="K1547" s="3">
        <v>0</v>
      </c>
    </row>
    <row r="1548" spans="2:11" x14ac:dyDescent="0.3">
      <c r="B1548" s="3" t="s">
        <v>10</v>
      </c>
      <c r="C1548" s="3">
        <v>40</v>
      </c>
      <c r="D1548" s="7">
        <v>415</v>
      </c>
      <c r="E1548" s="3">
        <v>1</v>
      </c>
      <c r="F1548" s="3">
        <v>42</v>
      </c>
      <c r="G1548" s="3">
        <v>152.30000000000001</v>
      </c>
      <c r="H1548" s="3">
        <v>90</v>
      </c>
      <c r="I1548" s="32">
        <v>25.89</v>
      </c>
      <c r="J1548" s="3">
        <v>7</v>
      </c>
      <c r="K1548" s="3">
        <v>0</v>
      </c>
    </row>
    <row r="1549" spans="2:11" x14ac:dyDescent="0.3">
      <c r="B1549" s="3" t="s">
        <v>34</v>
      </c>
      <c r="C1549" s="3">
        <v>42</v>
      </c>
      <c r="D1549" s="7">
        <v>510</v>
      </c>
      <c r="E1549" s="3">
        <v>0</v>
      </c>
      <c r="F1549" s="3">
        <v>0</v>
      </c>
      <c r="G1549" s="3">
        <v>195.4</v>
      </c>
      <c r="H1549" s="3">
        <v>116</v>
      </c>
      <c r="I1549" s="32">
        <v>33.22</v>
      </c>
      <c r="J1549" s="3">
        <v>1</v>
      </c>
      <c r="K1549" s="3">
        <v>0</v>
      </c>
    </row>
    <row r="1550" spans="2:11" x14ac:dyDescent="0.3">
      <c r="B1550" s="3" t="s">
        <v>62</v>
      </c>
      <c r="C1550" s="3">
        <v>33</v>
      </c>
      <c r="D1550" s="7">
        <v>408</v>
      </c>
      <c r="E1550" s="3">
        <v>0</v>
      </c>
      <c r="F1550" s="3">
        <v>0</v>
      </c>
      <c r="G1550" s="3">
        <v>208.7</v>
      </c>
      <c r="H1550" s="3">
        <v>97</v>
      </c>
      <c r="I1550" s="32">
        <v>35.479999999999997</v>
      </c>
      <c r="J1550" s="3">
        <v>2</v>
      </c>
      <c r="K1550" s="3">
        <v>0</v>
      </c>
    </row>
    <row r="1551" spans="2:11" x14ac:dyDescent="0.3">
      <c r="B1551" s="3" t="s">
        <v>53</v>
      </c>
      <c r="C1551" s="3">
        <v>36</v>
      </c>
      <c r="D1551" s="7">
        <v>415</v>
      </c>
      <c r="E1551" s="3">
        <v>1</v>
      </c>
      <c r="F1551" s="3">
        <v>37</v>
      </c>
      <c r="G1551" s="3">
        <v>185.4</v>
      </c>
      <c r="H1551" s="3">
        <v>87</v>
      </c>
      <c r="I1551" s="32">
        <v>31.52</v>
      </c>
      <c r="J1551" s="3">
        <v>4</v>
      </c>
      <c r="K1551" s="3">
        <v>0</v>
      </c>
    </row>
    <row r="1552" spans="2:11" x14ac:dyDescent="0.3">
      <c r="B1552" s="3" t="s">
        <v>16</v>
      </c>
      <c r="C1552" s="3">
        <v>39</v>
      </c>
      <c r="D1552" s="7">
        <v>415</v>
      </c>
      <c r="E1552" s="3">
        <v>1</v>
      </c>
      <c r="F1552" s="3">
        <v>17</v>
      </c>
      <c r="G1552" s="3">
        <v>183.2</v>
      </c>
      <c r="H1552" s="3">
        <v>95</v>
      </c>
      <c r="I1552" s="32">
        <v>31.14</v>
      </c>
      <c r="J1552" s="3">
        <v>0</v>
      </c>
      <c r="K1552" s="3">
        <v>0</v>
      </c>
    </row>
    <row r="1553" spans="2:11" x14ac:dyDescent="0.3">
      <c r="B1553" s="3" t="s">
        <v>36</v>
      </c>
      <c r="C1553" s="3">
        <v>25</v>
      </c>
      <c r="D1553" s="7">
        <v>510</v>
      </c>
      <c r="E1553" s="3">
        <v>0</v>
      </c>
      <c r="F1553" s="3">
        <v>0</v>
      </c>
      <c r="G1553" s="3">
        <v>54.2</v>
      </c>
      <c r="H1553" s="3">
        <v>100</v>
      </c>
      <c r="I1553" s="32">
        <v>9.2100000000000009</v>
      </c>
      <c r="J1553" s="3">
        <v>1</v>
      </c>
      <c r="K1553" s="3">
        <v>1</v>
      </c>
    </row>
    <row r="1554" spans="2:11" x14ac:dyDescent="0.3">
      <c r="B1554" s="3" t="s">
        <v>24</v>
      </c>
      <c r="C1554" s="3">
        <v>45</v>
      </c>
      <c r="D1554" s="7">
        <v>408</v>
      </c>
      <c r="E1554" s="3">
        <v>1</v>
      </c>
      <c r="F1554" s="3">
        <v>26</v>
      </c>
      <c r="G1554" s="3">
        <v>208</v>
      </c>
      <c r="H1554" s="3">
        <v>115</v>
      </c>
      <c r="I1554" s="32">
        <v>35.36</v>
      </c>
      <c r="J1554" s="3">
        <v>1</v>
      </c>
      <c r="K1554" s="3">
        <v>0</v>
      </c>
    </row>
    <row r="1555" spans="2:11" x14ac:dyDescent="0.3">
      <c r="B1555" s="3" t="s">
        <v>58</v>
      </c>
      <c r="C1555" s="3">
        <v>35</v>
      </c>
      <c r="D1555" s="7">
        <v>415</v>
      </c>
      <c r="E1555" s="3">
        <v>0</v>
      </c>
      <c r="F1555" s="3">
        <v>0</v>
      </c>
      <c r="G1555" s="3">
        <v>230.3</v>
      </c>
      <c r="H1555" s="3">
        <v>110</v>
      </c>
      <c r="I1555" s="32">
        <v>39.15</v>
      </c>
      <c r="J1555" s="3">
        <v>1</v>
      </c>
      <c r="K1555" s="3">
        <v>0</v>
      </c>
    </row>
    <row r="1556" spans="2:11" x14ac:dyDescent="0.3">
      <c r="B1556" s="3" t="s">
        <v>42</v>
      </c>
      <c r="C1556" s="3">
        <v>45</v>
      </c>
      <c r="D1556" s="7">
        <v>510</v>
      </c>
      <c r="E1556" s="3">
        <v>1</v>
      </c>
      <c r="F1556" s="3">
        <v>22</v>
      </c>
      <c r="G1556" s="3">
        <v>240.8</v>
      </c>
      <c r="H1556" s="3">
        <v>102</v>
      </c>
      <c r="I1556" s="32">
        <v>40.94</v>
      </c>
      <c r="J1556" s="3">
        <v>2</v>
      </c>
      <c r="K1556" s="3">
        <v>0</v>
      </c>
    </row>
    <row r="1557" spans="2:11" x14ac:dyDescent="0.3">
      <c r="B1557" s="3" t="s">
        <v>20</v>
      </c>
      <c r="C1557" s="3">
        <v>44</v>
      </c>
      <c r="D1557" s="7">
        <v>510</v>
      </c>
      <c r="E1557" s="3">
        <v>1</v>
      </c>
      <c r="F1557" s="3">
        <v>21</v>
      </c>
      <c r="G1557" s="3">
        <v>195.7</v>
      </c>
      <c r="H1557" s="3">
        <v>119</v>
      </c>
      <c r="I1557" s="32">
        <v>33.270000000000003</v>
      </c>
      <c r="J1557" s="3">
        <v>2</v>
      </c>
      <c r="K1557" s="3">
        <v>0</v>
      </c>
    </row>
    <row r="1558" spans="2:11" x14ac:dyDescent="0.3">
      <c r="B1558" s="3" t="s">
        <v>49</v>
      </c>
      <c r="C1558" s="3">
        <v>28</v>
      </c>
      <c r="D1558" s="7">
        <v>408</v>
      </c>
      <c r="E1558" s="3">
        <v>0</v>
      </c>
      <c r="F1558" s="3">
        <v>0</v>
      </c>
      <c r="G1558" s="3">
        <v>276.10000000000002</v>
      </c>
      <c r="H1558" s="3">
        <v>82</v>
      </c>
      <c r="I1558" s="32">
        <v>46.94</v>
      </c>
      <c r="J1558" s="3">
        <v>0</v>
      </c>
      <c r="K1558" s="3">
        <v>1</v>
      </c>
    </row>
    <row r="1559" spans="2:11" x14ac:dyDescent="0.3">
      <c r="B1559" s="3" t="s">
        <v>52</v>
      </c>
      <c r="C1559" s="3">
        <v>40</v>
      </c>
      <c r="D1559" s="7">
        <v>408</v>
      </c>
      <c r="E1559" s="3">
        <v>0</v>
      </c>
      <c r="F1559" s="3">
        <v>0</v>
      </c>
      <c r="G1559" s="3">
        <v>166.1</v>
      </c>
      <c r="H1559" s="3">
        <v>93</v>
      </c>
      <c r="I1559" s="32">
        <v>28.24</v>
      </c>
      <c r="J1559" s="3">
        <v>2</v>
      </c>
      <c r="K1559" s="3">
        <v>0</v>
      </c>
    </row>
    <row r="1560" spans="2:11" x14ac:dyDescent="0.3">
      <c r="B1560" s="3" t="s">
        <v>33</v>
      </c>
      <c r="C1560" s="3">
        <v>25</v>
      </c>
      <c r="D1560" s="7">
        <v>510</v>
      </c>
      <c r="E1560" s="3">
        <v>1</v>
      </c>
      <c r="F1560" s="3">
        <v>28</v>
      </c>
      <c r="G1560" s="3">
        <v>135.9</v>
      </c>
      <c r="H1560" s="3">
        <v>117</v>
      </c>
      <c r="I1560" s="32">
        <v>23.1</v>
      </c>
      <c r="J1560" s="3">
        <v>4</v>
      </c>
      <c r="K1560" s="3">
        <v>1</v>
      </c>
    </row>
    <row r="1561" spans="2:11" x14ac:dyDescent="0.3">
      <c r="B1561" s="3" t="s">
        <v>48</v>
      </c>
      <c r="C1561" s="3">
        <v>32</v>
      </c>
      <c r="D1561" s="7">
        <v>415</v>
      </c>
      <c r="E1561" s="3">
        <v>0</v>
      </c>
      <c r="F1561" s="3">
        <v>0</v>
      </c>
      <c r="G1561" s="3">
        <v>189.1</v>
      </c>
      <c r="H1561" s="3">
        <v>122</v>
      </c>
      <c r="I1561" s="32">
        <v>32.15</v>
      </c>
      <c r="J1561" s="3">
        <v>2</v>
      </c>
      <c r="K1561" s="3">
        <v>1</v>
      </c>
    </row>
    <row r="1562" spans="2:11" x14ac:dyDescent="0.3">
      <c r="B1562" s="3" t="s">
        <v>36</v>
      </c>
      <c r="C1562" s="3">
        <v>28</v>
      </c>
      <c r="D1562" s="7">
        <v>510</v>
      </c>
      <c r="E1562" s="3">
        <v>1</v>
      </c>
      <c r="F1562" s="3">
        <v>43</v>
      </c>
      <c r="G1562" s="3">
        <v>177.9</v>
      </c>
      <c r="H1562" s="3">
        <v>117</v>
      </c>
      <c r="I1562" s="32">
        <v>30.24</v>
      </c>
      <c r="J1562" s="3">
        <v>1</v>
      </c>
      <c r="K1562" s="3">
        <v>0</v>
      </c>
    </row>
    <row r="1563" spans="2:11" x14ac:dyDescent="0.3">
      <c r="B1563" s="3" t="s">
        <v>34</v>
      </c>
      <c r="C1563" s="3">
        <v>38</v>
      </c>
      <c r="D1563" s="7">
        <v>408</v>
      </c>
      <c r="E1563" s="3">
        <v>1</v>
      </c>
      <c r="F1563" s="3">
        <v>39</v>
      </c>
      <c r="G1563" s="3">
        <v>143.9</v>
      </c>
      <c r="H1563" s="3">
        <v>73</v>
      </c>
      <c r="I1563" s="32">
        <v>24.46</v>
      </c>
      <c r="J1563" s="3">
        <v>2</v>
      </c>
      <c r="K1563" s="3">
        <v>0</v>
      </c>
    </row>
    <row r="1564" spans="2:11" x14ac:dyDescent="0.3">
      <c r="B1564" s="3" t="s">
        <v>30</v>
      </c>
      <c r="C1564" s="3">
        <v>41</v>
      </c>
      <c r="D1564" s="7">
        <v>510</v>
      </c>
      <c r="E1564" s="3">
        <v>0</v>
      </c>
      <c r="F1564" s="3">
        <v>0</v>
      </c>
      <c r="G1564" s="3">
        <v>148.19999999999999</v>
      </c>
      <c r="H1564" s="3">
        <v>138</v>
      </c>
      <c r="I1564" s="32">
        <v>25.19</v>
      </c>
      <c r="J1564" s="3">
        <v>2</v>
      </c>
      <c r="K1564" s="3">
        <v>0</v>
      </c>
    </row>
    <row r="1565" spans="2:11" x14ac:dyDescent="0.3">
      <c r="B1565" s="3" t="s">
        <v>63</v>
      </c>
      <c r="C1565" s="3">
        <v>31</v>
      </c>
      <c r="D1565" s="7">
        <v>408</v>
      </c>
      <c r="E1565" s="3">
        <v>0</v>
      </c>
      <c r="F1565" s="3">
        <v>0</v>
      </c>
      <c r="G1565" s="3">
        <v>287.10000000000002</v>
      </c>
      <c r="H1565" s="3">
        <v>115</v>
      </c>
      <c r="I1565" s="32">
        <v>48.81</v>
      </c>
      <c r="J1565" s="3">
        <v>2</v>
      </c>
      <c r="K1565" s="3">
        <v>1</v>
      </c>
    </row>
    <row r="1566" spans="2:11" x14ac:dyDescent="0.3">
      <c r="B1566" s="3" t="s">
        <v>48</v>
      </c>
      <c r="C1566" s="3">
        <v>26</v>
      </c>
      <c r="D1566" s="7">
        <v>408</v>
      </c>
      <c r="E1566" s="3">
        <v>1</v>
      </c>
      <c r="F1566" s="3">
        <v>26</v>
      </c>
      <c r="G1566" s="3">
        <v>179.7</v>
      </c>
      <c r="H1566" s="3">
        <v>144</v>
      </c>
      <c r="I1566" s="32">
        <v>30.55</v>
      </c>
      <c r="J1566" s="3">
        <v>1</v>
      </c>
      <c r="K1566" s="3">
        <v>1</v>
      </c>
    </row>
    <row r="1567" spans="2:11" x14ac:dyDescent="0.3">
      <c r="B1567" s="3" t="s">
        <v>18</v>
      </c>
      <c r="C1567" s="3">
        <v>32</v>
      </c>
      <c r="D1567" s="7">
        <v>510</v>
      </c>
      <c r="E1567" s="3">
        <v>0</v>
      </c>
      <c r="F1567" s="3">
        <v>0</v>
      </c>
      <c r="G1567" s="3">
        <v>165.8</v>
      </c>
      <c r="H1567" s="3">
        <v>96</v>
      </c>
      <c r="I1567" s="32">
        <v>28.19</v>
      </c>
      <c r="J1567" s="3">
        <v>5</v>
      </c>
      <c r="K1567" s="3">
        <v>1</v>
      </c>
    </row>
    <row r="1568" spans="2:11" x14ac:dyDescent="0.3">
      <c r="B1568" s="3" t="s">
        <v>60</v>
      </c>
      <c r="C1568" s="3">
        <v>41</v>
      </c>
      <c r="D1568" s="7">
        <v>510</v>
      </c>
      <c r="E1568" s="3">
        <v>1</v>
      </c>
      <c r="F1568" s="3">
        <v>25</v>
      </c>
      <c r="G1568" s="3">
        <v>144.1</v>
      </c>
      <c r="H1568" s="3">
        <v>144</v>
      </c>
      <c r="I1568" s="32">
        <v>24.5</v>
      </c>
      <c r="J1568" s="3">
        <v>1</v>
      </c>
      <c r="K1568" s="3">
        <v>0</v>
      </c>
    </row>
    <row r="1569" spans="2:11" x14ac:dyDescent="0.3">
      <c r="B1569" s="3" t="s">
        <v>55</v>
      </c>
      <c r="C1569" s="3">
        <v>45</v>
      </c>
      <c r="D1569" s="7">
        <v>415</v>
      </c>
      <c r="E1569" s="3">
        <v>0</v>
      </c>
      <c r="F1569" s="3">
        <v>0</v>
      </c>
      <c r="G1569" s="3">
        <v>172.5</v>
      </c>
      <c r="H1569" s="3">
        <v>85</v>
      </c>
      <c r="I1569" s="32">
        <v>29.33</v>
      </c>
      <c r="J1569" s="3">
        <v>0</v>
      </c>
      <c r="K1569" s="3">
        <v>0</v>
      </c>
    </row>
    <row r="1570" spans="2:11" x14ac:dyDescent="0.3">
      <c r="B1570" s="3" t="s">
        <v>41</v>
      </c>
      <c r="C1570" s="3">
        <v>35</v>
      </c>
      <c r="D1570" s="7">
        <v>510</v>
      </c>
      <c r="E1570" s="3">
        <v>0</v>
      </c>
      <c r="F1570" s="3">
        <v>0</v>
      </c>
      <c r="G1570" s="3">
        <v>109.1</v>
      </c>
      <c r="H1570" s="3">
        <v>134</v>
      </c>
      <c r="I1570" s="32">
        <v>18.55</v>
      </c>
      <c r="J1570" s="3">
        <v>2</v>
      </c>
      <c r="K1570" s="3">
        <v>0</v>
      </c>
    </row>
    <row r="1571" spans="2:11" x14ac:dyDescent="0.3">
      <c r="B1571" s="3" t="s">
        <v>31</v>
      </c>
      <c r="C1571" s="3">
        <v>41</v>
      </c>
      <c r="D1571" s="7">
        <v>408</v>
      </c>
      <c r="E1571" s="3">
        <v>0</v>
      </c>
      <c r="F1571" s="3">
        <v>0</v>
      </c>
      <c r="G1571" s="3">
        <v>171.8</v>
      </c>
      <c r="H1571" s="3">
        <v>106</v>
      </c>
      <c r="I1571" s="32">
        <v>29.21</v>
      </c>
      <c r="J1571" s="3">
        <v>1</v>
      </c>
      <c r="K1571" s="3">
        <v>0</v>
      </c>
    </row>
    <row r="1572" spans="2:11" x14ac:dyDescent="0.3">
      <c r="B1572" s="3" t="s">
        <v>51</v>
      </c>
      <c r="C1572" s="3">
        <v>31</v>
      </c>
      <c r="D1572" s="7">
        <v>415</v>
      </c>
      <c r="E1572" s="3">
        <v>0</v>
      </c>
      <c r="F1572" s="3">
        <v>0</v>
      </c>
      <c r="G1572" s="3">
        <v>222.3</v>
      </c>
      <c r="H1572" s="3">
        <v>101</v>
      </c>
      <c r="I1572" s="32">
        <v>37.79</v>
      </c>
      <c r="J1572" s="3">
        <v>1</v>
      </c>
      <c r="K1572" s="3">
        <v>1</v>
      </c>
    </row>
    <row r="1573" spans="2:11" x14ac:dyDescent="0.3">
      <c r="B1573" s="3" t="s">
        <v>62</v>
      </c>
      <c r="C1573" s="3">
        <v>44</v>
      </c>
      <c r="D1573" s="7">
        <v>510</v>
      </c>
      <c r="E1573" s="3">
        <v>0</v>
      </c>
      <c r="F1573" s="3">
        <v>0</v>
      </c>
      <c r="G1573" s="3">
        <v>164.6</v>
      </c>
      <c r="H1573" s="3">
        <v>110</v>
      </c>
      <c r="I1573" s="32">
        <v>27.98</v>
      </c>
      <c r="J1573" s="3">
        <v>0</v>
      </c>
      <c r="K1573" s="3">
        <v>0</v>
      </c>
    </row>
    <row r="1574" spans="2:11" x14ac:dyDescent="0.3">
      <c r="B1574" s="3" t="s">
        <v>49</v>
      </c>
      <c r="C1574" s="3">
        <v>42</v>
      </c>
      <c r="D1574" s="7">
        <v>408</v>
      </c>
      <c r="E1574" s="3">
        <v>0</v>
      </c>
      <c r="F1574" s="3">
        <v>0</v>
      </c>
      <c r="G1574" s="3">
        <v>211.7</v>
      </c>
      <c r="H1574" s="3">
        <v>107</v>
      </c>
      <c r="I1574" s="32">
        <v>35.99</v>
      </c>
      <c r="J1574" s="3">
        <v>0</v>
      </c>
      <c r="K1574" s="3">
        <v>0</v>
      </c>
    </row>
    <row r="1575" spans="2:11" x14ac:dyDescent="0.3">
      <c r="B1575" s="3" t="s">
        <v>16</v>
      </c>
      <c r="C1575" s="3">
        <v>24</v>
      </c>
      <c r="D1575" s="7">
        <v>408</v>
      </c>
      <c r="E1575" s="3">
        <v>1</v>
      </c>
      <c r="F1575" s="3">
        <v>16</v>
      </c>
      <c r="G1575" s="3">
        <v>147.19999999999999</v>
      </c>
      <c r="H1575" s="3">
        <v>103</v>
      </c>
      <c r="I1575" s="32">
        <v>25.02</v>
      </c>
      <c r="J1575" s="3">
        <v>0</v>
      </c>
      <c r="K1575" s="3">
        <v>1</v>
      </c>
    </row>
    <row r="1576" spans="2:11" x14ac:dyDescent="0.3">
      <c r="B1576" s="3" t="s">
        <v>10</v>
      </c>
      <c r="C1576" s="3">
        <v>34</v>
      </c>
      <c r="D1576" s="7">
        <v>408</v>
      </c>
      <c r="E1576" s="3">
        <v>0</v>
      </c>
      <c r="F1576" s="3">
        <v>0</v>
      </c>
      <c r="G1576" s="3">
        <v>254.7</v>
      </c>
      <c r="H1576" s="3">
        <v>103</v>
      </c>
      <c r="I1576" s="32">
        <v>43.3</v>
      </c>
      <c r="J1576" s="3">
        <v>0</v>
      </c>
      <c r="K1576" s="3">
        <v>1</v>
      </c>
    </row>
    <row r="1577" spans="2:11" x14ac:dyDescent="0.3">
      <c r="B1577" s="3" t="s">
        <v>61</v>
      </c>
      <c r="C1577" s="3">
        <v>42</v>
      </c>
      <c r="D1577" s="7">
        <v>408</v>
      </c>
      <c r="E1577" s="3">
        <v>0</v>
      </c>
      <c r="F1577" s="3">
        <v>0</v>
      </c>
      <c r="G1577" s="3">
        <v>170.1</v>
      </c>
      <c r="H1577" s="3">
        <v>113</v>
      </c>
      <c r="I1577" s="32">
        <v>28.92</v>
      </c>
      <c r="J1577" s="3">
        <v>1</v>
      </c>
      <c r="K1577" s="3">
        <v>0</v>
      </c>
    </row>
    <row r="1578" spans="2:11" x14ac:dyDescent="0.3">
      <c r="B1578" s="3" t="s">
        <v>16</v>
      </c>
      <c r="C1578" s="3">
        <v>44</v>
      </c>
      <c r="D1578" s="7">
        <v>510</v>
      </c>
      <c r="E1578" s="3">
        <v>0</v>
      </c>
      <c r="F1578" s="3">
        <v>0</v>
      </c>
      <c r="G1578" s="3">
        <v>195.1</v>
      </c>
      <c r="H1578" s="3">
        <v>91</v>
      </c>
      <c r="I1578" s="32">
        <v>33.17</v>
      </c>
      <c r="J1578" s="3">
        <v>0</v>
      </c>
      <c r="K1578" s="3">
        <v>0</v>
      </c>
    </row>
    <row r="1579" spans="2:11" x14ac:dyDescent="0.3">
      <c r="B1579" s="3" t="s">
        <v>43</v>
      </c>
      <c r="C1579" s="3">
        <v>33</v>
      </c>
      <c r="D1579" s="7">
        <v>408</v>
      </c>
      <c r="E1579" s="3">
        <v>0</v>
      </c>
      <c r="F1579" s="3">
        <v>0</v>
      </c>
      <c r="G1579" s="3">
        <v>149.30000000000001</v>
      </c>
      <c r="H1579" s="3">
        <v>83</v>
      </c>
      <c r="I1579" s="32">
        <v>25.38</v>
      </c>
      <c r="J1579" s="3">
        <v>7</v>
      </c>
      <c r="K1579" s="3">
        <v>1</v>
      </c>
    </row>
    <row r="1580" spans="2:11" x14ac:dyDescent="0.3">
      <c r="B1580" s="3" t="s">
        <v>29</v>
      </c>
      <c r="C1580" s="3">
        <v>36</v>
      </c>
      <c r="D1580" s="7">
        <v>510</v>
      </c>
      <c r="E1580" s="3">
        <v>0</v>
      </c>
      <c r="F1580" s="3">
        <v>0</v>
      </c>
      <c r="G1580" s="3">
        <v>81.900000000000006</v>
      </c>
      <c r="H1580" s="3">
        <v>75</v>
      </c>
      <c r="I1580" s="32">
        <v>13.92</v>
      </c>
      <c r="J1580" s="3">
        <v>2</v>
      </c>
      <c r="K1580" s="3">
        <v>1</v>
      </c>
    </row>
    <row r="1581" spans="2:11" x14ac:dyDescent="0.3">
      <c r="B1581" s="3" t="s">
        <v>36</v>
      </c>
      <c r="C1581" s="3">
        <v>43</v>
      </c>
      <c r="D1581" s="7">
        <v>408</v>
      </c>
      <c r="E1581" s="3">
        <v>1</v>
      </c>
      <c r="F1581" s="3">
        <v>25</v>
      </c>
      <c r="G1581" s="3">
        <v>191.1</v>
      </c>
      <c r="H1581" s="3">
        <v>109</v>
      </c>
      <c r="I1581" s="32">
        <v>32.49</v>
      </c>
      <c r="J1581" s="3">
        <v>0</v>
      </c>
      <c r="K1581" s="3">
        <v>0</v>
      </c>
    </row>
    <row r="1582" spans="2:11" x14ac:dyDescent="0.3">
      <c r="B1582" s="3" t="s">
        <v>57</v>
      </c>
      <c r="C1582" s="3">
        <v>28</v>
      </c>
      <c r="D1582" s="7">
        <v>408</v>
      </c>
      <c r="E1582" s="3">
        <v>0</v>
      </c>
      <c r="F1582" s="3">
        <v>0</v>
      </c>
      <c r="G1582" s="3">
        <v>239</v>
      </c>
      <c r="H1582" s="3">
        <v>156</v>
      </c>
      <c r="I1582" s="32">
        <v>40.630000000000003</v>
      </c>
      <c r="J1582" s="3">
        <v>1</v>
      </c>
      <c r="K1582" s="3">
        <v>1</v>
      </c>
    </row>
    <row r="1583" spans="2:11" x14ac:dyDescent="0.3">
      <c r="B1583" s="3" t="s">
        <v>32</v>
      </c>
      <c r="C1583" s="3">
        <v>40</v>
      </c>
      <c r="D1583" s="7">
        <v>415</v>
      </c>
      <c r="E1583" s="3">
        <v>0</v>
      </c>
      <c r="F1583" s="3">
        <v>0</v>
      </c>
      <c r="G1583" s="3">
        <v>179.3</v>
      </c>
      <c r="H1583" s="3">
        <v>97</v>
      </c>
      <c r="I1583" s="32">
        <v>30.48</v>
      </c>
      <c r="J1583" s="3">
        <v>0</v>
      </c>
      <c r="K1583" s="3">
        <v>0</v>
      </c>
    </row>
    <row r="1584" spans="2:11" x14ac:dyDescent="0.3">
      <c r="B1584" s="3" t="s">
        <v>21</v>
      </c>
      <c r="C1584" s="3">
        <v>40</v>
      </c>
      <c r="D1584" s="7">
        <v>408</v>
      </c>
      <c r="E1584" s="3">
        <v>0</v>
      </c>
      <c r="F1584" s="3">
        <v>0</v>
      </c>
      <c r="G1584" s="3">
        <v>185.3</v>
      </c>
      <c r="H1584" s="3">
        <v>91</v>
      </c>
      <c r="I1584" s="32">
        <v>31.5</v>
      </c>
      <c r="J1584" s="3">
        <v>0</v>
      </c>
      <c r="K1584" s="3">
        <v>0</v>
      </c>
    </row>
    <row r="1585" spans="2:11" x14ac:dyDescent="0.3">
      <c r="B1585" s="3" t="s">
        <v>26</v>
      </c>
      <c r="C1585" s="3">
        <v>43</v>
      </c>
      <c r="D1585" s="7">
        <v>510</v>
      </c>
      <c r="E1585" s="3">
        <v>0</v>
      </c>
      <c r="F1585" s="3">
        <v>0</v>
      </c>
      <c r="G1585" s="3">
        <v>141.4</v>
      </c>
      <c r="H1585" s="3">
        <v>80</v>
      </c>
      <c r="I1585" s="32">
        <v>24.04</v>
      </c>
      <c r="J1585" s="3">
        <v>2</v>
      </c>
      <c r="K1585" s="3">
        <v>0</v>
      </c>
    </row>
    <row r="1586" spans="2:11" x14ac:dyDescent="0.3">
      <c r="B1586" s="3" t="s">
        <v>41</v>
      </c>
      <c r="C1586" s="3">
        <v>48</v>
      </c>
      <c r="D1586" s="7">
        <v>510</v>
      </c>
      <c r="E1586" s="3">
        <v>1</v>
      </c>
      <c r="F1586" s="3">
        <v>25</v>
      </c>
      <c r="G1586" s="3">
        <v>248.6</v>
      </c>
      <c r="H1586" s="3">
        <v>91</v>
      </c>
      <c r="I1586" s="32">
        <v>42.26</v>
      </c>
      <c r="J1586" s="3">
        <v>1</v>
      </c>
      <c r="K1586" s="3">
        <v>0</v>
      </c>
    </row>
    <row r="1587" spans="2:11" x14ac:dyDescent="0.3">
      <c r="B1587" s="3" t="s">
        <v>20</v>
      </c>
      <c r="C1587" s="3">
        <v>37</v>
      </c>
      <c r="D1587" s="7">
        <v>510</v>
      </c>
      <c r="E1587" s="3">
        <v>0</v>
      </c>
      <c r="F1587" s="3">
        <v>0</v>
      </c>
      <c r="G1587" s="3">
        <v>152.5</v>
      </c>
      <c r="H1587" s="3">
        <v>131</v>
      </c>
      <c r="I1587" s="32">
        <v>25.93</v>
      </c>
      <c r="J1587" s="3">
        <v>2</v>
      </c>
      <c r="K1587" s="3">
        <v>0</v>
      </c>
    </row>
    <row r="1588" spans="2:11" x14ac:dyDescent="0.3">
      <c r="B1588" s="3" t="s">
        <v>26</v>
      </c>
      <c r="C1588" s="3">
        <v>46</v>
      </c>
      <c r="D1588" s="7">
        <v>415</v>
      </c>
      <c r="E1588" s="3">
        <v>0</v>
      </c>
      <c r="F1588" s="3">
        <v>0</v>
      </c>
      <c r="G1588" s="3">
        <v>145.6</v>
      </c>
      <c r="H1588" s="3">
        <v>102</v>
      </c>
      <c r="I1588" s="32">
        <v>24.75</v>
      </c>
      <c r="J1588" s="3">
        <v>1</v>
      </c>
      <c r="K1588" s="3">
        <v>0</v>
      </c>
    </row>
    <row r="1589" spans="2:11" x14ac:dyDescent="0.3">
      <c r="B1589" s="3" t="s">
        <v>15</v>
      </c>
      <c r="C1589" s="3">
        <v>38</v>
      </c>
      <c r="D1589" s="7">
        <v>415</v>
      </c>
      <c r="E1589" s="3">
        <v>0</v>
      </c>
      <c r="F1589" s="3">
        <v>0</v>
      </c>
      <c r="G1589" s="3">
        <v>164.2</v>
      </c>
      <c r="H1589" s="3">
        <v>116</v>
      </c>
      <c r="I1589" s="32">
        <v>27.91</v>
      </c>
      <c r="J1589" s="3">
        <v>1</v>
      </c>
      <c r="K1589" s="3">
        <v>0</v>
      </c>
    </row>
    <row r="1590" spans="2:11" x14ac:dyDescent="0.3">
      <c r="B1590" s="3" t="s">
        <v>48</v>
      </c>
      <c r="C1590" s="3">
        <v>45</v>
      </c>
      <c r="D1590" s="7">
        <v>408</v>
      </c>
      <c r="E1590" s="3">
        <v>0</v>
      </c>
      <c r="F1590" s="3">
        <v>0</v>
      </c>
      <c r="G1590" s="3">
        <v>221</v>
      </c>
      <c r="H1590" s="3">
        <v>115</v>
      </c>
      <c r="I1590" s="32">
        <v>37.57</v>
      </c>
      <c r="J1590" s="3">
        <v>1</v>
      </c>
      <c r="K1590" s="3">
        <v>0</v>
      </c>
    </row>
    <row r="1591" spans="2:11" x14ac:dyDescent="0.3">
      <c r="B1591" s="3" t="s">
        <v>64</v>
      </c>
      <c r="C1591" s="3">
        <v>27</v>
      </c>
      <c r="D1591" s="7">
        <v>415</v>
      </c>
      <c r="E1591" s="3">
        <v>0</v>
      </c>
      <c r="F1591" s="3">
        <v>0</v>
      </c>
      <c r="G1591" s="3">
        <v>162.30000000000001</v>
      </c>
      <c r="H1591" s="3">
        <v>99</v>
      </c>
      <c r="I1591" s="32">
        <v>27.59</v>
      </c>
      <c r="J1591" s="3">
        <v>4</v>
      </c>
      <c r="K1591" s="3">
        <v>1</v>
      </c>
    </row>
    <row r="1592" spans="2:11" x14ac:dyDescent="0.3">
      <c r="B1592" s="3" t="s">
        <v>59</v>
      </c>
      <c r="C1592" s="3">
        <v>23</v>
      </c>
      <c r="D1592" s="7">
        <v>415</v>
      </c>
      <c r="E1592" s="3">
        <v>0</v>
      </c>
      <c r="F1592" s="3">
        <v>0</v>
      </c>
      <c r="G1592" s="3">
        <v>272.7</v>
      </c>
      <c r="H1592" s="3">
        <v>97</v>
      </c>
      <c r="I1592" s="32">
        <v>46.36</v>
      </c>
      <c r="J1592" s="3">
        <v>0</v>
      </c>
      <c r="K1592" s="3">
        <v>1</v>
      </c>
    </row>
    <row r="1593" spans="2:11" x14ac:dyDescent="0.3">
      <c r="B1593" s="3" t="s">
        <v>35</v>
      </c>
      <c r="C1593" s="3">
        <v>45</v>
      </c>
      <c r="D1593" s="7">
        <v>408</v>
      </c>
      <c r="E1593" s="3">
        <v>1</v>
      </c>
      <c r="F1593" s="3">
        <v>33</v>
      </c>
      <c r="G1593" s="3">
        <v>200.3</v>
      </c>
      <c r="H1593" s="3">
        <v>75</v>
      </c>
      <c r="I1593" s="32">
        <v>34.049999999999997</v>
      </c>
      <c r="J1593" s="3">
        <v>2</v>
      </c>
      <c r="K1593" s="3">
        <v>0</v>
      </c>
    </row>
    <row r="1594" spans="2:11" x14ac:dyDescent="0.3">
      <c r="B1594" s="3" t="s">
        <v>33</v>
      </c>
      <c r="C1594" s="3">
        <v>35</v>
      </c>
      <c r="D1594" s="7">
        <v>510</v>
      </c>
      <c r="E1594" s="3">
        <v>1</v>
      </c>
      <c r="F1594" s="3">
        <v>28</v>
      </c>
      <c r="G1594" s="3">
        <v>157.1</v>
      </c>
      <c r="H1594" s="3">
        <v>77</v>
      </c>
      <c r="I1594" s="32">
        <v>26.71</v>
      </c>
      <c r="J1594" s="3">
        <v>1</v>
      </c>
      <c r="K1594" s="3">
        <v>0</v>
      </c>
    </row>
    <row r="1595" spans="2:11" x14ac:dyDescent="0.3">
      <c r="B1595" s="3" t="s">
        <v>37</v>
      </c>
      <c r="C1595" s="3">
        <v>38</v>
      </c>
      <c r="D1595" s="7">
        <v>510</v>
      </c>
      <c r="E1595" s="3">
        <v>1</v>
      </c>
      <c r="F1595" s="3">
        <v>12</v>
      </c>
      <c r="G1595" s="3">
        <v>135.80000000000001</v>
      </c>
      <c r="H1595" s="3">
        <v>60</v>
      </c>
      <c r="I1595" s="32">
        <v>23.09</v>
      </c>
      <c r="J1595" s="3">
        <v>2</v>
      </c>
      <c r="K1595" s="3">
        <v>0</v>
      </c>
    </row>
    <row r="1596" spans="2:11" x14ac:dyDescent="0.3">
      <c r="B1596" s="3" t="s">
        <v>47</v>
      </c>
      <c r="C1596" s="3">
        <v>37</v>
      </c>
      <c r="D1596" s="7">
        <v>408</v>
      </c>
      <c r="E1596" s="3">
        <v>0</v>
      </c>
      <c r="F1596" s="3">
        <v>0</v>
      </c>
      <c r="G1596" s="3">
        <v>236.7</v>
      </c>
      <c r="H1596" s="3">
        <v>110</v>
      </c>
      <c r="I1596" s="32">
        <v>40.24</v>
      </c>
      <c r="J1596" s="3">
        <v>1</v>
      </c>
      <c r="K1596" s="3">
        <v>0</v>
      </c>
    </row>
    <row r="1597" spans="2:11" x14ac:dyDescent="0.3">
      <c r="B1597" s="3" t="s">
        <v>27</v>
      </c>
      <c r="C1597" s="3">
        <v>48</v>
      </c>
      <c r="D1597" s="7">
        <v>510</v>
      </c>
      <c r="E1597" s="3">
        <v>0</v>
      </c>
      <c r="F1597" s="3">
        <v>0</v>
      </c>
      <c r="G1597" s="3">
        <v>111.4</v>
      </c>
      <c r="H1597" s="3">
        <v>133</v>
      </c>
      <c r="I1597" s="32">
        <v>18.940000000000001</v>
      </c>
      <c r="J1597" s="3">
        <v>3</v>
      </c>
      <c r="K1597" s="3">
        <v>0</v>
      </c>
    </row>
    <row r="1598" spans="2:11" x14ac:dyDescent="0.3">
      <c r="B1598" s="3" t="s">
        <v>15</v>
      </c>
      <c r="C1598" s="3">
        <v>34</v>
      </c>
      <c r="D1598" s="7">
        <v>510</v>
      </c>
      <c r="E1598" s="3">
        <v>1</v>
      </c>
      <c r="F1598" s="3">
        <v>28</v>
      </c>
      <c r="G1598" s="3">
        <v>156.1</v>
      </c>
      <c r="H1598" s="3">
        <v>89</v>
      </c>
      <c r="I1598" s="32">
        <v>26.54</v>
      </c>
      <c r="J1598" s="3">
        <v>0</v>
      </c>
      <c r="K1598" s="3">
        <v>1</v>
      </c>
    </row>
    <row r="1599" spans="2:11" x14ac:dyDescent="0.3">
      <c r="B1599" s="3" t="s">
        <v>49</v>
      </c>
      <c r="C1599" s="3">
        <v>49</v>
      </c>
      <c r="D1599" s="7">
        <v>408</v>
      </c>
      <c r="E1599" s="3">
        <v>0</v>
      </c>
      <c r="F1599" s="3">
        <v>0</v>
      </c>
      <c r="G1599" s="3">
        <v>191.1</v>
      </c>
      <c r="H1599" s="3">
        <v>93</v>
      </c>
      <c r="I1599" s="32">
        <v>32.49</v>
      </c>
      <c r="J1599" s="3">
        <v>2</v>
      </c>
      <c r="K1599" s="3">
        <v>0</v>
      </c>
    </row>
    <row r="1600" spans="2:11" x14ac:dyDescent="0.3">
      <c r="B1600" s="3" t="s">
        <v>47</v>
      </c>
      <c r="C1600" s="3">
        <v>25</v>
      </c>
      <c r="D1600" s="7">
        <v>415</v>
      </c>
      <c r="E1600" s="3">
        <v>0</v>
      </c>
      <c r="F1600" s="3">
        <v>0</v>
      </c>
      <c r="G1600" s="3">
        <v>153</v>
      </c>
      <c r="H1600" s="3">
        <v>123</v>
      </c>
      <c r="I1600" s="32">
        <v>26.01</v>
      </c>
      <c r="J1600" s="3">
        <v>1</v>
      </c>
      <c r="K1600" s="3">
        <v>1</v>
      </c>
    </row>
    <row r="1601" spans="2:11" x14ac:dyDescent="0.3">
      <c r="B1601" s="3" t="s">
        <v>10</v>
      </c>
      <c r="C1601" s="3">
        <v>42</v>
      </c>
      <c r="D1601" s="7">
        <v>415</v>
      </c>
      <c r="E1601" s="3">
        <v>0</v>
      </c>
      <c r="F1601" s="3">
        <v>0</v>
      </c>
      <c r="G1601" s="3">
        <v>218.8</v>
      </c>
      <c r="H1601" s="3">
        <v>123</v>
      </c>
      <c r="I1601" s="32">
        <v>37.200000000000003</v>
      </c>
      <c r="J1601" s="3">
        <v>4</v>
      </c>
      <c r="K1601" s="3">
        <v>0</v>
      </c>
    </row>
    <row r="1602" spans="2:11" x14ac:dyDescent="0.3">
      <c r="B1602" s="3" t="s">
        <v>28</v>
      </c>
      <c r="C1602" s="3">
        <v>34</v>
      </c>
      <c r="D1602" s="7">
        <v>415</v>
      </c>
      <c r="E1602" s="3">
        <v>0</v>
      </c>
      <c r="F1602" s="3">
        <v>0</v>
      </c>
      <c r="G1602" s="3">
        <v>205.4</v>
      </c>
      <c r="H1602" s="3">
        <v>101</v>
      </c>
      <c r="I1602" s="32">
        <v>34.92</v>
      </c>
      <c r="J1602" s="3">
        <v>3</v>
      </c>
      <c r="K1602" s="3">
        <v>0</v>
      </c>
    </row>
    <row r="1603" spans="2:11" x14ac:dyDescent="0.3">
      <c r="B1603" s="3" t="s">
        <v>41</v>
      </c>
      <c r="C1603" s="3">
        <v>26</v>
      </c>
      <c r="D1603" s="7">
        <v>415</v>
      </c>
      <c r="E1603" s="3">
        <v>0</v>
      </c>
      <c r="F1603" s="3">
        <v>0</v>
      </c>
      <c r="G1603" s="3">
        <v>225.2</v>
      </c>
      <c r="H1603" s="3">
        <v>111</v>
      </c>
      <c r="I1603" s="32">
        <v>38.28</v>
      </c>
      <c r="J1603" s="3">
        <v>0</v>
      </c>
      <c r="K1603" s="3">
        <v>1</v>
      </c>
    </row>
    <row r="1604" spans="2:11" x14ac:dyDescent="0.3">
      <c r="B1604" s="3" t="s">
        <v>21</v>
      </c>
      <c r="C1604" s="3">
        <v>28</v>
      </c>
      <c r="D1604" s="7">
        <v>510</v>
      </c>
      <c r="E1604" s="3">
        <v>0</v>
      </c>
      <c r="F1604" s="3">
        <v>0</v>
      </c>
      <c r="G1604" s="3">
        <v>249.9</v>
      </c>
      <c r="H1604" s="3">
        <v>127</v>
      </c>
      <c r="I1604" s="32">
        <v>42.48</v>
      </c>
      <c r="J1604" s="3">
        <v>2</v>
      </c>
      <c r="K1604" s="3">
        <v>1</v>
      </c>
    </row>
    <row r="1605" spans="2:11" x14ac:dyDescent="0.3">
      <c r="B1605" s="3" t="s">
        <v>51</v>
      </c>
      <c r="C1605" s="3">
        <v>40</v>
      </c>
      <c r="D1605" s="7">
        <v>408</v>
      </c>
      <c r="E1605" s="3">
        <v>0</v>
      </c>
      <c r="F1605" s="3">
        <v>0</v>
      </c>
      <c r="G1605" s="3">
        <v>131.6</v>
      </c>
      <c r="H1605" s="3">
        <v>89</v>
      </c>
      <c r="I1605" s="32">
        <v>22.37</v>
      </c>
      <c r="J1605" s="3">
        <v>3</v>
      </c>
      <c r="K1605" s="3">
        <v>0</v>
      </c>
    </row>
    <row r="1606" spans="2:11" x14ac:dyDescent="0.3">
      <c r="B1606" s="3" t="s">
        <v>35</v>
      </c>
      <c r="C1606" s="3">
        <v>38</v>
      </c>
      <c r="D1606" s="7">
        <v>408</v>
      </c>
      <c r="E1606" s="3">
        <v>1</v>
      </c>
      <c r="F1606" s="3">
        <v>21</v>
      </c>
      <c r="G1606" s="3">
        <v>197.9</v>
      </c>
      <c r="H1606" s="3">
        <v>99</v>
      </c>
      <c r="I1606" s="32">
        <v>33.64</v>
      </c>
      <c r="J1606" s="3">
        <v>0</v>
      </c>
      <c r="K1606" s="3">
        <v>0</v>
      </c>
    </row>
    <row r="1607" spans="2:11" x14ac:dyDescent="0.3">
      <c r="B1607" s="3" t="s">
        <v>55</v>
      </c>
      <c r="C1607" s="3">
        <v>44</v>
      </c>
      <c r="D1607" s="7">
        <v>415</v>
      </c>
      <c r="E1607" s="3">
        <v>0</v>
      </c>
      <c r="F1607" s="3">
        <v>0</v>
      </c>
      <c r="G1607" s="3">
        <v>166.5</v>
      </c>
      <c r="H1607" s="3">
        <v>129</v>
      </c>
      <c r="I1607" s="32">
        <v>28.31</v>
      </c>
      <c r="J1607" s="3">
        <v>1</v>
      </c>
      <c r="K1607" s="3">
        <v>0</v>
      </c>
    </row>
    <row r="1608" spans="2:11" x14ac:dyDescent="0.3">
      <c r="B1608" s="3" t="s">
        <v>10</v>
      </c>
      <c r="C1608" s="3">
        <v>47</v>
      </c>
      <c r="D1608" s="7">
        <v>415</v>
      </c>
      <c r="E1608" s="3">
        <v>1</v>
      </c>
      <c r="F1608" s="3">
        <v>29</v>
      </c>
      <c r="G1608" s="3">
        <v>225.4</v>
      </c>
      <c r="H1608" s="3">
        <v>79</v>
      </c>
      <c r="I1608" s="32">
        <v>38.32</v>
      </c>
      <c r="J1608" s="3">
        <v>1</v>
      </c>
      <c r="K1608" s="3">
        <v>0</v>
      </c>
    </row>
    <row r="1609" spans="2:11" x14ac:dyDescent="0.3">
      <c r="B1609" s="3" t="s">
        <v>54</v>
      </c>
      <c r="C1609" s="3">
        <v>30</v>
      </c>
      <c r="D1609" s="7">
        <v>415</v>
      </c>
      <c r="E1609" s="3">
        <v>0</v>
      </c>
      <c r="F1609" s="3">
        <v>0</v>
      </c>
      <c r="G1609" s="3">
        <v>275.8</v>
      </c>
      <c r="H1609" s="3">
        <v>103</v>
      </c>
      <c r="I1609" s="32">
        <v>46.89</v>
      </c>
      <c r="J1609" s="3">
        <v>2</v>
      </c>
      <c r="K1609" s="3">
        <v>1</v>
      </c>
    </row>
    <row r="1610" spans="2:11" x14ac:dyDescent="0.3">
      <c r="B1610" s="3" t="s">
        <v>32</v>
      </c>
      <c r="C1610" s="3">
        <v>44</v>
      </c>
      <c r="D1610" s="7">
        <v>415</v>
      </c>
      <c r="E1610" s="3">
        <v>1</v>
      </c>
      <c r="F1610" s="3">
        <v>40</v>
      </c>
      <c r="G1610" s="3">
        <v>142.9</v>
      </c>
      <c r="H1610" s="3">
        <v>105</v>
      </c>
      <c r="I1610" s="32">
        <v>24.29</v>
      </c>
      <c r="J1610" s="3">
        <v>1</v>
      </c>
      <c r="K1610" s="3">
        <v>0</v>
      </c>
    </row>
    <row r="1611" spans="2:11" x14ac:dyDescent="0.3">
      <c r="B1611" s="3" t="s">
        <v>54</v>
      </c>
      <c r="C1611" s="3">
        <v>44</v>
      </c>
      <c r="D1611" s="7">
        <v>510</v>
      </c>
      <c r="E1611" s="3">
        <v>0</v>
      </c>
      <c r="F1611" s="3">
        <v>0</v>
      </c>
      <c r="G1611" s="3">
        <v>207.2</v>
      </c>
      <c r="H1611" s="3">
        <v>113</v>
      </c>
      <c r="I1611" s="32">
        <v>35.22</v>
      </c>
      <c r="J1611" s="3">
        <v>1</v>
      </c>
      <c r="K1611" s="3">
        <v>0</v>
      </c>
    </row>
    <row r="1612" spans="2:11" x14ac:dyDescent="0.3">
      <c r="B1612" s="3" t="s">
        <v>18</v>
      </c>
      <c r="C1612" s="3">
        <v>43</v>
      </c>
      <c r="D1612" s="7">
        <v>408</v>
      </c>
      <c r="E1612" s="3">
        <v>0</v>
      </c>
      <c r="F1612" s="3">
        <v>0</v>
      </c>
      <c r="G1612" s="3">
        <v>206.2</v>
      </c>
      <c r="H1612" s="3">
        <v>100</v>
      </c>
      <c r="I1612" s="32">
        <v>35.049999999999997</v>
      </c>
      <c r="J1612" s="3">
        <v>1</v>
      </c>
      <c r="K1612" s="3">
        <v>0</v>
      </c>
    </row>
    <row r="1613" spans="2:11" x14ac:dyDescent="0.3">
      <c r="B1613" s="3" t="s">
        <v>58</v>
      </c>
      <c r="C1613" s="3">
        <v>33</v>
      </c>
      <c r="D1613" s="7">
        <v>415</v>
      </c>
      <c r="E1613" s="3">
        <v>0</v>
      </c>
      <c r="F1613" s="3">
        <v>0</v>
      </c>
      <c r="G1613" s="3">
        <v>210.3</v>
      </c>
      <c r="H1613" s="3">
        <v>66</v>
      </c>
      <c r="I1613" s="32">
        <v>35.75</v>
      </c>
      <c r="J1613" s="3">
        <v>1</v>
      </c>
      <c r="K1613" s="3">
        <v>0</v>
      </c>
    </row>
    <row r="1614" spans="2:11" x14ac:dyDescent="0.3">
      <c r="B1614" s="3" t="s">
        <v>13</v>
      </c>
      <c r="C1614" s="3">
        <v>30</v>
      </c>
      <c r="D1614" s="7">
        <v>510</v>
      </c>
      <c r="E1614" s="3">
        <v>1</v>
      </c>
      <c r="F1614" s="3">
        <v>38</v>
      </c>
      <c r="G1614" s="3">
        <v>225.7</v>
      </c>
      <c r="H1614" s="3">
        <v>117</v>
      </c>
      <c r="I1614" s="32">
        <v>38.369999999999997</v>
      </c>
      <c r="J1614" s="3">
        <v>1</v>
      </c>
      <c r="K1614" s="3">
        <v>1</v>
      </c>
    </row>
    <row r="1615" spans="2:11" x14ac:dyDescent="0.3">
      <c r="B1615" s="3" t="s">
        <v>49</v>
      </c>
      <c r="C1615" s="3">
        <v>35</v>
      </c>
      <c r="D1615" s="7">
        <v>408</v>
      </c>
      <c r="E1615" s="3">
        <v>1</v>
      </c>
      <c r="F1615" s="3">
        <v>33</v>
      </c>
      <c r="G1615" s="3">
        <v>167.8</v>
      </c>
      <c r="H1615" s="3">
        <v>91</v>
      </c>
      <c r="I1615" s="32">
        <v>28.53</v>
      </c>
      <c r="J1615" s="3">
        <v>4</v>
      </c>
      <c r="K1615" s="3">
        <v>1</v>
      </c>
    </row>
    <row r="1616" spans="2:11" x14ac:dyDescent="0.3">
      <c r="B1616" s="3" t="s">
        <v>26</v>
      </c>
      <c r="C1616" s="3">
        <v>42</v>
      </c>
      <c r="D1616" s="7">
        <v>415</v>
      </c>
      <c r="E1616" s="3">
        <v>0</v>
      </c>
      <c r="F1616" s="3">
        <v>0</v>
      </c>
      <c r="G1616" s="3">
        <v>197.7</v>
      </c>
      <c r="H1616" s="3">
        <v>118</v>
      </c>
      <c r="I1616" s="32">
        <v>33.61</v>
      </c>
      <c r="J1616" s="3">
        <v>2</v>
      </c>
      <c r="K1616" s="3">
        <v>0</v>
      </c>
    </row>
    <row r="1617" spans="2:11" x14ac:dyDescent="0.3">
      <c r="B1617" s="3" t="s">
        <v>53</v>
      </c>
      <c r="C1617" s="3">
        <v>36</v>
      </c>
      <c r="D1617" s="7">
        <v>415</v>
      </c>
      <c r="E1617" s="3">
        <v>1</v>
      </c>
      <c r="F1617" s="3">
        <v>39</v>
      </c>
      <c r="G1617" s="3">
        <v>169.8</v>
      </c>
      <c r="H1617" s="3">
        <v>105</v>
      </c>
      <c r="I1617" s="32">
        <v>28.87</v>
      </c>
      <c r="J1617" s="3">
        <v>1</v>
      </c>
      <c r="K1617" s="3">
        <v>0</v>
      </c>
    </row>
    <row r="1618" spans="2:11" x14ac:dyDescent="0.3">
      <c r="B1618" s="3" t="s">
        <v>59</v>
      </c>
      <c r="C1618" s="3">
        <v>38</v>
      </c>
      <c r="D1618" s="7">
        <v>408</v>
      </c>
      <c r="E1618" s="3">
        <v>1</v>
      </c>
      <c r="F1618" s="3">
        <v>28</v>
      </c>
      <c r="G1618" s="3">
        <v>190.6</v>
      </c>
      <c r="H1618" s="3">
        <v>104</v>
      </c>
      <c r="I1618" s="32">
        <v>32.4</v>
      </c>
      <c r="J1618" s="3">
        <v>2</v>
      </c>
      <c r="K1618" s="3">
        <v>0</v>
      </c>
    </row>
    <row r="1619" spans="2:11" x14ac:dyDescent="0.3">
      <c r="B1619" s="3" t="s">
        <v>16</v>
      </c>
      <c r="C1619" s="3">
        <v>39</v>
      </c>
      <c r="D1619" s="7">
        <v>408</v>
      </c>
      <c r="E1619" s="3">
        <v>1</v>
      </c>
      <c r="F1619" s="3">
        <v>45</v>
      </c>
      <c r="G1619" s="3">
        <v>80.3</v>
      </c>
      <c r="H1619" s="3">
        <v>140</v>
      </c>
      <c r="I1619" s="32">
        <v>13.65</v>
      </c>
      <c r="J1619" s="3">
        <v>2</v>
      </c>
      <c r="K1619" s="3">
        <v>0</v>
      </c>
    </row>
    <row r="1620" spans="2:11" x14ac:dyDescent="0.3">
      <c r="B1620" s="3" t="s">
        <v>54</v>
      </c>
      <c r="C1620" s="3">
        <v>41</v>
      </c>
      <c r="D1620" s="7">
        <v>415</v>
      </c>
      <c r="E1620" s="3">
        <v>1</v>
      </c>
      <c r="F1620" s="3">
        <v>36</v>
      </c>
      <c r="G1620" s="3">
        <v>231.7</v>
      </c>
      <c r="H1620" s="3">
        <v>110</v>
      </c>
      <c r="I1620" s="32">
        <v>39.39</v>
      </c>
      <c r="J1620" s="3">
        <v>0</v>
      </c>
      <c r="K1620" s="3">
        <v>0</v>
      </c>
    </row>
    <row r="1621" spans="2:11" x14ac:dyDescent="0.3">
      <c r="B1621" s="3" t="s">
        <v>51</v>
      </c>
      <c r="C1621" s="3">
        <v>39</v>
      </c>
      <c r="D1621" s="7">
        <v>415</v>
      </c>
      <c r="E1621" s="3">
        <v>0</v>
      </c>
      <c r="F1621" s="3">
        <v>0</v>
      </c>
      <c r="G1621" s="3">
        <v>69.099999999999994</v>
      </c>
      <c r="H1621" s="3">
        <v>114</v>
      </c>
      <c r="I1621" s="32">
        <v>11.75</v>
      </c>
      <c r="J1621" s="3">
        <v>0</v>
      </c>
      <c r="K1621" s="3">
        <v>0</v>
      </c>
    </row>
    <row r="1622" spans="2:11" x14ac:dyDescent="0.3">
      <c r="B1622" s="3" t="s">
        <v>31</v>
      </c>
      <c r="C1622" s="3">
        <v>42</v>
      </c>
      <c r="D1622" s="7">
        <v>408</v>
      </c>
      <c r="E1622" s="3">
        <v>0</v>
      </c>
      <c r="F1622" s="3">
        <v>0</v>
      </c>
      <c r="G1622" s="3">
        <v>188.8</v>
      </c>
      <c r="H1622" s="3">
        <v>60</v>
      </c>
      <c r="I1622" s="32">
        <v>32.1</v>
      </c>
      <c r="J1622" s="3">
        <v>4</v>
      </c>
      <c r="K1622" s="3">
        <v>0</v>
      </c>
    </row>
    <row r="1623" spans="2:11" x14ac:dyDescent="0.3">
      <c r="B1623" s="3" t="s">
        <v>36</v>
      </c>
      <c r="C1623" s="3">
        <v>32</v>
      </c>
      <c r="D1623" s="7">
        <v>408</v>
      </c>
      <c r="E1623" s="3">
        <v>0</v>
      </c>
      <c r="F1623" s="3">
        <v>0</v>
      </c>
      <c r="G1623" s="3">
        <v>150.6</v>
      </c>
      <c r="H1623" s="3">
        <v>125</v>
      </c>
      <c r="I1623" s="32">
        <v>25.6</v>
      </c>
      <c r="J1623" s="3">
        <v>8</v>
      </c>
      <c r="K1623" s="3">
        <v>1</v>
      </c>
    </row>
    <row r="1624" spans="2:11" x14ac:dyDescent="0.3">
      <c r="B1624" s="3" t="s">
        <v>45</v>
      </c>
      <c r="C1624" s="3">
        <v>47</v>
      </c>
      <c r="D1624" s="7">
        <v>408</v>
      </c>
      <c r="E1624" s="3">
        <v>1</v>
      </c>
      <c r="F1624" s="3">
        <v>25</v>
      </c>
      <c r="G1624" s="3">
        <v>163.69999999999999</v>
      </c>
      <c r="H1624" s="3">
        <v>78</v>
      </c>
      <c r="I1624" s="32">
        <v>27.83</v>
      </c>
      <c r="J1624" s="3">
        <v>3</v>
      </c>
      <c r="K1624" s="3">
        <v>0</v>
      </c>
    </row>
    <row r="1625" spans="2:11" x14ac:dyDescent="0.3">
      <c r="B1625" s="3" t="s">
        <v>20</v>
      </c>
      <c r="C1625" s="3">
        <v>39</v>
      </c>
      <c r="D1625" s="7">
        <v>415</v>
      </c>
      <c r="E1625" s="3">
        <v>0</v>
      </c>
      <c r="F1625" s="3">
        <v>0</v>
      </c>
      <c r="G1625" s="3">
        <v>211.7</v>
      </c>
      <c r="H1625" s="3">
        <v>100</v>
      </c>
      <c r="I1625" s="32">
        <v>35.99</v>
      </c>
      <c r="J1625" s="3">
        <v>1</v>
      </c>
      <c r="K1625" s="3">
        <v>0</v>
      </c>
    </row>
    <row r="1626" spans="2:11" x14ac:dyDescent="0.3">
      <c r="B1626" s="3" t="s">
        <v>13</v>
      </c>
      <c r="C1626" s="3">
        <v>40</v>
      </c>
      <c r="D1626" s="7">
        <v>415</v>
      </c>
      <c r="E1626" s="3">
        <v>0</v>
      </c>
      <c r="F1626" s="3">
        <v>0</v>
      </c>
      <c r="G1626" s="3">
        <v>175.5</v>
      </c>
      <c r="H1626" s="3">
        <v>103</v>
      </c>
      <c r="I1626" s="32">
        <v>29.84</v>
      </c>
      <c r="J1626" s="3">
        <v>1</v>
      </c>
      <c r="K1626" s="3">
        <v>0</v>
      </c>
    </row>
    <row r="1627" spans="2:11" x14ac:dyDescent="0.3">
      <c r="B1627" s="3" t="s">
        <v>51</v>
      </c>
      <c r="C1627" s="3">
        <v>40</v>
      </c>
      <c r="D1627" s="7">
        <v>510</v>
      </c>
      <c r="E1627" s="3">
        <v>0</v>
      </c>
      <c r="F1627" s="3">
        <v>0</v>
      </c>
      <c r="G1627" s="3">
        <v>150.1</v>
      </c>
      <c r="H1627" s="3">
        <v>120</v>
      </c>
      <c r="I1627" s="32">
        <v>25.52</v>
      </c>
      <c r="J1627" s="3">
        <v>2</v>
      </c>
      <c r="K1627" s="3">
        <v>0</v>
      </c>
    </row>
    <row r="1628" spans="2:11" x14ac:dyDescent="0.3">
      <c r="B1628" s="3" t="s">
        <v>65</v>
      </c>
      <c r="C1628" s="3">
        <v>38</v>
      </c>
      <c r="D1628" s="7">
        <v>408</v>
      </c>
      <c r="E1628" s="3">
        <v>0</v>
      </c>
      <c r="F1628" s="3">
        <v>0</v>
      </c>
      <c r="G1628" s="3">
        <v>189.5</v>
      </c>
      <c r="H1628" s="3">
        <v>99</v>
      </c>
      <c r="I1628" s="32">
        <v>32.22</v>
      </c>
      <c r="J1628" s="3">
        <v>1</v>
      </c>
      <c r="K1628" s="3">
        <v>0</v>
      </c>
    </row>
    <row r="1629" spans="2:11" x14ac:dyDescent="0.3">
      <c r="B1629" s="3" t="s">
        <v>49</v>
      </c>
      <c r="C1629" s="3">
        <v>27</v>
      </c>
      <c r="D1629" s="7">
        <v>408</v>
      </c>
      <c r="E1629" s="3">
        <v>0</v>
      </c>
      <c r="F1629" s="3">
        <v>0</v>
      </c>
      <c r="G1629" s="3">
        <v>70.8</v>
      </c>
      <c r="H1629" s="3">
        <v>94</v>
      </c>
      <c r="I1629" s="32">
        <v>12.04</v>
      </c>
      <c r="J1629" s="3">
        <v>6</v>
      </c>
      <c r="K1629" s="3">
        <v>1</v>
      </c>
    </row>
    <row r="1630" spans="2:11" x14ac:dyDescent="0.3">
      <c r="B1630" s="3" t="s">
        <v>44</v>
      </c>
      <c r="C1630" s="3">
        <v>39</v>
      </c>
      <c r="D1630" s="7">
        <v>415</v>
      </c>
      <c r="E1630" s="3">
        <v>0</v>
      </c>
      <c r="F1630" s="3">
        <v>0</v>
      </c>
      <c r="G1630" s="3">
        <v>101.7</v>
      </c>
      <c r="H1630" s="3">
        <v>105</v>
      </c>
      <c r="I1630" s="32">
        <v>17.29</v>
      </c>
      <c r="J1630" s="3">
        <v>3</v>
      </c>
      <c r="K1630" s="3">
        <v>0</v>
      </c>
    </row>
    <row r="1631" spans="2:11" x14ac:dyDescent="0.3">
      <c r="B1631" s="3" t="s">
        <v>38</v>
      </c>
      <c r="C1631" s="3">
        <v>43</v>
      </c>
      <c r="D1631" s="7">
        <v>415</v>
      </c>
      <c r="E1631" s="3">
        <v>0</v>
      </c>
      <c r="F1631" s="3">
        <v>0</v>
      </c>
      <c r="G1631" s="3">
        <v>258.39999999999998</v>
      </c>
      <c r="H1631" s="3">
        <v>132</v>
      </c>
      <c r="I1631" s="32">
        <v>43.93</v>
      </c>
      <c r="J1631" s="3">
        <v>4</v>
      </c>
      <c r="K1631" s="3">
        <v>0</v>
      </c>
    </row>
    <row r="1632" spans="2:11" x14ac:dyDescent="0.3">
      <c r="B1632" s="3" t="s">
        <v>35</v>
      </c>
      <c r="C1632" s="3">
        <v>34</v>
      </c>
      <c r="D1632" s="7">
        <v>408</v>
      </c>
      <c r="E1632" s="3">
        <v>0</v>
      </c>
      <c r="F1632" s="3">
        <v>0</v>
      </c>
      <c r="G1632" s="3">
        <v>242.4</v>
      </c>
      <c r="H1632" s="3">
        <v>126</v>
      </c>
      <c r="I1632" s="32">
        <v>41.21</v>
      </c>
      <c r="J1632" s="3">
        <v>1</v>
      </c>
      <c r="K1632" s="3">
        <v>0</v>
      </c>
    </row>
    <row r="1633" spans="2:11" x14ac:dyDescent="0.3">
      <c r="B1633" s="3" t="s">
        <v>56</v>
      </c>
      <c r="C1633" s="3">
        <v>37</v>
      </c>
      <c r="D1633" s="7">
        <v>408</v>
      </c>
      <c r="E1633" s="3">
        <v>0</v>
      </c>
      <c r="F1633" s="3">
        <v>0</v>
      </c>
      <c r="G1633" s="3">
        <v>154.1</v>
      </c>
      <c r="H1633" s="3">
        <v>104</v>
      </c>
      <c r="I1633" s="32">
        <v>26.2</v>
      </c>
      <c r="J1633" s="3">
        <v>2</v>
      </c>
      <c r="K1633" s="3">
        <v>0</v>
      </c>
    </row>
    <row r="1634" spans="2:11" x14ac:dyDescent="0.3">
      <c r="B1634" s="3" t="s">
        <v>15</v>
      </c>
      <c r="C1634" s="3">
        <v>34</v>
      </c>
      <c r="D1634" s="7">
        <v>510</v>
      </c>
      <c r="E1634" s="3">
        <v>0</v>
      </c>
      <c r="F1634" s="3">
        <v>0</v>
      </c>
      <c r="G1634" s="3">
        <v>188</v>
      </c>
      <c r="H1634" s="3">
        <v>127</v>
      </c>
      <c r="I1634" s="32">
        <v>31.96</v>
      </c>
      <c r="J1634" s="3">
        <v>3</v>
      </c>
      <c r="K1634" s="3">
        <v>0</v>
      </c>
    </row>
    <row r="1635" spans="2:11" x14ac:dyDescent="0.3">
      <c r="B1635" s="3" t="s">
        <v>61</v>
      </c>
      <c r="C1635" s="3">
        <v>46</v>
      </c>
      <c r="D1635" s="7">
        <v>510</v>
      </c>
      <c r="E1635" s="3">
        <v>0</v>
      </c>
      <c r="F1635" s="3">
        <v>0</v>
      </c>
      <c r="G1635" s="3">
        <v>103.1</v>
      </c>
      <c r="H1635" s="3">
        <v>70</v>
      </c>
      <c r="I1635" s="32">
        <v>17.53</v>
      </c>
      <c r="J1635" s="3">
        <v>1</v>
      </c>
      <c r="K1635" s="3">
        <v>0</v>
      </c>
    </row>
    <row r="1636" spans="2:11" x14ac:dyDescent="0.3">
      <c r="B1636" s="3" t="s">
        <v>34</v>
      </c>
      <c r="C1636" s="3">
        <v>44</v>
      </c>
      <c r="D1636" s="7">
        <v>415</v>
      </c>
      <c r="E1636" s="3">
        <v>0</v>
      </c>
      <c r="F1636" s="3">
        <v>0</v>
      </c>
      <c r="G1636" s="3">
        <v>175.4</v>
      </c>
      <c r="H1636" s="3">
        <v>130</v>
      </c>
      <c r="I1636" s="32">
        <v>29.82</v>
      </c>
      <c r="J1636" s="3">
        <v>0</v>
      </c>
      <c r="K1636" s="3">
        <v>0</v>
      </c>
    </row>
    <row r="1637" spans="2:11" x14ac:dyDescent="0.3">
      <c r="B1637" s="3" t="s">
        <v>26</v>
      </c>
      <c r="C1637" s="3">
        <v>37</v>
      </c>
      <c r="D1637" s="7">
        <v>415</v>
      </c>
      <c r="E1637" s="3">
        <v>0</v>
      </c>
      <c r="F1637" s="3">
        <v>0</v>
      </c>
      <c r="G1637" s="3">
        <v>145.4</v>
      </c>
      <c r="H1637" s="3">
        <v>93</v>
      </c>
      <c r="I1637" s="32">
        <v>24.72</v>
      </c>
      <c r="J1637" s="3">
        <v>1</v>
      </c>
      <c r="K1637" s="3">
        <v>0</v>
      </c>
    </row>
    <row r="1638" spans="2:11" x14ac:dyDescent="0.3">
      <c r="B1638" s="3" t="s">
        <v>44</v>
      </c>
      <c r="C1638" s="3">
        <v>41</v>
      </c>
      <c r="D1638" s="7">
        <v>510</v>
      </c>
      <c r="E1638" s="3">
        <v>0</v>
      </c>
      <c r="F1638" s="3">
        <v>0</v>
      </c>
      <c r="G1638" s="3">
        <v>250.6</v>
      </c>
      <c r="H1638" s="3">
        <v>85</v>
      </c>
      <c r="I1638" s="32">
        <v>42.6</v>
      </c>
      <c r="J1638" s="3">
        <v>1</v>
      </c>
      <c r="K1638" s="3">
        <v>0</v>
      </c>
    </row>
    <row r="1639" spans="2:11" x14ac:dyDescent="0.3">
      <c r="B1639" s="3" t="s">
        <v>23</v>
      </c>
      <c r="C1639" s="3">
        <v>41</v>
      </c>
      <c r="D1639" s="7">
        <v>415</v>
      </c>
      <c r="E1639" s="3">
        <v>0</v>
      </c>
      <c r="F1639" s="3">
        <v>0</v>
      </c>
      <c r="G1639" s="3">
        <v>161.5</v>
      </c>
      <c r="H1639" s="3">
        <v>123</v>
      </c>
      <c r="I1639" s="32">
        <v>27.46</v>
      </c>
      <c r="J1639" s="3">
        <v>1</v>
      </c>
      <c r="K1639" s="3">
        <v>0</v>
      </c>
    </row>
    <row r="1640" spans="2:11" x14ac:dyDescent="0.3">
      <c r="B1640" s="3" t="s">
        <v>63</v>
      </c>
      <c r="C1640" s="3">
        <v>30</v>
      </c>
      <c r="D1640" s="7">
        <v>408</v>
      </c>
      <c r="E1640" s="3">
        <v>0</v>
      </c>
      <c r="F1640" s="3">
        <v>0</v>
      </c>
      <c r="G1640" s="3">
        <v>260.10000000000002</v>
      </c>
      <c r="H1640" s="3">
        <v>101</v>
      </c>
      <c r="I1640" s="32">
        <v>44.22</v>
      </c>
      <c r="J1640" s="3">
        <v>1</v>
      </c>
      <c r="K1640" s="3">
        <v>1</v>
      </c>
    </row>
    <row r="1641" spans="2:11" x14ac:dyDescent="0.3">
      <c r="B1641" s="3" t="s">
        <v>35</v>
      </c>
      <c r="C1641" s="3">
        <v>28</v>
      </c>
      <c r="D1641" s="7">
        <v>415</v>
      </c>
      <c r="E1641" s="3">
        <v>0</v>
      </c>
      <c r="F1641" s="3">
        <v>0</v>
      </c>
      <c r="G1641" s="3">
        <v>281.3</v>
      </c>
      <c r="H1641" s="3">
        <v>124</v>
      </c>
      <c r="I1641" s="32">
        <v>47.82</v>
      </c>
      <c r="J1641" s="3">
        <v>0</v>
      </c>
      <c r="K1641" s="3">
        <v>1</v>
      </c>
    </row>
    <row r="1642" spans="2:11" x14ac:dyDescent="0.3">
      <c r="B1642" s="3" t="s">
        <v>39</v>
      </c>
      <c r="C1642" s="3">
        <v>31</v>
      </c>
      <c r="D1642" s="7">
        <v>415</v>
      </c>
      <c r="E1642" s="3">
        <v>1</v>
      </c>
      <c r="F1642" s="3">
        <v>42</v>
      </c>
      <c r="G1642" s="3">
        <v>130.1</v>
      </c>
      <c r="H1642" s="3">
        <v>90</v>
      </c>
      <c r="I1642" s="32">
        <v>22.12</v>
      </c>
      <c r="J1642" s="3">
        <v>3</v>
      </c>
      <c r="K1642" s="3">
        <v>1</v>
      </c>
    </row>
    <row r="1643" spans="2:11" x14ac:dyDescent="0.3">
      <c r="B1643" s="3" t="s">
        <v>28</v>
      </c>
      <c r="C1643" s="3">
        <v>39</v>
      </c>
      <c r="D1643" s="7">
        <v>415</v>
      </c>
      <c r="E1643" s="3">
        <v>0</v>
      </c>
      <c r="F1643" s="3">
        <v>0</v>
      </c>
      <c r="G1643" s="3">
        <v>102</v>
      </c>
      <c r="H1643" s="3">
        <v>118</v>
      </c>
      <c r="I1643" s="32">
        <v>17.34</v>
      </c>
      <c r="J1643" s="3">
        <v>2</v>
      </c>
      <c r="K1643" s="3">
        <v>0</v>
      </c>
    </row>
    <row r="1644" spans="2:11" x14ac:dyDescent="0.3">
      <c r="B1644" s="3" t="s">
        <v>21</v>
      </c>
      <c r="C1644" s="3">
        <v>44</v>
      </c>
      <c r="D1644" s="7">
        <v>415</v>
      </c>
      <c r="E1644" s="3">
        <v>1</v>
      </c>
      <c r="F1644" s="3">
        <v>33</v>
      </c>
      <c r="G1644" s="3">
        <v>218.7</v>
      </c>
      <c r="H1644" s="3">
        <v>104</v>
      </c>
      <c r="I1644" s="32">
        <v>37.18</v>
      </c>
      <c r="J1644" s="3">
        <v>1</v>
      </c>
      <c r="K1644" s="3">
        <v>0</v>
      </c>
    </row>
    <row r="1645" spans="2:11" x14ac:dyDescent="0.3">
      <c r="B1645" s="3" t="s">
        <v>42</v>
      </c>
      <c r="C1645" s="3">
        <v>34</v>
      </c>
      <c r="D1645" s="7">
        <v>408</v>
      </c>
      <c r="E1645" s="3">
        <v>1</v>
      </c>
      <c r="F1645" s="3">
        <v>30</v>
      </c>
      <c r="G1645" s="3">
        <v>128.5</v>
      </c>
      <c r="H1645" s="3">
        <v>86</v>
      </c>
      <c r="I1645" s="32">
        <v>21.85</v>
      </c>
      <c r="J1645" s="3">
        <v>1</v>
      </c>
      <c r="K1645" s="3">
        <v>0</v>
      </c>
    </row>
    <row r="1646" spans="2:11" x14ac:dyDescent="0.3">
      <c r="B1646" s="3" t="s">
        <v>32</v>
      </c>
      <c r="C1646" s="3">
        <v>30</v>
      </c>
      <c r="D1646" s="7">
        <v>510</v>
      </c>
      <c r="E1646" s="3">
        <v>0</v>
      </c>
      <c r="F1646" s="3">
        <v>0</v>
      </c>
      <c r="G1646" s="3">
        <v>128.69999999999999</v>
      </c>
      <c r="H1646" s="3">
        <v>100</v>
      </c>
      <c r="I1646" s="32">
        <v>21.88</v>
      </c>
      <c r="J1646" s="3">
        <v>2</v>
      </c>
      <c r="K1646" s="3">
        <v>1</v>
      </c>
    </row>
    <row r="1647" spans="2:11" x14ac:dyDescent="0.3">
      <c r="B1647" s="3" t="s">
        <v>41</v>
      </c>
      <c r="C1647" s="3">
        <v>38</v>
      </c>
      <c r="D1647" s="7">
        <v>415</v>
      </c>
      <c r="E1647" s="3">
        <v>0</v>
      </c>
      <c r="F1647" s="3">
        <v>0</v>
      </c>
      <c r="G1647" s="3">
        <v>172.2</v>
      </c>
      <c r="H1647" s="3">
        <v>92</v>
      </c>
      <c r="I1647" s="32">
        <v>29.27</v>
      </c>
      <c r="J1647" s="3">
        <v>1</v>
      </c>
      <c r="K1647" s="3">
        <v>0</v>
      </c>
    </row>
    <row r="1648" spans="2:11" x14ac:dyDescent="0.3">
      <c r="B1648" s="3" t="s">
        <v>18</v>
      </c>
      <c r="C1648" s="3">
        <v>39</v>
      </c>
      <c r="D1648" s="7">
        <v>415</v>
      </c>
      <c r="E1648" s="3">
        <v>0</v>
      </c>
      <c r="F1648" s="3">
        <v>0</v>
      </c>
      <c r="G1648" s="3">
        <v>184.5</v>
      </c>
      <c r="H1648" s="3">
        <v>98</v>
      </c>
      <c r="I1648" s="32">
        <v>31.37</v>
      </c>
      <c r="J1648" s="3">
        <v>2</v>
      </c>
      <c r="K1648" s="3">
        <v>0</v>
      </c>
    </row>
    <row r="1649" spans="2:11" x14ac:dyDescent="0.3">
      <c r="B1649" s="3" t="s">
        <v>52</v>
      </c>
      <c r="C1649" s="3">
        <v>42</v>
      </c>
      <c r="D1649" s="7">
        <v>510</v>
      </c>
      <c r="E1649" s="3">
        <v>0</v>
      </c>
      <c r="F1649" s="3">
        <v>0</v>
      </c>
      <c r="G1649" s="3">
        <v>168.6</v>
      </c>
      <c r="H1649" s="3">
        <v>99</v>
      </c>
      <c r="I1649" s="32">
        <v>28.66</v>
      </c>
      <c r="J1649" s="3">
        <v>0</v>
      </c>
      <c r="K1649" s="3">
        <v>0</v>
      </c>
    </row>
    <row r="1650" spans="2:11" x14ac:dyDescent="0.3">
      <c r="B1650" s="3" t="s">
        <v>35</v>
      </c>
      <c r="C1650" s="3">
        <v>38</v>
      </c>
      <c r="D1650" s="7">
        <v>415</v>
      </c>
      <c r="E1650" s="3">
        <v>1</v>
      </c>
      <c r="F1650" s="3">
        <v>30</v>
      </c>
      <c r="G1650" s="3">
        <v>174</v>
      </c>
      <c r="H1650" s="3">
        <v>118</v>
      </c>
      <c r="I1650" s="32">
        <v>29.58</v>
      </c>
      <c r="J1650" s="3">
        <v>1</v>
      </c>
      <c r="K1650" s="3">
        <v>0</v>
      </c>
    </row>
    <row r="1651" spans="2:11" x14ac:dyDescent="0.3">
      <c r="B1651" s="3" t="s">
        <v>49</v>
      </c>
      <c r="C1651" s="3">
        <v>44</v>
      </c>
      <c r="D1651" s="7">
        <v>415</v>
      </c>
      <c r="E1651" s="3">
        <v>0</v>
      </c>
      <c r="F1651" s="3">
        <v>0</v>
      </c>
      <c r="G1651" s="3">
        <v>230.4</v>
      </c>
      <c r="H1651" s="3">
        <v>65</v>
      </c>
      <c r="I1651" s="32">
        <v>39.17</v>
      </c>
      <c r="J1651" s="3">
        <v>1</v>
      </c>
      <c r="K1651" s="3">
        <v>0</v>
      </c>
    </row>
    <row r="1652" spans="2:11" x14ac:dyDescent="0.3">
      <c r="B1652" s="3" t="s">
        <v>62</v>
      </c>
      <c r="C1652" s="3">
        <v>42</v>
      </c>
      <c r="D1652" s="7">
        <v>408</v>
      </c>
      <c r="E1652" s="3">
        <v>0</v>
      </c>
      <c r="F1652" s="3">
        <v>0</v>
      </c>
      <c r="G1652" s="3">
        <v>198.2</v>
      </c>
      <c r="H1652" s="3">
        <v>73</v>
      </c>
      <c r="I1652" s="32">
        <v>33.69</v>
      </c>
      <c r="J1652" s="3">
        <v>1</v>
      </c>
      <c r="K1652" s="3">
        <v>0</v>
      </c>
    </row>
    <row r="1653" spans="2:11" x14ac:dyDescent="0.3">
      <c r="B1653" s="3" t="s">
        <v>62</v>
      </c>
      <c r="C1653" s="3">
        <v>35</v>
      </c>
      <c r="D1653" s="7">
        <v>510</v>
      </c>
      <c r="E1653" s="3">
        <v>0</v>
      </c>
      <c r="F1653" s="3">
        <v>0</v>
      </c>
      <c r="G1653" s="3">
        <v>186.1</v>
      </c>
      <c r="H1653" s="3">
        <v>96</v>
      </c>
      <c r="I1653" s="32">
        <v>31.64</v>
      </c>
      <c r="J1653" s="3">
        <v>0</v>
      </c>
      <c r="K1653" s="3">
        <v>0</v>
      </c>
    </row>
    <row r="1654" spans="2:11" x14ac:dyDescent="0.3">
      <c r="B1654" s="3" t="s">
        <v>19</v>
      </c>
      <c r="C1654" s="3">
        <v>43</v>
      </c>
      <c r="D1654" s="7">
        <v>415</v>
      </c>
      <c r="E1654" s="3">
        <v>0</v>
      </c>
      <c r="F1654" s="3">
        <v>0</v>
      </c>
      <c r="G1654" s="3">
        <v>148.5</v>
      </c>
      <c r="H1654" s="3">
        <v>105</v>
      </c>
      <c r="I1654" s="32">
        <v>25.25</v>
      </c>
      <c r="J1654" s="3">
        <v>1</v>
      </c>
      <c r="K1654" s="3">
        <v>0</v>
      </c>
    </row>
    <row r="1655" spans="2:11" x14ac:dyDescent="0.3">
      <c r="B1655" s="3" t="s">
        <v>41</v>
      </c>
      <c r="C1655" s="3">
        <v>40</v>
      </c>
      <c r="D1655" s="7">
        <v>415</v>
      </c>
      <c r="E1655" s="3">
        <v>0</v>
      </c>
      <c r="F1655" s="3">
        <v>0</v>
      </c>
      <c r="G1655" s="3">
        <v>157.1</v>
      </c>
      <c r="H1655" s="3">
        <v>109</v>
      </c>
      <c r="I1655" s="32">
        <v>26.71</v>
      </c>
      <c r="J1655" s="3">
        <v>0</v>
      </c>
      <c r="K1655" s="3">
        <v>0</v>
      </c>
    </row>
    <row r="1656" spans="2:11" x14ac:dyDescent="0.3">
      <c r="B1656" s="3" t="s">
        <v>29</v>
      </c>
      <c r="C1656" s="3">
        <v>28</v>
      </c>
      <c r="D1656" s="7">
        <v>415</v>
      </c>
      <c r="E1656" s="3">
        <v>0</v>
      </c>
      <c r="F1656" s="3">
        <v>0</v>
      </c>
      <c r="G1656" s="3">
        <v>155</v>
      </c>
      <c r="H1656" s="3">
        <v>110</v>
      </c>
      <c r="I1656" s="32">
        <v>26.35</v>
      </c>
      <c r="J1656" s="3">
        <v>4</v>
      </c>
      <c r="K1656" s="3">
        <v>1</v>
      </c>
    </row>
    <row r="1657" spans="2:11" x14ac:dyDescent="0.3">
      <c r="B1657" s="3" t="s">
        <v>43</v>
      </c>
      <c r="C1657" s="3">
        <v>36</v>
      </c>
      <c r="D1657" s="7">
        <v>415</v>
      </c>
      <c r="E1657" s="3">
        <v>1</v>
      </c>
      <c r="F1657" s="3">
        <v>26</v>
      </c>
      <c r="G1657" s="3">
        <v>129.30000000000001</v>
      </c>
      <c r="H1657" s="3">
        <v>123</v>
      </c>
      <c r="I1657" s="32">
        <v>21.98</v>
      </c>
      <c r="J1657" s="3">
        <v>1</v>
      </c>
      <c r="K1657" s="3">
        <v>0</v>
      </c>
    </row>
    <row r="1658" spans="2:11" x14ac:dyDescent="0.3">
      <c r="B1658" s="3" t="s">
        <v>49</v>
      </c>
      <c r="C1658" s="3">
        <v>35</v>
      </c>
      <c r="D1658" s="7">
        <v>408</v>
      </c>
      <c r="E1658" s="3">
        <v>0</v>
      </c>
      <c r="F1658" s="3">
        <v>0</v>
      </c>
      <c r="G1658" s="3">
        <v>208.8</v>
      </c>
      <c r="H1658" s="3">
        <v>120</v>
      </c>
      <c r="I1658" s="32">
        <v>35.5</v>
      </c>
      <c r="J1658" s="3">
        <v>0</v>
      </c>
      <c r="K1658" s="3">
        <v>0</v>
      </c>
    </row>
    <row r="1659" spans="2:11" x14ac:dyDescent="0.3">
      <c r="B1659" s="3" t="s">
        <v>65</v>
      </c>
      <c r="C1659" s="3">
        <v>35</v>
      </c>
      <c r="D1659" s="7">
        <v>510</v>
      </c>
      <c r="E1659" s="3">
        <v>0</v>
      </c>
      <c r="F1659" s="3">
        <v>0</v>
      </c>
      <c r="G1659" s="3">
        <v>238</v>
      </c>
      <c r="H1659" s="3">
        <v>82</v>
      </c>
      <c r="I1659" s="32">
        <v>40.46</v>
      </c>
      <c r="J1659" s="3">
        <v>0</v>
      </c>
      <c r="K1659" s="3">
        <v>1</v>
      </c>
    </row>
    <row r="1660" spans="2:11" x14ac:dyDescent="0.3">
      <c r="B1660" s="3" t="s">
        <v>59</v>
      </c>
      <c r="C1660" s="3">
        <v>45</v>
      </c>
      <c r="D1660" s="7">
        <v>415</v>
      </c>
      <c r="E1660" s="3">
        <v>0</v>
      </c>
      <c r="F1660" s="3">
        <v>0</v>
      </c>
      <c r="G1660" s="3">
        <v>211.1</v>
      </c>
      <c r="H1660" s="3">
        <v>103</v>
      </c>
      <c r="I1660" s="32">
        <v>35.89</v>
      </c>
      <c r="J1660" s="3">
        <v>0</v>
      </c>
      <c r="K1660" s="3">
        <v>0</v>
      </c>
    </row>
    <row r="1661" spans="2:11" x14ac:dyDescent="0.3">
      <c r="B1661" s="3" t="s">
        <v>57</v>
      </c>
      <c r="C1661" s="3">
        <v>39</v>
      </c>
      <c r="D1661" s="7">
        <v>510</v>
      </c>
      <c r="E1661" s="3">
        <v>1</v>
      </c>
      <c r="F1661" s="3">
        <v>30</v>
      </c>
      <c r="G1661" s="3">
        <v>198.9</v>
      </c>
      <c r="H1661" s="3">
        <v>87</v>
      </c>
      <c r="I1661" s="32">
        <v>33.81</v>
      </c>
      <c r="J1661" s="3">
        <v>3</v>
      </c>
      <c r="K1661" s="3">
        <v>0</v>
      </c>
    </row>
    <row r="1662" spans="2:11" x14ac:dyDescent="0.3">
      <c r="B1662" s="3" t="s">
        <v>55</v>
      </c>
      <c r="C1662" s="3">
        <v>37</v>
      </c>
      <c r="D1662" s="7">
        <v>408</v>
      </c>
      <c r="E1662" s="3">
        <v>0</v>
      </c>
      <c r="F1662" s="3">
        <v>0</v>
      </c>
      <c r="G1662" s="3">
        <v>212.8</v>
      </c>
      <c r="H1662" s="3">
        <v>79</v>
      </c>
      <c r="I1662" s="32">
        <v>36.18</v>
      </c>
      <c r="J1662" s="3">
        <v>1</v>
      </c>
      <c r="K1662" s="3">
        <v>0</v>
      </c>
    </row>
    <row r="1663" spans="2:11" x14ac:dyDescent="0.3">
      <c r="B1663" s="3" t="s">
        <v>23</v>
      </c>
      <c r="C1663" s="3">
        <v>41</v>
      </c>
      <c r="D1663" s="7">
        <v>510</v>
      </c>
      <c r="E1663" s="3">
        <v>0</v>
      </c>
      <c r="F1663" s="3">
        <v>0</v>
      </c>
      <c r="G1663" s="3">
        <v>137.4</v>
      </c>
      <c r="H1663" s="3">
        <v>126</v>
      </c>
      <c r="I1663" s="32">
        <v>23.36</v>
      </c>
      <c r="J1663" s="3">
        <v>3</v>
      </c>
      <c r="K1663" s="3">
        <v>0</v>
      </c>
    </row>
    <row r="1664" spans="2:11" x14ac:dyDescent="0.3">
      <c r="B1664" s="3" t="s">
        <v>26</v>
      </c>
      <c r="C1664" s="3">
        <v>45</v>
      </c>
      <c r="D1664" s="7">
        <v>510</v>
      </c>
      <c r="E1664" s="3">
        <v>1</v>
      </c>
      <c r="F1664" s="3">
        <v>31</v>
      </c>
      <c r="G1664" s="3">
        <v>191.8</v>
      </c>
      <c r="H1664" s="3">
        <v>75</v>
      </c>
      <c r="I1664" s="32">
        <v>32.61</v>
      </c>
      <c r="J1664" s="3">
        <v>2</v>
      </c>
      <c r="K1664" s="3">
        <v>0</v>
      </c>
    </row>
    <row r="1665" spans="2:11" x14ac:dyDescent="0.3">
      <c r="B1665" s="3" t="s">
        <v>29</v>
      </c>
      <c r="C1665" s="3">
        <v>35</v>
      </c>
      <c r="D1665" s="7">
        <v>510</v>
      </c>
      <c r="E1665" s="3">
        <v>0</v>
      </c>
      <c r="F1665" s="3">
        <v>0</v>
      </c>
      <c r="G1665" s="3">
        <v>149</v>
      </c>
      <c r="H1665" s="3">
        <v>92</v>
      </c>
      <c r="I1665" s="32">
        <v>25.33</v>
      </c>
      <c r="J1665" s="3">
        <v>0</v>
      </c>
      <c r="K1665" s="3">
        <v>0</v>
      </c>
    </row>
    <row r="1666" spans="2:11" x14ac:dyDescent="0.3">
      <c r="B1666" s="3" t="s">
        <v>44</v>
      </c>
      <c r="C1666" s="3">
        <v>48</v>
      </c>
      <c r="D1666" s="7">
        <v>408</v>
      </c>
      <c r="E1666" s="3">
        <v>0</v>
      </c>
      <c r="F1666" s="3">
        <v>0</v>
      </c>
      <c r="G1666" s="3">
        <v>117.1</v>
      </c>
      <c r="H1666" s="3">
        <v>118</v>
      </c>
      <c r="I1666" s="32">
        <v>19.91</v>
      </c>
      <c r="J1666" s="3">
        <v>3</v>
      </c>
      <c r="K1666" s="3">
        <v>0</v>
      </c>
    </row>
    <row r="1667" spans="2:11" x14ac:dyDescent="0.3">
      <c r="B1667" s="3" t="s">
        <v>23</v>
      </c>
      <c r="C1667" s="3">
        <v>42</v>
      </c>
      <c r="D1667" s="7">
        <v>415</v>
      </c>
      <c r="E1667" s="3">
        <v>0</v>
      </c>
      <c r="F1667" s="3">
        <v>0</v>
      </c>
      <c r="G1667" s="3">
        <v>112.8</v>
      </c>
      <c r="H1667" s="3">
        <v>133</v>
      </c>
      <c r="I1667" s="32">
        <v>19.18</v>
      </c>
      <c r="J1667" s="3">
        <v>0</v>
      </c>
      <c r="K1667" s="3">
        <v>0</v>
      </c>
    </row>
    <row r="1668" spans="2:11" x14ac:dyDescent="0.3">
      <c r="B1668" s="3" t="s">
        <v>57</v>
      </c>
      <c r="C1668" s="3">
        <v>38</v>
      </c>
      <c r="D1668" s="7">
        <v>510</v>
      </c>
      <c r="E1668" s="3">
        <v>0</v>
      </c>
      <c r="F1668" s="3">
        <v>0</v>
      </c>
      <c r="G1668" s="3">
        <v>175.9</v>
      </c>
      <c r="H1668" s="3">
        <v>105</v>
      </c>
      <c r="I1668" s="32">
        <v>29.9</v>
      </c>
      <c r="J1668" s="3">
        <v>1</v>
      </c>
      <c r="K1668" s="3">
        <v>0</v>
      </c>
    </row>
    <row r="1669" spans="2:11" x14ac:dyDescent="0.3">
      <c r="B1669" s="3" t="s">
        <v>26</v>
      </c>
      <c r="C1669" s="3">
        <v>36</v>
      </c>
      <c r="D1669" s="7">
        <v>510</v>
      </c>
      <c r="E1669" s="3">
        <v>0</v>
      </c>
      <c r="F1669" s="3">
        <v>0</v>
      </c>
      <c r="G1669" s="3">
        <v>236.6</v>
      </c>
      <c r="H1669" s="3">
        <v>109</v>
      </c>
      <c r="I1669" s="32">
        <v>40.22</v>
      </c>
      <c r="J1669" s="3">
        <v>1</v>
      </c>
      <c r="K1669" s="3">
        <v>1</v>
      </c>
    </row>
    <row r="1670" spans="2:11" x14ac:dyDescent="0.3">
      <c r="B1670" s="3" t="s">
        <v>59</v>
      </c>
      <c r="C1670" s="3">
        <v>38</v>
      </c>
      <c r="D1670" s="7">
        <v>415</v>
      </c>
      <c r="E1670" s="3">
        <v>0</v>
      </c>
      <c r="F1670" s="3">
        <v>0</v>
      </c>
      <c r="G1670" s="3">
        <v>169.4</v>
      </c>
      <c r="H1670" s="3">
        <v>102</v>
      </c>
      <c r="I1670" s="32">
        <v>28.8</v>
      </c>
      <c r="J1670" s="3">
        <v>1</v>
      </c>
      <c r="K1670" s="3">
        <v>0</v>
      </c>
    </row>
    <row r="1671" spans="2:11" x14ac:dyDescent="0.3">
      <c r="B1671" s="3" t="s">
        <v>41</v>
      </c>
      <c r="C1671" s="3">
        <v>38</v>
      </c>
      <c r="D1671" s="7">
        <v>415</v>
      </c>
      <c r="E1671" s="3">
        <v>0</v>
      </c>
      <c r="F1671" s="3">
        <v>0</v>
      </c>
      <c r="G1671" s="3">
        <v>129.6</v>
      </c>
      <c r="H1671" s="3">
        <v>79</v>
      </c>
      <c r="I1671" s="32">
        <v>22.03</v>
      </c>
      <c r="J1671" s="3">
        <v>3</v>
      </c>
      <c r="K1671" s="3">
        <v>0</v>
      </c>
    </row>
    <row r="1672" spans="2:11" x14ac:dyDescent="0.3">
      <c r="B1672" s="3" t="s">
        <v>47</v>
      </c>
      <c r="C1672" s="3">
        <v>40</v>
      </c>
      <c r="D1672" s="7">
        <v>510</v>
      </c>
      <c r="E1672" s="3">
        <v>1</v>
      </c>
      <c r="F1672" s="3">
        <v>20</v>
      </c>
      <c r="G1672" s="3">
        <v>133.30000000000001</v>
      </c>
      <c r="H1672" s="3">
        <v>63</v>
      </c>
      <c r="I1672" s="32">
        <v>22.66</v>
      </c>
      <c r="J1672" s="3">
        <v>1</v>
      </c>
      <c r="K1672" s="3">
        <v>0</v>
      </c>
    </row>
    <row r="1673" spans="2:11" x14ac:dyDescent="0.3">
      <c r="B1673" s="3" t="s">
        <v>28</v>
      </c>
      <c r="C1673" s="3">
        <v>30</v>
      </c>
      <c r="D1673" s="7">
        <v>510</v>
      </c>
      <c r="E1673" s="3">
        <v>0</v>
      </c>
      <c r="F1673" s="3">
        <v>0</v>
      </c>
      <c r="G1673" s="3">
        <v>167.8</v>
      </c>
      <c r="H1673" s="3">
        <v>121</v>
      </c>
      <c r="I1673" s="32">
        <v>28.53</v>
      </c>
      <c r="J1673" s="3">
        <v>5</v>
      </c>
      <c r="K1673" s="3">
        <v>0</v>
      </c>
    </row>
    <row r="1674" spans="2:11" x14ac:dyDescent="0.3">
      <c r="B1674" s="3" t="s">
        <v>60</v>
      </c>
      <c r="C1674" s="3">
        <v>45</v>
      </c>
      <c r="D1674" s="7">
        <v>415</v>
      </c>
      <c r="E1674" s="3">
        <v>1</v>
      </c>
      <c r="F1674" s="3">
        <v>32</v>
      </c>
      <c r="G1674" s="3">
        <v>174.6</v>
      </c>
      <c r="H1674" s="3">
        <v>107</v>
      </c>
      <c r="I1674" s="32">
        <v>29.68</v>
      </c>
      <c r="J1674" s="3">
        <v>1</v>
      </c>
      <c r="K1674" s="3">
        <v>0</v>
      </c>
    </row>
    <row r="1675" spans="2:11" x14ac:dyDescent="0.3">
      <c r="B1675" s="3" t="s">
        <v>65</v>
      </c>
      <c r="C1675" s="3">
        <v>33</v>
      </c>
      <c r="D1675" s="7">
        <v>415</v>
      </c>
      <c r="E1675" s="3">
        <v>0</v>
      </c>
      <c r="F1675" s="3">
        <v>0</v>
      </c>
      <c r="G1675" s="3">
        <v>150.30000000000001</v>
      </c>
      <c r="H1675" s="3">
        <v>101</v>
      </c>
      <c r="I1675" s="32">
        <v>25.55</v>
      </c>
      <c r="J1675" s="3">
        <v>2</v>
      </c>
      <c r="K1675" s="3">
        <v>0</v>
      </c>
    </row>
    <row r="1676" spans="2:11" x14ac:dyDescent="0.3">
      <c r="B1676" s="3" t="s">
        <v>31</v>
      </c>
      <c r="C1676" s="3">
        <v>38</v>
      </c>
      <c r="D1676" s="7">
        <v>510</v>
      </c>
      <c r="E1676" s="3">
        <v>1</v>
      </c>
      <c r="F1676" s="3">
        <v>21</v>
      </c>
      <c r="G1676" s="3">
        <v>283.2</v>
      </c>
      <c r="H1676" s="3">
        <v>110</v>
      </c>
      <c r="I1676" s="32">
        <v>48.14</v>
      </c>
      <c r="J1676" s="3">
        <v>5</v>
      </c>
      <c r="K1676" s="3">
        <v>0</v>
      </c>
    </row>
    <row r="1677" spans="2:11" x14ac:dyDescent="0.3">
      <c r="B1677" s="3" t="s">
        <v>55</v>
      </c>
      <c r="C1677" s="3">
        <v>28</v>
      </c>
      <c r="D1677" s="7">
        <v>408</v>
      </c>
      <c r="E1677" s="3">
        <v>1</v>
      </c>
      <c r="F1677" s="3">
        <v>20</v>
      </c>
      <c r="G1677" s="3">
        <v>157.80000000000001</v>
      </c>
      <c r="H1677" s="3">
        <v>83</v>
      </c>
      <c r="I1677" s="32">
        <v>26.83</v>
      </c>
      <c r="J1677" s="3">
        <v>5</v>
      </c>
      <c r="K1677" s="3">
        <v>1</v>
      </c>
    </row>
    <row r="1678" spans="2:11" x14ac:dyDescent="0.3">
      <c r="B1678" s="3" t="s">
        <v>49</v>
      </c>
      <c r="C1678" s="3">
        <v>42</v>
      </c>
      <c r="D1678" s="7">
        <v>408</v>
      </c>
      <c r="E1678" s="3">
        <v>0</v>
      </c>
      <c r="F1678" s="3">
        <v>0</v>
      </c>
      <c r="G1678" s="3">
        <v>141.19999999999999</v>
      </c>
      <c r="H1678" s="3">
        <v>132</v>
      </c>
      <c r="I1678" s="32">
        <v>24</v>
      </c>
      <c r="J1678" s="3">
        <v>2</v>
      </c>
      <c r="K1678" s="3">
        <v>0</v>
      </c>
    </row>
    <row r="1679" spans="2:11" x14ac:dyDescent="0.3">
      <c r="B1679" s="3" t="s">
        <v>33</v>
      </c>
      <c r="C1679" s="3">
        <v>27</v>
      </c>
      <c r="D1679" s="7">
        <v>415</v>
      </c>
      <c r="E1679" s="3">
        <v>0</v>
      </c>
      <c r="F1679" s="3">
        <v>0</v>
      </c>
      <c r="G1679" s="3">
        <v>237.8</v>
      </c>
      <c r="H1679" s="3">
        <v>92</v>
      </c>
      <c r="I1679" s="32">
        <v>40.43</v>
      </c>
      <c r="J1679" s="3">
        <v>2</v>
      </c>
      <c r="K1679" s="3">
        <v>1</v>
      </c>
    </row>
    <row r="1680" spans="2:11" x14ac:dyDescent="0.3">
      <c r="B1680" s="3" t="s">
        <v>23</v>
      </c>
      <c r="C1680" s="3">
        <v>28</v>
      </c>
      <c r="D1680" s="7">
        <v>510</v>
      </c>
      <c r="E1680" s="3">
        <v>0</v>
      </c>
      <c r="F1680" s="3">
        <v>0</v>
      </c>
      <c r="G1680" s="3">
        <v>204</v>
      </c>
      <c r="H1680" s="3">
        <v>84</v>
      </c>
      <c r="I1680" s="32">
        <v>34.68</v>
      </c>
      <c r="J1680" s="3">
        <v>3</v>
      </c>
      <c r="K1680" s="3">
        <v>1</v>
      </c>
    </row>
    <row r="1681" spans="2:11" x14ac:dyDescent="0.3">
      <c r="B1681" s="3" t="s">
        <v>27</v>
      </c>
      <c r="C1681" s="3">
        <v>43</v>
      </c>
      <c r="D1681" s="7">
        <v>510</v>
      </c>
      <c r="E1681" s="3">
        <v>0</v>
      </c>
      <c r="F1681" s="3">
        <v>0</v>
      </c>
      <c r="G1681" s="3">
        <v>221.1</v>
      </c>
      <c r="H1681" s="3">
        <v>106</v>
      </c>
      <c r="I1681" s="32">
        <v>37.590000000000003</v>
      </c>
      <c r="J1681" s="3">
        <v>1</v>
      </c>
      <c r="K1681" s="3">
        <v>0</v>
      </c>
    </row>
    <row r="1682" spans="2:11" x14ac:dyDescent="0.3">
      <c r="B1682" s="3" t="s">
        <v>56</v>
      </c>
      <c r="C1682" s="3">
        <v>44</v>
      </c>
      <c r="D1682" s="7">
        <v>510</v>
      </c>
      <c r="E1682" s="3">
        <v>0</v>
      </c>
      <c r="F1682" s="3">
        <v>0</v>
      </c>
      <c r="G1682" s="3">
        <v>118</v>
      </c>
      <c r="H1682" s="3">
        <v>133</v>
      </c>
      <c r="I1682" s="32">
        <v>20.059999999999999</v>
      </c>
      <c r="J1682" s="3">
        <v>1</v>
      </c>
      <c r="K1682" s="3">
        <v>0</v>
      </c>
    </row>
    <row r="1683" spans="2:11" x14ac:dyDescent="0.3">
      <c r="B1683" s="3" t="s">
        <v>47</v>
      </c>
      <c r="C1683" s="3">
        <v>40</v>
      </c>
      <c r="D1683" s="7">
        <v>415</v>
      </c>
      <c r="E1683" s="3">
        <v>0</v>
      </c>
      <c r="F1683" s="3">
        <v>0</v>
      </c>
      <c r="G1683" s="3">
        <v>163.80000000000001</v>
      </c>
      <c r="H1683" s="3">
        <v>73</v>
      </c>
      <c r="I1683" s="32">
        <v>27.85</v>
      </c>
      <c r="J1683" s="3">
        <v>0</v>
      </c>
      <c r="K1683" s="3">
        <v>0</v>
      </c>
    </row>
    <row r="1684" spans="2:11" x14ac:dyDescent="0.3">
      <c r="B1684" s="3" t="s">
        <v>33</v>
      </c>
      <c r="C1684" s="3">
        <v>38</v>
      </c>
      <c r="D1684" s="7">
        <v>510</v>
      </c>
      <c r="E1684" s="3">
        <v>1</v>
      </c>
      <c r="F1684" s="3">
        <v>4</v>
      </c>
      <c r="G1684" s="3">
        <v>141.30000000000001</v>
      </c>
      <c r="H1684" s="3">
        <v>96</v>
      </c>
      <c r="I1684" s="32">
        <v>24.02</v>
      </c>
      <c r="J1684" s="3">
        <v>3</v>
      </c>
      <c r="K1684" s="3">
        <v>0</v>
      </c>
    </row>
    <row r="1685" spans="2:11" x14ac:dyDescent="0.3">
      <c r="B1685" s="3" t="s">
        <v>61</v>
      </c>
      <c r="C1685" s="3">
        <v>30</v>
      </c>
      <c r="D1685" s="7">
        <v>415</v>
      </c>
      <c r="E1685" s="3">
        <v>0</v>
      </c>
      <c r="F1685" s="3">
        <v>0</v>
      </c>
      <c r="G1685" s="3">
        <v>272.5</v>
      </c>
      <c r="H1685" s="3">
        <v>119</v>
      </c>
      <c r="I1685" s="32">
        <v>46.33</v>
      </c>
      <c r="J1685" s="3">
        <v>3</v>
      </c>
      <c r="K1685" s="3">
        <v>1</v>
      </c>
    </row>
    <row r="1686" spans="2:11" x14ac:dyDescent="0.3">
      <c r="B1686" s="3" t="s">
        <v>25</v>
      </c>
      <c r="C1686" s="3">
        <v>39</v>
      </c>
      <c r="D1686" s="7">
        <v>408</v>
      </c>
      <c r="E1686" s="3">
        <v>1</v>
      </c>
      <c r="F1686" s="3">
        <v>16</v>
      </c>
      <c r="G1686" s="3">
        <v>118.9</v>
      </c>
      <c r="H1686" s="3">
        <v>112</v>
      </c>
      <c r="I1686" s="32">
        <v>20.21</v>
      </c>
      <c r="J1686" s="3">
        <v>2</v>
      </c>
      <c r="K1686" s="3">
        <v>0</v>
      </c>
    </row>
    <row r="1687" spans="2:11" x14ac:dyDescent="0.3">
      <c r="B1687" s="3" t="s">
        <v>41</v>
      </c>
      <c r="C1687" s="3">
        <v>35</v>
      </c>
      <c r="D1687" s="7">
        <v>415</v>
      </c>
      <c r="E1687" s="3">
        <v>0</v>
      </c>
      <c r="F1687" s="3">
        <v>0</v>
      </c>
      <c r="G1687" s="3">
        <v>7.9</v>
      </c>
      <c r="H1687" s="3">
        <v>100</v>
      </c>
      <c r="I1687" s="32">
        <v>1.34</v>
      </c>
      <c r="J1687" s="3">
        <v>0</v>
      </c>
      <c r="K1687" s="3">
        <v>0</v>
      </c>
    </row>
    <row r="1688" spans="2:11" x14ac:dyDescent="0.3">
      <c r="B1688" s="3" t="s">
        <v>37</v>
      </c>
      <c r="C1688" s="3">
        <v>38</v>
      </c>
      <c r="D1688" s="7">
        <v>408</v>
      </c>
      <c r="E1688" s="3">
        <v>0</v>
      </c>
      <c r="F1688" s="3">
        <v>0</v>
      </c>
      <c r="G1688" s="3">
        <v>159.5</v>
      </c>
      <c r="H1688" s="3">
        <v>96</v>
      </c>
      <c r="I1688" s="32">
        <v>27.12</v>
      </c>
      <c r="J1688" s="3">
        <v>0</v>
      </c>
      <c r="K1688" s="3">
        <v>0</v>
      </c>
    </row>
    <row r="1689" spans="2:11" x14ac:dyDescent="0.3">
      <c r="B1689" s="3" t="s">
        <v>32</v>
      </c>
      <c r="C1689" s="3">
        <v>44</v>
      </c>
      <c r="D1689" s="7">
        <v>408</v>
      </c>
      <c r="E1689" s="3">
        <v>0</v>
      </c>
      <c r="F1689" s="3">
        <v>0</v>
      </c>
      <c r="G1689" s="3">
        <v>150.19999999999999</v>
      </c>
      <c r="H1689" s="3">
        <v>70</v>
      </c>
      <c r="I1689" s="32">
        <v>25.53</v>
      </c>
      <c r="J1689" s="3">
        <v>1</v>
      </c>
      <c r="K1689" s="3">
        <v>0</v>
      </c>
    </row>
    <row r="1690" spans="2:11" x14ac:dyDescent="0.3">
      <c r="B1690" s="3" t="s">
        <v>25</v>
      </c>
      <c r="C1690" s="3">
        <v>39</v>
      </c>
      <c r="D1690" s="7">
        <v>415</v>
      </c>
      <c r="E1690" s="3">
        <v>1</v>
      </c>
      <c r="F1690" s="3">
        <v>30</v>
      </c>
      <c r="G1690" s="3">
        <v>144.5</v>
      </c>
      <c r="H1690" s="3">
        <v>35</v>
      </c>
      <c r="I1690" s="32">
        <v>24.57</v>
      </c>
      <c r="J1690" s="3">
        <v>2</v>
      </c>
      <c r="K1690" s="3">
        <v>0</v>
      </c>
    </row>
    <row r="1691" spans="2:11" x14ac:dyDescent="0.3">
      <c r="B1691" s="3" t="s">
        <v>16</v>
      </c>
      <c r="C1691" s="3">
        <v>35</v>
      </c>
      <c r="D1691" s="7">
        <v>510</v>
      </c>
      <c r="E1691" s="3">
        <v>0</v>
      </c>
      <c r="F1691" s="3">
        <v>0</v>
      </c>
      <c r="G1691" s="3">
        <v>220.8</v>
      </c>
      <c r="H1691" s="3">
        <v>77</v>
      </c>
      <c r="I1691" s="32">
        <v>37.54</v>
      </c>
      <c r="J1691" s="3">
        <v>2</v>
      </c>
      <c r="K1691" s="3">
        <v>0</v>
      </c>
    </row>
    <row r="1692" spans="2:11" x14ac:dyDescent="0.3">
      <c r="B1692" s="3" t="s">
        <v>21</v>
      </c>
      <c r="C1692" s="3">
        <v>45</v>
      </c>
      <c r="D1692" s="7">
        <v>510</v>
      </c>
      <c r="E1692" s="3">
        <v>0</v>
      </c>
      <c r="F1692" s="3">
        <v>0</v>
      </c>
      <c r="G1692" s="3">
        <v>216.3</v>
      </c>
      <c r="H1692" s="3">
        <v>96</v>
      </c>
      <c r="I1692" s="32">
        <v>36.770000000000003</v>
      </c>
      <c r="J1692" s="3">
        <v>0</v>
      </c>
      <c r="K1692" s="3">
        <v>0</v>
      </c>
    </row>
    <row r="1693" spans="2:11" x14ac:dyDescent="0.3">
      <c r="B1693" s="3" t="s">
        <v>39</v>
      </c>
      <c r="C1693" s="3">
        <v>34</v>
      </c>
      <c r="D1693" s="7">
        <v>510</v>
      </c>
      <c r="E1693" s="3">
        <v>0</v>
      </c>
      <c r="F1693" s="3">
        <v>0</v>
      </c>
      <c r="G1693" s="3">
        <v>169.5</v>
      </c>
      <c r="H1693" s="3">
        <v>96</v>
      </c>
      <c r="I1693" s="32">
        <v>28.82</v>
      </c>
      <c r="J1693" s="3">
        <v>0</v>
      </c>
      <c r="K1693" s="3">
        <v>0</v>
      </c>
    </row>
    <row r="1694" spans="2:11" x14ac:dyDescent="0.3">
      <c r="B1694" s="3" t="s">
        <v>52</v>
      </c>
      <c r="C1694" s="3">
        <v>41</v>
      </c>
      <c r="D1694" s="7">
        <v>510</v>
      </c>
      <c r="E1694" s="3">
        <v>1</v>
      </c>
      <c r="F1694" s="3">
        <v>35</v>
      </c>
      <c r="G1694" s="3">
        <v>256.3</v>
      </c>
      <c r="H1694" s="3">
        <v>119</v>
      </c>
      <c r="I1694" s="32">
        <v>43.57</v>
      </c>
      <c r="J1694" s="3">
        <v>1</v>
      </c>
      <c r="K1694" s="3">
        <v>0</v>
      </c>
    </row>
    <row r="1695" spans="2:11" x14ac:dyDescent="0.3">
      <c r="B1695" s="3" t="s">
        <v>31</v>
      </c>
      <c r="C1695" s="3">
        <v>46</v>
      </c>
      <c r="D1695" s="7">
        <v>415</v>
      </c>
      <c r="E1695" s="3">
        <v>0</v>
      </c>
      <c r="F1695" s="3">
        <v>0</v>
      </c>
      <c r="G1695" s="3">
        <v>179.7</v>
      </c>
      <c r="H1695" s="3">
        <v>128</v>
      </c>
      <c r="I1695" s="32">
        <v>30.55</v>
      </c>
      <c r="J1695" s="3">
        <v>1</v>
      </c>
      <c r="K1695" s="3">
        <v>0</v>
      </c>
    </row>
    <row r="1696" spans="2:11" x14ac:dyDescent="0.3">
      <c r="B1696" s="3" t="s">
        <v>60</v>
      </c>
      <c r="C1696" s="3">
        <v>39</v>
      </c>
      <c r="D1696" s="7">
        <v>415</v>
      </c>
      <c r="E1696" s="3">
        <v>0</v>
      </c>
      <c r="F1696" s="3">
        <v>0</v>
      </c>
      <c r="G1696" s="3">
        <v>266</v>
      </c>
      <c r="H1696" s="3">
        <v>120</v>
      </c>
      <c r="I1696" s="32">
        <v>45.22</v>
      </c>
      <c r="J1696" s="3">
        <v>3</v>
      </c>
      <c r="K1696" s="3">
        <v>0</v>
      </c>
    </row>
    <row r="1697" spans="2:11" x14ac:dyDescent="0.3">
      <c r="B1697" s="3" t="s">
        <v>40</v>
      </c>
      <c r="C1697" s="3">
        <v>47</v>
      </c>
      <c r="D1697" s="7">
        <v>415</v>
      </c>
      <c r="E1697" s="3">
        <v>0</v>
      </c>
      <c r="F1697" s="3">
        <v>0</v>
      </c>
      <c r="G1697" s="3">
        <v>96.7</v>
      </c>
      <c r="H1697" s="3">
        <v>97</v>
      </c>
      <c r="I1697" s="32">
        <v>16.440000000000001</v>
      </c>
      <c r="J1697" s="3">
        <v>2</v>
      </c>
      <c r="K1697" s="3">
        <v>0</v>
      </c>
    </row>
    <row r="1698" spans="2:11" x14ac:dyDescent="0.3">
      <c r="B1698" s="3" t="s">
        <v>34</v>
      </c>
      <c r="C1698" s="3">
        <v>40</v>
      </c>
      <c r="D1698" s="7">
        <v>408</v>
      </c>
      <c r="E1698" s="3">
        <v>0</v>
      </c>
      <c r="F1698" s="3">
        <v>0</v>
      </c>
      <c r="G1698" s="3">
        <v>82.7</v>
      </c>
      <c r="H1698" s="3">
        <v>116</v>
      </c>
      <c r="I1698" s="32">
        <v>14.06</v>
      </c>
      <c r="J1698" s="3">
        <v>0</v>
      </c>
      <c r="K1698" s="3">
        <v>0</v>
      </c>
    </row>
    <row r="1699" spans="2:11" x14ac:dyDescent="0.3">
      <c r="B1699" s="3" t="s">
        <v>63</v>
      </c>
      <c r="C1699" s="3">
        <v>38</v>
      </c>
      <c r="D1699" s="7">
        <v>415</v>
      </c>
      <c r="E1699" s="3">
        <v>0</v>
      </c>
      <c r="F1699" s="3">
        <v>0</v>
      </c>
      <c r="G1699" s="3">
        <v>168.2</v>
      </c>
      <c r="H1699" s="3">
        <v>87</v>
      </c>
      <c r="I1699" s="32">
        <v>28.59</v>
      </c>
      <c r="J1699" s="3">
        <v>3</v>
      </c>
      <c r="K1699" s="3">
        <v>0</v>
      </c>
    </row>
    <row r="1700" spans="2:11" x14ac:dyDescent="0.3">
      <c r="B1700" s="3" t="s">
        <v>29</v>
      </c>
      <c r="C1700" s="3">
        <v>29</v>
      </c>
      <c r="D1700" s="7">
        <v>408</v>
      </c>
      <c r="E1700" s="3">
        <v>0</v>
      </c>
      <c r="F1700" s="3">
        <v>0</v>
      </c>
      <c r="G1700" s="3">
        <v>286.39999999999998</v>
      </c>
      <c r="H1700" s="3">
        <v>109</v>
      </c>
      <c r="I1700" s="32">
        <v>48.69</v>
      </c>
      <c r="J1700" s="3">
        <v>1</v>
      </c>
      <c r="K1700" s="3">
        <v>1</v>
      </c>
    </row>
    <row r="1701" spans="2:11" x14ac:dyDescent="0.3">
      <c r="B1701" s="3" t="s">
        <v>26</v>
      </c>
      <c r="C1701" s="3">
        <v>40</v>
      </c>
      <c r="D1701" s="7">
        <v>408</v>
      </c>
      <c r="E1701" s="3">
        <v>0</v>
      </c>
      <c r="F1701" s="3">
        <v>0</v>
      </c>
      <c r="G1701" s="3">
        <v>174.3</v>
      </c>
      <c r="H1701" s="3">
        <v>95</v>
      </c>
      <c r="I1701" s="32">
        <v>29.63</v>
      </c>
      <c r="J1701" s="3">
        <v>3</v>
      </c>
      <c r="K1701" s="3">
        <v>0</v>
      </c>
    </row>
    <row r="1702" spans="2:11" x14ac:dyDescent="0.3">
      <c r="B1702" s="3" t="s">
        <v>42</v>
      </c>
      <c r="C1702" s="3">
        <v>36</v>
      </c>
      <c r="D1702" s="7">
        <v>415</v>
      </c>
      <c r="E1702" s="3">
        <v>0</v>
      </c>
      <c r="F1702" s="3">
        <v>0</v>
      </c>
      <c r="G1702" s="3">
        <v>190.6</v>
      </c>
      <c r="H1702" s="3">
        <v>100</v>
      </c>
      <c r="I1702" s="32">
        <v>32.4</v>
      </c>
      <c r="J1702" s="3">
        <v>1</v>
      </c>
      <c r="K1702" s="3">
        <v>0</v>
      </c>
    </row>
    <row r="1703" spans="2:11" x14ac:dyDescent="0.3">
      <c r="B1703" s="3" t="s">
        <v>26</v>
      </c>
      <c r="C1703" s="3">
        <v>33</v>
      </c>
      <c r="D1703" s="7">
        <v>415</v>
      </c>
      <c r="E1703" s="3">
        <v>0</v>
      </c>
      <c r="F1703" s="3">
        <v>0</v>
      </c>
      <c r="G1703" s="3">
        <v>133.4</v>
      </c>
      <c r="H1703" s="3">
        <v>102</v>
      </c>
      <c r="I1703" s="32">
        <v>22.68</v>
      </c>
      <c r="J1703" s="3">
        <v>1</v>
      </c>
      <c r="K1703" s="3">
        <v>0</v>
      </c>
    </row>
    <row r="1704" spans="2:11" x14ac:dyDescent="0.3">
      <c r="B1704" s="3" t="s">
        <v>40</v>
      </c>
      <c r="C1704" s="3">
        <v>43</v>
      </c>
      <c r="D1704" s="7">
        <v>510</v>
      </c>
      <c r="E1704" s="3">
        <v>1</v>
      </c>
      <c r="F1704" s="3">
        <v>27</v>
      </c>
      <c r="G1704" s="3">
        <v>204.6</v>
      </c>
      <c r="H1704" s="3">
        <v>96</v>
      </c>
      <c r="I1704" s="32">
        <v>34.78</v>
      </c>
      <c r="J1704" s="3">
        <v>3</v>
      </c>
      <c r="K1704" s="3">
        <v>0</v>
      </c>
    </row>
    <row r="1705" spans="2:11" x14ac:dyDescent="0.3">
      <c r="B1705" s="3" t="s">
        <v>43</v>
      </c>
      <c r="C1705" s="3">
        <v>40</v>
      </c>
      <c r="D1705" s="7">
        <v>510</v>
      </c>
      <c r="E1705" s="3">
        <v>0</v>
      </c>
      <c r="F1705" s="3">
        <v>0</v>
      </c>
      <c r="G1705" s="3">
        <v>242.2</v>
      </c>
      <c r="H1705" s="3">
        <v>88</v>
      </c>
      <c r="I1705" s="32">
        <v>41.17</v>
      </c>
      <c r="J1705" s="3">
        <v>3</v>
      </c>
      <c r="K1705" s="3">
        <v>0</v>
      </c>
    </row>
    <row r="1706" spans="2:11" x14ac:dyDescent="0.3">
      <c r="B1706" s="3" t="s">
        <v>15</v>
      </c>
      <c r="C1706" s="3">
        <v>41</v>
      </c>
      <c r="D1706" s="7">
        <v>415</v>
      </c>
      <c r="E1706" s="3">
        <v>1</v>
      </c>
      <c r="F1706" s="3">
        <v>33</v>
      </c>
      <c r="G1706" s="3">
        <v>253.1</v>
      </c>
      <c r="H1706" s="3">
        <v>112</v>
      </c>
      <c r="I1706" s="32">
        <v>43.03</v>
      </c>
      <c r="J1706" s="3">
        <v>3</v>
      </c>
      <c r="K1706" s="3">
        <v>0</v>
      </c>
    </row>
    <row r="1707" spans="2:11" x14ac:dyDescent="0.3">
      <c r="B1707" s="3" t="s">
        <v>29</v>
      </c>
      <c r="C1707" s="3">
        <v>41</v>
      </c>
      <c r="D1707" s="7">
        <v>415</v>
      </c>
      <c r="E1707" s="3">
        <v>0</v>
      </c>
      <c r="F1707" s="3">
        <v>0</v>
      </c>
      <c r="G1707" s="3">
        <v>130</v>
      </c>
      <c r="H1707" s="3">
        <v>110</v>
      </c>
      <c r="I1707" s="32">
        <v>22.1</v>
      </c>
      <c r="J1707" s="3">
        <v>0</v>
      </c>
      <c r="K1707" s="3">
        <v>0</v>
      </c>
    </row>
    <row r="1708" spans="2:11" x14ac:dyDescent="0.3">
      <c r="B1708" s="3" t="s">
        <v>48</v>
      </c>
      <c r="C1708" s="3">
        <v>39</v>
      </c>
      <c r="D1708" s="7">
        <v>408</v>
      </c>
      <c r="E1708" s="3">
        <v>0</v>
      </c>
      <c r="F1708" s="3">
        <v>0</v>
      </c>
      <c r="G1708" s="3">
        <v>105.9</v>
      </c>
      <c r="H1708" s="3">
        <v>151</v>
      </c>
      <c r="I1708" s="32">
        <v>18</v>
      </c>
      <c r="J1708" s="3">
        <v>0</v>
      </c>
      <c r="K1708" s="3">
        <v>0</v>
      </c>
    </row>
    <row r="1709" spans="2:11" x14ac:dyDescent="0.3">
      <c r="B1709" s="3" t="s">
        <v>62</v>
      </c>
      <c r="C1709" s="3">
        <v>45</v>
      </c>
      <c r="D1709" s="7">
        <v>408</v>
      </c>
      <c r="E1709" s="3">
        <v>0</v>
      </c>
      <c r="F1709" s="3">
        <v>0</v>
      </c>
      <c r="G1709" s="3">
        <v>183.8</v>
      </c>
      <c r="H1709" s="3">
        <v>111</v>
      </c>
      <c r="I1709" s="32">
        <v>31.25</v>
      </c>
      <c r="J1709" s="3">
        <v>1</v>
      </c>
      <c r="K1709" s="3">
        <v>0</v>
      </c>
    </row>
    <row r="1710" spans="2:11" x14ac:dyDescent="0.3">
      <c r="B1710" s="3" t="s">
        <v>42</v>
      </c>
      <c r="C1710" s="3">
        <v>42</v>
      </c>
      <c r="D1710" s="7">
        <v>415</v>
      </c>
      <c r="E1710" s="3">
        <v>0</v>
      </c>
      <c r="F1710" s="3">
        <v>0</v>
      </c>
      <c r="G1710" s="3">
        <v>196.5</v>
      </c>
      <c r="H1710" s="3">
        <v>82</v>
      </c>
      <c r="I1710" s="32">
        <v>33.409999999999997</v>
      </c>
      <c r="J1710" s="3">
        <v>2</v>
      </c>
      <c r="K1710" s="3">
        <v>0</v>
      </c>
    </row>
    <row r="1711" spans="2:11" x14ac:dyDescent="0.3">
      <c r="B1711" s="3" t="s">
        <v>47</v>
      </c>
      <c r="C1711" s="3">
        <v>37</v>
      </c>
      <c r="D1711" s="7">
        <v>510</v>
      </c>
      <c r="E1711" s="3">
        <v>0</v>
      </c>
      <c r="F1711" s="3">
        <v>0</v>
      </c>
      <c r="G1711" s="3">
        <v>184.5</v>
      </c>
      <c r="H1711" s="3">
        <v>81</v>
      </c>
      <c r="I1711" s="32">
        <v>31.37</v>
      </c>
      <c r="J1711" s="3">
        <v>3</v>
      </c>
      <c r="K1711" s="3">
        <v>0</v>
      </c>
    </row>
    <row r="1712" spans="2:11" x14ac:dyDescent="0.3">
      <c r="B1712" s="3" t="s">
        <v>59</v>
      </c>
      <c r="C1712" s="3">
        <v>40</v>
      </c>
      <c r="D1712" s="7">
        <v>408</v>
      </c>
      <c r="E1712" s="3">
        <v>0</v>
      </c>
      <c r="F1712" s="3">
        <v>0</v>
      </c>
      <c r="G1712" s="3">
        <v>261.89999999999998</v>
      </c>
      <c r="H1712" s="3">
        <v>113</v>
      </c>
      <c r="I1712" s="32">
        <v>44.52</v>
      </c>
      <c r="J1712" s="3">
        <v>0</v>
      </c>
      <c r="K1712" s="3">
        <v>0</v>
      </c>
    </row>
    <row r="1713" spans="2:11" x14ac:dyDescent="0.3">
      <c r="B1713" s="3" t="s">
        <v>23</v>
      </c>
      <c r="C1713" s="3">
        <v>43</v>
      </c>
      <c r="D1713" s="7">
        <v>510</v>
      </c>
      <c r="E1713" s="3">
        <v>0</v>
      </c>
      <c r="F1713" s="3">
        <v>0</v>
      </c>
      <c r="G1713" s="3">
        <v>202.4</v>
      </c>
      <c r="H1713" s="3">
        <v>118</v>
      </c>
      <c r="I1713" s="32">
        <v>34.409999999999997</v>
      </c>
      <c r="J1713" s="3">
        <v>3</v>
      </c>
      <c r="K1713" s="3">
        <v>0</v>
      </c>
    </row>
    <row r="1714" spans="2:11" x14ac:dyDescent="0.3">
      <c r="B1714" s="3" t="s">
        <v>27</v>
      </c>
      <c r="C1714" s="3">
        <v>45</v>
      </c>
      <c r="D1714" s="7">
        <v>415</v>
      </c>
      <c r="E1714" s="3">
        <v>1</v>
      </c>
      <c r="F1714" s="3">
        <v>22</v>
      </c>
      <c r="G1714" s="3">
        <v>167.7</v>
      </c>
      <c r="H1714" s="3">
        <v>104</v>
      </c>
      <c r="I1714" s="32">
        <v>28.51</v>
      </c>
      <c r="J1714" s="3">
        <v>1</v>
      </c>
      <c r="K1714" s="3">
        <v>0</v>
      </c>
    </row>
    <row r="1715" spans="2:11" x14ac:dyDescent="0.3">
      <c r="B1715" s="3" t="s">
        <v>26</v>
      </c>
      <c r="C1715" s="3">
        <v>36</v>
      </c>
      <c r="D1715" s="7">
        <v>415</v>
      </c>
      <c r="E1715" s="3">
        <v>1</v>
      </c>
      <c r="F1715" s="3">
        <v>26</v>
      </c>
      <c r="G1715" s="3">
        <v>189.1</v>
      </c>
      <c r="H1715" s="3">
        <v>112</v>
      </c>
      <c r="I1715" s="32">
        <v>32.15</v>
      </c>
      <c r="J1715" s="3">
        <v>1</v>
      </c>
      <c r="K1715" s="3">
        <v>0</v>
      </c>
    </row>
    <row r="1716" spans="2:11" x14ac:dyDescent="0.3">
      <c r="B1716" s="3" t="s">
        <v>15</v>
      </c>
      <c r="C1716" s="3">
        <v>37</v>
      </c>
      <c r="D1716" s="7">
        <v>415</v>
      </c>
      <c r="E1716" s="3">
        <v>0</v>
      </c>
      <c r="F1716" s="3">
        <v>0</v>
      </c>
      <c r="G1716" s="3">
        <v>205.2</v>
      </c>
      <c r="H1716" s="3">
        <v>106</v>
      </c>
      <c r="I1716" s="32">
        <v>34.880000000000003</v>
      </c>
      <c r="J1716" s="3">
        <v>1</v>
      </c>
      <c r="K1716" s="3">
        <v>0</v>
      </c>
    </row>
    <row r="1717" spans="2:11" x14ac:dyDescent="0.3">
      <c r="B1717" s="3" t="s">
        <v>33</v>
      </c>
      <c r="C1717" s="3">
        <v>47</v>
      </c>
      <c r="D1717" s="7">
        <v>415</v>
      </c>
      <c r="E1717" s="3">
        <v>1</v>
      </c>
      <c r="F1717" s="3">
        <v>23</v>
      </c>
      <c r="G1717" s="3">
        <v>153.6</v>
      </c>
      <c r="H1717" s="3">
        <v>93</v>
      </c>
      <c r="I1717" s="32">
        <v>26.11</v>
      </c>
      <c r="J1717" s="3">
        <v>2</v>
      </c>
      <c r="K1717" s="3">
        <v>0</v>
      </c>
    </row>
    <row r="1718" spans="2:11" x14ac:dyDescent="0.3">
      <c r="B1718" s="3" t="s">
        <v>21</v>
      </c>
      <c r="C1718" s="3">
        <v>40</v>
      </c>
      <c r="D1718" s="7">
        <v>510</v>
      </c>
      <c r="E1718" s="3">
        <v>0</v>
      </c>
      <c r="F1718" s="3">
        <v>0</v>
      </c>
      <c r="G1718" s="3">
        <v>154.5</v>
      </c>
      <c r="H1718" s="3">
        <v>129</v>
      </c>
      <c r="I1718" s="32">
        <v>26.27</v>
      </c>
      <c r="J1718" s="3">
        <v>2</v>
      </c>
      <c r="K1718" s="3">
        <v>0</v>
      </c>
    </row>
    <row r="1719" spans="2:11" x14ac:dyDescent="0.3">
      <c r="B1719" s="3" t="s">
        <v>52</v>
      </c>
      <c r="C1719" s="3">
        <v>41</v>
      </c>
      <c r="D1719" s="7">
        <v>415</v>
      </c>
      <c r="E1719" s="3">
        <v>0</v>
      </c>
      <c r="F1719" s="3">
        <v>0</v>
      </c>
      <c r="G1719" s="3">
        <v>153.69999999999999</v>
      </c>
      <c r="H1719" s="3">
        <v>109</v>
      </c>
      <c r="I1719" s="32">
        <v>26.13</v>
      </c>
      <c r="J1719" s="3">
        <v>1</v>
      </c>
      <c r="K1719" s="3">
        <v>0</v>
      </c>
    </row>
    <row r="1720" spans="2:11" x14ac:dyDescent="0.3">
      <c r="B1720" s="3" t="s">
        <v>62</v>
      </c>
      <c r="C1720" s="3">
        <v>40</v>
      </c>
      <c r="D1720" s="7">
        <v>408</v>
      </c>
      <c r="E1720" s="3">
        <v>1</v>
      </c>
      <c r="F1720" s="3">
        <v>36</v>
      </c>
      <c r="G1720" s="3">
        <v>171.2</v>
      </c>
      <c r="H1720" s="3">
        <v>138</v>
      </c>
      <c r="I1720" s="32">
        <v>29.1</v>
      </c>
      <c r="J1720" s="3">
        <v>1</v>
      </c>
      <c r="K1720" s="3">
        <v>0</v>
      </c>
    </row>
    <row r="1721" spans="2:11" x14ac:dyDescent="0.3">
      <c r="B1721" s="3" t="s">
        <v>47</v>
      </c>
      <c r="C1721" s="3">
        <v>33</v>
      </c>
      <c r="D1721" s="7">
        <v>510</v>
      </c>
      <c r="E1721" s="3">
        <v>0</v>
      </c>
      <c r="F1721" s="3">
        <v>0</v>
      </c>
      <c r="G1721" s="3">
        <v>328.1</v>
      </c>
      <c r="H1721" s="3">
        <v>106</v>
      </c>
      <c r="I1721" s="32">
        <v>55.78</v>
      </c>
      <c r="J1721" s="3">
        <v>1</v>
      </c>
      <c r="K1721" s="3">
        <v>1</v>
      </c>
    </row>
    <row r="1722" spans="2:11" x14ac:dyDescent="0.3">
      <c r="B1722" s="3" t="s">
        <v>15</v>
      </c>
      <c r="C1722" s="3">
        <v>28</v>
      </c>
      <c r="D1722" s="7">
        <v>415</v>
      </c>
      <c r="E1722" s="3">
        <v>0</v>
      </c>
      <c r="F1722" s="3">
        <v>0</v>
      </c>
      <c r="G1722" s="3">
        <v>145.9</v>
      </c>
      <c r="H1722" s="3">
        <v>69</v>
      </c>
      <c r="I1722" s="32">
        <v>24.8</v>
      </c>
      <c r="J1722" s="3">
        <v>0</v>
      </c>
      <c r="K1722" s="3">
        <v>1</v>
      </c>
    </row>
    <row r="1723" spans="2:11" x14ac:dyDescent="0.3">
      <c r="B1723" s="3" t="s">
        <v>60</v>
      </c>
      <c r="C1723" s="3">
        <v>42</v>
      </c>
      <c r="D1723" s="7">
        <v>415</v>
      </c>
      <c r="E1723" s="3">
        <v>1</v>
      </c>
      <c r="F1723" s="3">
        <v>37</v>
      </c>
      <c r="G1723" s="3">
        <v>201.2</v>
      </c>
      <c r="H1723" s="3">
        <v>76</v>
      </c>
      <c r="I1723" s="32">
        <v>34.200000000000003</v>
      </c>
      <c r="J1723" s="3">
        <v>1</v>
      </c>
      <c r="K1723" s="3">
        <v>0</v>
      </c>
    </row>
    <row r="1724" spans="2:11" x14ac:dyDescent="0.3">
      <c r="B1724" s="3" t="s">
        <v>24</v>
      </c>
      <c r="C1724" s="3">
        <v>43</v>
      </c>
      <c r="D1724" s="7">
        <v>510</v>
      </c>
      <c r="E1724" s="3">
        <v>0</v>
      </c>
      <c r="F1724" s="3">
        <v>0</v>
      </c>
      <c r="G1724" s="3">
        <v>139.1</v>
      </c>
      <c r="H1724" s="3">
        <v>72</v>
      </c>
      <c r="I1724" s="32">
        <v>23.65</v>
      </c>
      <c r="J1724" s="3">
        <v>5</v>
      </c>
      <c r="K1724" s="3">
        <v>0</v>
      </c>
    </row>
    <row r="1725" spans="2:11" x14ac:dyDescent="0.3">
      <c r="B1725" s="3" t="s">
        <v>13</v>
      </c>
      <c r="C1725" s="3">
        <v>36</v>
      </c>
      <c r="D1725" s="7">
        <v>415</v>
      </c>
      <c r="E1725" s="3">
        <v>0</v>
      </c>
      <c r="F1725" s="3">
        <v>0</v>
      </c>
      <c r="G1725" s="3">
        <v>118.9</v>
      </c>
      <c r="H1725" s="3">
        <v>128</v>
      </c>
      <c r="I1725" s="32">
        <v>20.21</v>
      </c>
      <c r="J1725" s="3">
        <v>2</v>
      </c>
      <c r="K1725" s="3">
        <v>0</v>
      </c>
    </row>
    <row r="1726" spans="2:11" x14ac:dyDescent="0.3">
      <c r="B1726" s="3" t="s">
        <v>13</v>
      </c>
      <c r="C1726" s="3">
        <v>33</v>
      </c>
      <c r="D1726" s="7">
        <v>408</v>
      </c>
      <c r="E1726" s="3">
        <v>0</v>
      </c>
      <c r="F1726" s="3">
        <v>0</v>
      </c>
      <c r="G1726" s="3">
        <v>217.6</v>
      </c>
      <c r="H1726" s="3">
        <v>87</v>
      </c>
      <c r="I1726" s="32">
        <v>36.99</v>
      </c>
      <c r="J1726" s="3">
        <v>2</v>
      </c>
      <c r="K1726" s="3">
        <v>1</v>
      </c>
    </row>
    <row r="1727" spans="2:11" x14ac:dyDescent="0.3">
      <c r="B1727" s="3" t="s">
        <v>25</v>
      </c>
      <c r="C1727" s="3">
        <v>37</v>
      </c>
      <c r="D1727" s="7">
        <v>415</v>
      </c>
      <c r="E1727" s="3">
        <v>0</v>
      </c>
      <c r="F1727" s="3">
        <v>0</v>
      </c>
      <c r="G1727" s="3">
        <v>145</v>
      </c>
      <c r="H1727" s="3">
        <v>133</v>
      </c>
      <c r="I1727" s="32">
        <v>24.65</v>
      </c>
      <c r="J1727" s="3">
        <v>1</v>
      </c>
      <c r="K1727" s="3">
        <v>0</v>
      </c>
    </row>
    <row r="1728" spans="2:11" x14ac:dyDescent="0.3">
      <c r="B1728" s="3" t="s">
        <v>24</v>
      </c>
      <c r="C1728" s="3">
        <v>42</v>
      </c>
      <c r="D1728" s="7">
        <v>510</v>
      </c>
      <c r="E1728" s="3">
        <v>0</v>
      </c>
      <c r="F1728" s="3">
        <v>0</v>
      </c>
      <c r="G1728" s="3">
        <v>203.5</v>
      </c>
      <c r="H1728" s="3">
        <v>89</v>
      </c>
      <c r="I1728" s="32">
        <v>34.6</v>
      </c>
      <c r="J1728" s="3">
        <v>3</v>
      </c>
      <c r="K1728" s="3">
        <v>0</v>
      </c>
    </row>
    <row r="1729" spans="2:11" x14ac:dyDescent="0.3">
      <c r="B1729" s="3" t="s">
        <v>49</v>
      </c>
      <c r="C1729" s="3">
        <v>39</v>
      </c>
      <c r="D1729" s="7">
        <v>415</v>
      </c>
      <c r="E1729" s="3">
        <v>0</v>
      </c>
      <c r="F1729" s="3">
        <v>0</v>
      </c>
      <c r="G1729" s="3">
        <v>240.1</v>
      </c>
      <c r="H1729" s="3">
        <v>115</v>
      </c>
      <c r="I1729" s="32">
        <v>40.82</v>
      </c>
      <c r="J1729" s="3">
        <v>3</v>
      </c>
      <c r="K1729" s="3">
        <v>0</v>
      </c>
    </row>
    <row r="1730" spans="2:11" x14ac:dyDescent="0.3">
      <c r="B1730" s="3" t="s">
        <v>59</v>
      </c>
      <c r="C1730" s="3">
        <v>46</v>
      </c>
      <c r="D1730" s="7">
        <v>408</v>
      </c>
      <c r="E1730" s="3">
        <v>0</v>
      </c>
      <c r="F1730" s="3">
        <v>0</v>
      </c>
      <c r="G1730" s="3">
        <v>83.8</v>
      </c>
      <c r="H1730" s="3">
        <v>121</v>
      </c>
      <c r="I1730" s="32">
        <v>14.25</v>
      </c>
      <c r="J1730" s="3">
        <v>1</v>
      </c>
      <c r="K1730" s="3">
        <v>0</v>
      </c>
    </row>
    <row r="1731" spans="2:11" x14ac:dyDescent="0.3">
      <c r="B1731" s="3" t="s">
        <v>29</v>
      </c>
      <c r="C1731" s="3">
        <v>29</v>
      </c>
      <c r="D1731" s="7">
        <v>408</v>
      </c>
      <c r="E1731" s="3">
        <v>0</v>
      </c>
      <c r="F1731" s="3">
        <v>0</v>
      </c>
      <c r="G1731" s="3">
        <v>269.8</v>
      </c>
      <c r="H1731" s="3">
        <v>106</v>
      </c>
      <c r="I1731" s="32">
        <v>45.87</v>
      </c>
      <c r="J1731" s="3">
        <v>1</v>
      </c>
      <c r="K1731" s="3">
        <v>1</v>
      </c>
    </row>
    <row r="1732" spans="2:11" x14ac:dyDescent="0.3">
      <c r="B1732" s="3" t="s">
        <v>57</v>
      </c>
      <c r="C1732" s="3">
        <v>35</v>
      </c>
      <c r="D1732" s="7">
        <v>415</v>
      </c>
      <c r="E1732" s="3">
        <v>1</v>
      </c>
      <c r="F1732" s="3">
        <v>21</v>
      </c>
      <c r="G1732" s="3">
        <v>126.3</v>
      </c>
      <c r="H1732" s="3">
        <v>84</v>
      </c>
      <c r="I1732" s="32">
        <v>21.47</v>
      </c>
      <c r="J1732" s="3">
        <v>1</v>
      </c>
      <c r="K1732" s="3">
        <v>0</v>
      </c>
    </row>
    <row r="1733" spans="2:11" x14ac:dyDescent="0.3">
      <c r="B1733" s="3" t="s">
        <v>24</v>
      </c>
      <c r="C1733" s="3">
        <v>37</v>
      </c>
      <c r="D1733" s="7">
        <v>510</v>
      </c>
      <c r="E1733" s="3">
        <v>1</v>
      </c>
      <c r="F1733" s="3">
        <v>15</v>
      </c>
      <c r="G1733" s="3">
        <v>88.1</v>
      </c>
      <c r="H1733" s="3">
        <v>125</v>
      </c>
      <c r="I1733" s="32">
        <v>14.98</v>
      </c>
      <c r="J1733" s="3">
        <v>2</v>
      </c>
      <c r="K1733" s="3">
        <v>0</v>
      </c>
    </row>
    <row r="1734" spans="2:11" x14ac:dyDescent="0.3">
      <c r="B1734" s="3" t="s">
        <v>25</v>
      </c>
      <c r="C1734" s="3">
        <v>44</v>
      </c>
      <c r="D1734" s="7">
        <v>415</v>
      </c>
      <c r="E1734" s="3">
        <v>1</v>
      </c>
      <c r="F1734" s="3">
        <v>26</v>
      </c>
      <c r="G1734" s="3">
        <v>236.8</v>
      </c>
      <c r="H1734" s="3">
        <v>61</v>
      </c>
      <c r="I1734" s="32">
        <v>40.26</v>
      </c>
      <c r="J1734" s="3">
        <v>1</v>
      </c>
      <c r="K1734" s="3">
        <v>0</v>
      </c>
    </row>
    <row r="1735" spans="2:11" x14ac:dyDescent="0.3">
      <c r="B1735" s="3" t="s">
        <v>38</v>
      </c>
      <c r="C1735" s="3">
        <v>38</v>
      </c>
      <c r="D1735" s="7">
        <v>408</v>
      </c>
      <c r="E1735" s="3">
        <v>0</v>
      </c>
      <c r="F1735" s="3">
        <v>0</v>
      </c>
      <c r="G1735" s="3">
        <v>124.1</v>
      </c>
      <c r="H1735" s="3">
        <v>117</v>
      </c>
      <c r="I1735" s="32">
        <v>21.1</v>
      </c>
      <c r="J1735" s="3">
        <v>3</v>
      </c>
      <c r="K1735" s="3">
        <v>0</v>
      </c>
    </row>
    <row r="1736" spans="2:11" x14ac:dyDescent="0.3">
      <c r="B1736" s="3" t="s">
        <v>25</v>
      </c>
      <c r="C1736" s="3">
        <v>42</v>
      </c>
      <c r="D1736" s="7">
        <v>510</v>
      </c>
      <c r="E1736" s="3">
        <v>1</v>
      </c>
      <c r="F1736" s="3">
        <v>30</v>
      </c>
      <c r="G1736" s="3">
        <v>184.2</v>
      </c>
      <c r="H1736" s="3">
        <v>132</v>
      </c>
      <c r="I1736" s="32">
        <v>31.31</v>
      </c>
      <c r="J1736" s="3">
        <v>0</v>
      </c>
      <c r="K1736" s="3">
        <v>0</v>
      </c>
    </row>
    <row r="1737" spans="2:11" x14ac:dyDescent="0.3">
      <c r="B1737" s="3" t="s">
        <v>65</v>
      </c>
      <c r="C1737" s="3">
        <v>43</v>
      </c>
      <c r="D1737" s="7">
        <v>415</v>
      </c>
      <c r="E1737" s="3">
        <v>0</v>
      </c>
      <c r="F1737" s="3">
        <v>0</v>
      </c>
      <c r="G1737" s="3">
        <v>222.7</v>
      </c>
      <c r="H1737" s="3">
        <v>133</v>
      </c>
      <c r="I1737" s="32">
        <v>37.86</v>
      </c>
      <c r="J1737" s="3">
        <v>4</v>
      </c>
      <c r="K1737" s="3">
        <v>0</v>
      </c>
    </row>
    <row r="1738" spans="2:11" x14ac:dyDescent="0.3">
      <c r="B1738" s="3" t="s">
        <v>54</v>
      </c>
      <c r="C1738" s="3">
        <v>42</v>
      </c>
      <c r="D1738" s="7">
        <v>415</v>
      </c>
      <c r="E1738" s="3">
        <v>0</v>
      </c>
      <c r="F1738" s="3">
        <v>0</v>
      </c>
      <c r="G1738" s="3">
        <v>149.19999999999999</v>
      </c>
      <c r="H1738" s="3">
        <v>98</v>
      </c>
      <c r="I1738" s="32">
        <v>25.36</v>
      </c>
      <c r="J1738" s="3">
        <v>1</v>
      </c>
      <c r="K1738" s="3">
        <v>0</v>
      </c>
    </row>
    <row r="1739" spans="2:11" x14ac:dyDescent="0.3">
      <c r="B1739" s="3" t="s">
        <v>47</v>
      </c>
      <c r="C1739" s="3">
        <v>45</v>
      </c>
      <c r="D1739" s="7">
        <v>510</v>
      </c>
      <c r="E1739" s="3">
        <v>0</v>
      </c>
      <c r="F1739" s="3">
        <v>0</v>
      </c>
      <c r="G1739" s="3">
        <v>206.5</v>
      </c>
      <c r="H1739" s="3">
        <v>125</v>
      </c>
      <c r="I1739" s="32">
        <v>35.11</v>
      </c>
      <c r="J1739" s="3">
        <v>3</v>
      </c>
      <c r="K1739" s="3">
        <v>0</v>
      </c>
    </row>
    <row r="1740" spans="2:11" x14ac:dyDescent="0.3">
      <c r="B1740" s="3" t="s">
        <v>10</v>
      </c>
      <c r="C1740" s="3">
        <v>38</v>
      </c>
      <c r="D1740" s="7">
        <v>510</v>
      </c>
      <c r="E1740" s="3">
        <v>1</v>
      </c>
      <c r="F1740" s="3">
        <v>27</v>
      </c>
      <c r="G1740" s="3">
        <v>159.69999999999999</v>
      </c>
      <c r="H1740" s="3">
        <v>102</v>
      </c>
      <c r="I1740" s="32">
        <v>27.15</v>
      </c>
      <c r="J1740" s="3">
        <v>3</v>
      </c>
      <c r="K1740" s="3">
        <v>0</v>
      </c>
    </row>
    <row r="1741" spans="2:11" x14ac:dyDescent="0.3">
      <c r="B1741" s="3" t="s">
        <v>10</v>
      </c>
      <c r="C1741" s="3">
        <v>38</v>
      </c>
      <c r="D1741" s="7">
        <v>415</v>
      </c>
      <c r="E1741" s="3">
        <v>1</v>
      </c>
      <c r="F1741" s="3">
        <v>27</v>
      </c>
      <c r="G1741" s="3">
        <v>204.7</v>
      </c>
      <c r="H1741" s="3">
        <v>118</v>
      </c>
      <c r="I1741" s="32">
        <v>34.799999999999997</v>
      </c>
      <c r="J1741" s="3">
        <v>2</v>
      </c>
      <c r="K1741" s="3">
        <v>0</v>
      </c>
    </row>
    <row r="1742" spans="2:11" x14ac:dyDescent="0.3">
      <c r="B1742" s="3" t="s">
        <v>25</v>
      </c>
      <c r="C1742" s="3">
        <v>42</v>
      </c>
      <c r="D1742" s="7">
        <v>408</v>
      </c>
      <c r="E1742" s="3">
        <v>0</v>
      </c>
      <c r="F1742" s="3">
        <v>0</v>
      </c>
      <c r="G1742" s="3">
        <v>213.2</v>
      </c>
      <c r="H1742" s="3">
        <v>79</v>
      </c>
      <c r="I1742" s="32">
        <v>36.24</v>
      </c>
      <c r="J1742" s="3">
        <v>1</v>
      </c>
      <c r="K1742" s="3">
        <v>0</v>
      </c>
    </row>
    <row r="1743" spans="2:11" x14ac:dyDescent="0.3">
      <c r="B1743" s="3" t="s">
        <v>62</v>
      </c>
      <c r="C1743" s="3">
        <v>40</v>
      </c>
      <c r="D1743" s="7">
        <v>415</v>
      </c>
      <c r="E1743" s="3">
        <v>0</v>
      </c>
      <c r="F1743" s="3">
        <v>0</v>
      </c>
      <c r="G1743" s="3">
        <v>269.60000000000002</v>
      </c>
      <c r="H1743" s="3">
        <v>121</v>
      </c>
      <c r="I1743" s="32">
        <v>45.83</v>
      </c>
      <c r="J1743" s="3">
        <v>1</v>
      </c>
      <c r="K1743" s="3">
        <v>0</v>
      </c>
    </row>
    <row r="1744" spans="2:11" x14ac:dyDescent="0.3">
      <c r="B1744" s="3" t="s">
        <v>52</v>
      </c>
      <c r="C1744" s="3">
        <v>46</v>
      </c>
      <c r="D1744" s="7">
        <v>415</v>
      </c>
      <c r="E1744" s="3">
        <v>0</v>
      </c>
      <c r="F1744" s="3">
        <v>0</v>
      </c>
      <c r="G1744" s="3">
        <v>116.7</v>
      </c>
      <c r="H1744" s="3">
        <v>92</v>
      </c>
      <c r="I1744" s="32">
        <v>19.84</v>
      </c>
      <c r="J1744" s="3">
        <v>2</v>
      </c>
      <c r="K1744" s="3">
        <v>0</v>
      </c>
    </row>
    <row r="1745" spans="2:11" x14ac:dyDescent="0.3">
      <c r="B1745" s="3" t="s">
        <v>36</v>
      </c>
      <c r="C1745" s="3">
        <v>47</v>
      </c>
      <c r="D1745" s="7">
        <v>408</v>
      </c>
      <c r="E1745" s="3">
        <v>0</v>
      </c>
      <c r="F1745" s="3">
        <v>0</v>
      </c>
      <c r="G1745" s="3">
        <v>140.19999999999999</v>
      </c>
      <c r="H1745" s="3">
        <v>97</v>
      </c>
      <c r="I1745" s="32">
        <v>23.83</v>
      </c>
      <c r="J1745" s="3">
        <v>1</v>
      </c>
      <c r="K1745" s="3">
        <v>0</v>
      </c>
    </row>
    <row r="1746" spans="2:11" x14ac:dyDescent="0.3">
      <c r="B1746" s="3" t="s">
        <v>54</v>
      </c>
      <c r="C1746" s="3">
        <v>34</v>
      </c>
      <c r="D1746" s="7">
        <v>415</v>
      </c>
      <c r="E1746" s="3">
        <v>0</v>
      </c>
      <c r="F1746" s="3">
        <v>0</v>
      </c>
      <c r="G1746" s="3">
        <v>136.19999999999999</v>
      </c>
      <c r="H1746" s="3">
        <v>92</v>
      </c>
      <c r="I1746" s="32">
        <v>23.15</v>
      </c>
      <c r="J1746" s="3">
        <v>3</v>
      </c>
      <c r="K1746" s="3">
        <v>0</v>
      </c>
    </row>
    <row r="1747" spans="2:11" x14ac:dyDescent="0.3">
      <c r="B1747" s="3" t="s">
        <v>26</v>
      </c>
      <c r="C1747" s="3">
        <v>36</v>
      </c>
      <c r="D1747" s="7">
        <v>415</v>
      </c>
      <c r="E1747" s="3">
        <v>1</v>
      </c>
      <c r="F1747" s="3">
        <v>16</v>
      </c>
      <c r="G1747" s="3">
        <v>88.5</v>
      </c>
      <c r="H1747" s="3">
        <v>87</v>
      </c>
      <c r="I1747" s="32">
        <v>15.05</v>
      </c>
      <c r="J1747" s="3">
        <v>2</v>
      </c>
      <c r="K1747" s="3">
        <v>0</v>
      </c>
    </row>
    <row r="1748" spans="2:11" x14ac:dyDescent="0.3">
      <c r="B1748" s="3" t="s">
        <v>64</v>
      </c>
      <c r="C1748" s="3">
        <v>37</v>
      </c>
      <c r="D1748" s="7">
        <v>415</v>
      </c>
      <c r="E1748" s="3">
        <v>0</v>
      </c>
      <c r="F1748" s="3">
        <v>0</v>
      </c>
      <c r="G1748" s="3">
        <v>215.3</v>
      </c>
      <c r="H1748" s="3">
        <v>58</v>
      </c>
      <c r="I1748" s="32">
        <v>36.6</v>
      </c>
      <c r="J1748" s="3">
        <v>0</v>
      </c>
      <c r="K1748" s="3">
        <v>0</v>
      </c>
    </row>
    <row r="1749" spans="2:11" x14ac:dyDescent="0.3">
      <c r="B1749" s="3" t="s">
        <v>60</v>
      </c>
      <c r="C1749" s="3">
        <v>36</v>
      </c>
      <c r="D1749" s="7">
        <v>408</v>
      </c>
      <c r="E1749" s="3">
        <v>0</v>
      </c>
      <c r="F1749" s="3">
        <v>0</v>
      </c>
      <c r="G1749" s="3">
        <v>269.2</v>
      </c>
      <c r="H1749" s="3">
        <v>104</v>
      </c>
      <c r="I1749" s="32">
        <v>45.76</v>
      </c>
      <c r="J1749" s="3">
        <v>3</v>
      </c>
      <c r="K1749" s="3">
        <v>1</v>
      </c>
    </row>
    <row r="1750" spans="2:11" x14ac:dyDescent="0.3">
      <c r="B1750" s="3" t="s">
        <v>43</v>
      </c>
      <c r="C1750" s="3">
        <v>41</v>
      </c>
      <c r="D1750" s="7">
        <v>510</v>
      </c>
      <c r="E1750" s="3">
        <v>1</v>
      </c>
      <c r="F1750" s="3">
        <v>25</v>
      </c>
      <c r="G1750" s="3">
        <v>203.8</v>
      </c>
      <c r="H1750" s="3">
        <v>118</v>
      </c>
      <c r="I1750" s="32">
        <v>34.65</v>
      </c>
      <c r="J1750" s="3">
        <v>0</v>
      </c>
      <c r="K1750" s="3">
        <v>0</v>
      </c>
    </row>
    <row r="1751" spans="2:11" x14ac:dyDescent="0.3">
      <c r="B1751" s="3" t="s">
        <v>47</v>
      </c>
      <c r="C1751" s="3">
        <v>40</v>
      </c>
      <c r="D1751" s="7">
        <v>510</v>
      </c>
      <c r="E1751" s="3">
        <v>1</v>
      </c>
      <c r="F1751" s="3">
        <v>34</v>
      </c>
      <c r="G1751" s="3">
        <v>268.39999999999998</v>
      </c>
      <c r="H1751" s="3">
        <v>112</v>
      </c>
      <c r="I1751" s="32">
        <v>45.63</v>
      </c>
      <c r="J1751" s="3">
        <v>0</v>
      </c>
      <c r="K1751" s="3">
        <v>0</v>
      </c>
    </row>
    <row r="1752" spans="2:11" x14ac:dyDescent="0.3">
      <c r="B1752" s="3" t="s">
        <v>39</v>
      </c>
      <c r="C1752" s="3">
        <v>44</v>
      </c>
      <c r="D1752" s="7">
        <v>415</v>
      </c>
      <c r="E1752" s="3">
        <v>0</v>
      </c>
      <c r="F1752" s="3">
        <v>0</v>
      </c>
      <c r="G1752" s="3">
        <v>114.4</v>
      </c>
      <c r="H1752" s="3">
        <v>122</v>
      </c>
      <c r="I1752" s="32">
        <v>19.45</v>
      </c>
      <c r="J1752" s="3">
        <v>2</v>
      </c>
      <c r="K1752" s="3">
        <v>0</v>
      </c>
    </row>
    <row r="1753" spans="2:11" x14ac:dyDescent="0.3">
      <c r="B1753" s="3" t="s">
        <v>28</v>
      </c>
      <c r="C1753" s="3">
        <v>38</v>
      </c>
      <c r="D1753" s="7">
        <v>415</v>
      </c>
      <c r="E1753" s="3">
        <v>0</v>
      </c>
      <c r="F1753" s="3">
        <v>0</v>
      </c>
      <c r="G1753" s="3">
        <v>138.9</v>
      </c>
      <c r="H1753" s="3">
        <v>65</v>
      </c>
      <c r="I1753" s="32">
        <v>23.61</v>
      </c>
      <c r="J1753" s="3">
        <v>2</v>
      </c>
      <c r="K1753" s="3">
        <v>0</v>
      </c>
    </row>
    <row r="1754" spans="2:11" x14ac:dyDescent="0.3">
      <c r="B1754" s="3" t="s">
        <v>13</v>
      </c>
      <c r="C1754" s="3">
        <v>37</v>
      </c>
      <c r="D1754" s="7">
        <v>415</v>
      </c>
      <c r="E1754" s="3">
        <v>0</v>
      </c>
      <c r="F1754" s="3">
        <v>0</v>
      </c>
      <c r="G1754" s="3">
        <v>186</v>
      </c>
      <c r="H1754" s="3">
        <v>55</v>
      </c>
      <c r="I1754" s="32">
        <v>31.62</v>
      </c>
      <c r="J1754" s="3">
        <v>1</v>
      </c>
      <c r="K1754" s="3">
        <v>0</v>
      </c>
    </row>
    <row r="1755" spans="2:11" x14ac:dyDescent="0.3">
      <c r="B1755" s="3" t="s">
        <v>61</v>
      </c>
      <c r="C1755" s="3">
        <v>37</v>
      </c>
      <c r="D1755" s="7">
        <v>510</v>
      </c>
      <c r="E1755" s="3">
        <v>1</v>
      </c>
      <c r="F1755" s="3">
        <v>26</v>
      </c>
      <c r="G1755" s="3">
        <v>170.4</v>
      </c>
      <c r="H1755" s="3">
        <v>91</v>
      </c>
      <c r="I1755" s="32">
        <v>28.97</v>
      </c>
      <c r="J1755" s="3">
        <v>0</v>
      </c>
      <c r="K1755" s="3">
        <v>0</v>
      </c>
    </row>
    <row r="1756" spans="2:11" x14ac:dyDescent="0.3">
      <c r="B1756" s="3" t="s">
        <v>53</v>
      </c>
      <c r="C1756" s="3">
        <v>38</v>
      </c>
      <c r="D1756" s="7">
        <v>408</v>
      </c>
      <c r="E1756" s="3">
        <v>0</v>
      </c>
      <c r="F1756" s="3">
        <v>0</v>
      </c>
      <c r="G1756" s="3">
        <v>164.5</v>
      </c>
      <c r="H1756" s="3">
        <v>95</v>
      </c>
      <c r="I1756" s="32">
        <v>27.97</v>
      </c>
      <c r="J1756" s="3">
        <v>4</v>
      </c>
      <c r="K1756" s="3">
        <v>0</v>
      </c>
    </row>
    <row r="1757" spans="2:11" x14ac:dyDescent="0.3">
      <c r="B1757" s="3" t="s">
        <v>53</v>
      </c>
      <c r="C1757" s="3">
        <v>36</v>
      </c>
      <c r="D1757" s="7">
        <v>408</v>
      </c>
      <c r="E1757" s="3">
        <v>0</v>
      </c>
      <c r="F1757" s="3">
        <v>0</v>
      </c>
      <c r="G1757" s="3">
        <v>168.6</v>
      </c>
      <c r="H1757" s="3">
        <v>121</v>
      </c>
      <c r="I1757" s="32">
        <v>28.66</v>
      </c>
      <c r="J1757" s="3">
        <v>1</v>
      </c>
      <c r="K1757" s="3">
        <v>0</v>
      </c>
    </row>
    <row r="1758" spans="2:11" x14ac:dyDescent="0.3">
      <c r="B1758" s="3" t="s">
        <v>42</v>
      </c>
      <c r="C1758" s="3">
        <v>32</v>
      </c>
      <c r="D1758" s="7">
        <v>408</v>
      </c>
      <c r="E1758" s="3">
        <v>0</v>
      </c>
      <c r="F1758" s="3">
        <v>0</v>
      </c>
      <c r="G1758" s="3">
        <v>261.2</v>
      </c>
      <c r="H1758" s="3">
        <v>119</v>
      </c>
      <c r="I1758" s="32">
        <v>44.4</v>
      </c>
      <c r="J1758" s="3">
        <v>0</v>
      </c>
      <c r="K1758" s="3">
        <v>1</v>
      </c>
    </row>
    <row r="1759" spans="2:11" x14ac:dyDescent="0.3">
      <c r="B1759" s="3" t="s">
        <v>23</v>
      </c>
      <c r="C1759" s="3">
        <v>43</v>
      </c>
      <c r="D1759" s="7">
        <v>415</v>
      </c>
      <c r="E1759" s="3">
        <v>0</v>
      </c>
      <c r="F1759" s="3">
        <v>0</v>
      </c>
      <c r="G1759" s="3">
        <v>190.5</v>
      </c>
      <c r="H1759" s="3">
        <v>91</v>
      </c>
      <c r="I1759" s="32">
        <v>32.39</v>
      </c>
      <c r="J1759" s="3">
        <v>1</v>
      </c>
      <c r="K1759" s="3">
        <v>0</v>
      </c>
    </row>
    <row r="1760" spans="2:11" x14ac:dyDescent="0.3">
      <c r="B1760" s="3" t="s">
        <v>37</v>
      </c>
      <c r="C1760" s="3">
        <v>41</v>
      </c>
      <c r="D1760" s="7">
        <v>510</v>
      </c>
      <c r="E1760" s="3">
        <v>0</v>
      </c>
      <c r="F1760" s="3">
        <v>0</v>
      </c>
      <c r="G1760" s="3">
        <v>181.1</v>
      </c>
      <c r="H1760" s="3">
        <v>121</v>
      </c>
      <c r="I1760" s="32">
        <v>30.79</v>
      </c>
      <c r="J1760" s="3">
        <v>2</v>
      </c>
      <c r="K1760" s="3">
        <v>0</v>
      </c>
    </row>
    <row r="1761" spans="2:11" x14ac:dyDescent="0.3">
      <c r="B1761" s="3" t="s">
        <v>41</v>
      </c>
      <c r="C1761" s="3">
        <v>42</v>
      </c>
      <c r="D1761" s="7">
        <v>408</v>
      </c>
      <c r="E1761" s="3">
        <v>0</v>
      </c>
      <c r="F1761" s="3">
        <v>0</v>
      </c>
      <c r="G1761" s="3">
        <v>177.1</v>
      </c>
      <c r="H1761" s="3">
        <v>131</v>
      </c>
      <c r="I1761" s="32">
        <v>30.11</v>
      </c>
      <c r="J1761" s="3">
        <v>3</v>
      </c>
      <c r="K1761" s="3">
        <v>0</v>
      </c>
    </row>
    <row r="1762" spans="2:11" x14ac:dyDescent="0.3">
      <c r="B1762" s="3" t="s">
        <v>21</v>
      </c>
      <c r="C1762" s="3">
        <v>43</v>
      </c>
      <c r="D1762" s="7">
        <v>415</v>
      </c>
      <c r="E1762" s="3">
        <v>0</v>
      </c>
      <c r="F1762" s="3">
        <v>0</v>
      </c>
      <c r="G1762" s="3">
        <v>160.5</v>
      </c>
      <c r="H1762" s="3">
        <v>114</v>
      </c>
      <c r="I1762" s="32">
        <v>27.29</v>
      </c>
      <c r="J1762" s="3">
        <v>1</v>
      </c>
      <c r="K1762" s="3">
        <v>0</v>
      </c>
    </row>
    <row r="1763" spans="2:11" x14ac:dyDescent="0.3">
      <c r="B1763" s="3" t="s">
        <v>43</v>
      </c>
      <c r="C1763" s="3">
        <v>40</v>
      </c>
      <c r="D1763" s="7">
        <v>408</v>
      </c>
      <c r="E1763" s="3">
        <v>0</v>
      </c>
      <c r="F1763" s="3">
        <v>0</v>
      </c>
      <c r="G1763" s="3">
        <v>134.69999999999999</v>
      </c>
      <c r="H1763" s="3">
        <v>116</v>
      </c>
      <c r="I1763" s="32">
        <v>22.9</v>
      </c>
      <c r="J1763" s="3">
        <v>2</v>
      </c>
      <c r="K1763" s="3">
        <v>0</v>
      </c>
    </row>
    <row r="1764" spans="2:11" x14ac:dyDescent="0.3">
      <c r="B1764" s="3" t="s">
        <v>27</v>
      </c>
      <c r="C1764" s="3">
        <v>43</v>
      </c>
      <c r="D1764" s="7">
        <v>510</v>
      </c>
      <c r="E1764" s="3">
        <v>1</v>
      </c>
      <c r="F1764" s="3">
        <v>28</v>
      </c>
      <c r="G1764" s="3">
        <v>198.2</v>
      </c>
      <c r="H1764" s="3">
        <v>107</v>
      </c>
      <c r="I1764" s="32">
        <v>33.69</v>
      </c>
      <c r="J1764" s="3">
        <v>2</v>
      </c>
      <c r="K1764" s="3">
        <v>0</v>
      </c>
    </row>
    <row r="1765" spans="2:11" x14ac:dyDescent="0.3">
      <c r="B1765" s="3" t="s">
        <v>36</v>
      </c>
      <c r="C1765" s="3">
        <v>32</v>
      </c>
      <c r="D1765" s="7">
        <v>408</v>
      </c>
      <c r="E1765" s="3">
        <v>0</v>
      </c>
      <c r="F1765" s="3">
        <v>0</v>
      </c>
      <c r="G1765" s="3">
        <v>228.9</v>
      </c>
      <c r="H1765" s="3">
        <v>134</v>
      </c>
      <c r="I1765" s="32">
        <v>38.909999999999997</v>
      </c>
      <c r="J1765" s="3">
        <v>4</v>
      </c>
      <c r="K1765" s="3">
        <v>1</v>
      </c>
    </row>
    <row r="1766" spans="2:11" x14ac:dyDescent="0.3">
      <c r="B1766" s="3" t="s">
        <v>50</v>
      </c>
      <c r="C1766" s="3">
        <v>42</v>
      </c>
      <c r="D1766" s="7">
        <v>408</v>
      </c>
      <c r="E1766" s="3">
        <v>0</v>
      </c>
      <c r="F1766" s="3">
        <v>0</v>
      </c>
      <c r="G1766" s="3">
        <v>241.7</v>
      </c>
      <c r="H1766" s="3">
        <v>137</v>
      </c>
      <c r="I1766" s="32">
        <v>41.09</v>
      </c>
      <c r="J1766" s="3">
        <v>0</v>
      </c>
      <c r="K1766" s="3">
        <v>0</v>
      </c>
    </row>
    <row r="1767" spans="2:11" x14ac:dyDescent="0.3">
      <c r="B1767" s="3" t="s">
        <v>32</v>
      </c>
      <c r="C1767" s="3">
        <v>37</v>
      </c>
      <c r="D1767" s="7">
        <v>415</v>
      </c>
      <c r="E1767" s="3">
        <v>0</v>
      </c>
      <c r="F1767" s="3">
        <v>0</v>
      </c>
      <c r="G1767" s="3">
        <v>131.1</v>
      </c>
      <c r="H1767" s="3">
        <v>108</v>
      </c>
      <c r="I1767" s="32">
        <v>22.29</v>
      </c>
      <c r="J1767" s="3">
        <v>1</v>
      </c>
      <c r="K1767" s="3">
        <v>0</v>
      </c>
    </row>
    <row r="1768" spans="2:11" x14ac:dyDescent="0.3">
      <c r="B1768" s="3" t="s">
        <v>50</v>
      </c>
      <c r="C1768" s="3">
        <v>45</v>
      </c>
      <c r="D1768" s="7">
        <v>415</v>
      </c>
      <c r="E1768" s="3">
        <v>0</v>
      </c>
      <c r="F1768" s="3">
        <v>0</v>
      </c>
      <c r="G1768" s="3">
        <v>234.1</v>
      </c>
      <c r="H1768" s="3">
        <v>101</v>
      </c>
      <c r="I1768" s="32">
        <v>39.799999999999997</v>
      </c>
      <c r="J1768" s="3">
        <v>2</v>
      </c>
      <c r="K1768" s="3">
        <v>0</v>
      </c>
    </row>
    <row r="1769" spans="2:11" x14ac:dyDescent="0.3">
      <c r="B1769" s="3" t="s">
        <v>18</v>
      </c>
      <c r="C1769" s="3">
        <v>37</v>
      </c>
      <c r="D1769" s="7">
        <v>415</v>
      </c>
      <c r="E1769" s="3">
        <v>0</v>
      </c>
      <c r="F1769" s="3">
        <v>0</v>
      </c>
      <c r="G1769" s="3">
        <v>200.1</v>
      </c>
      <c r="H1769" s="3">
        <v>72</v>
      </c>
      <c r="I1769" s="32">
        <v>34.020000000000003</v>
      </c>
      <c r="J1769" s="3">
        <v>0</v>
      </c>
      <c r="K1769" s="3">
        <v>0</v>
      </c>
    </row>
    <row r="1770" spans="2:11" x14ac:dyDescent="0.3">
      <c r="B1770" s="3" t="s">
        <v>58</v>
      </c>
      <c r="C1770" s="3">
        <v>37</v>
      </c>
      <c r="D1770" s="7">
        <v>408</v>
      </c>
      <c r="E1770" s="3">
        <v>0</v>
      </c>
      <c r="F1770" s="3">
        <v>0</v>
      </c>
      <c r="G1770" s="3">
        <v>154</v>
      </c>
      <c r="H1770" s="3">
        <v>107</v>
      </c>
      <c r="I1770" s="32">
        <v>26.18</v>
      </c>
      <c r="J1770" s="3">
        <v>1</v>
      </c>
      <c r="K1770" s="3">
        <v>0</v>
      </c>
    </row>
    <row r="1771" spans="2:11" x14ac:dyDescent="0.3">
      <c r="B1771" s="3" t="s">
        <v>63</v>
      </c>
      <c r="C1771" s="3">
        <v>39</v>
      </c>
      <c r="D1771" s="7">
        <v>415</v>
      </c>
      <c r="E1771" s="3">
        <v>1</v>
      </c>
      <c r="F1771" s="3">
        <v>23</v>
      </c>
      <c r="G1771" s="3">
        <v>224.2</v>
      </c>
      <c r="H1771" s="3">
        <v>106</v>
      </c>
      <c r="I1771" s="32">
        <v>38.11</v>
      </c>
      <c r="J1771" s="3">
        <v>0</v>
      </c>
      <c r="K1771" s="3">
        <v>0</v>
      </c>
    </row>
    <row r="1772" spans="2:11" x14ac:dyDescent="0.3">
      <c r="B1772" s="3" t="s">
        <v>37</v>
      </c>
      <c r="C1772" s="3">
        <v>43</v>
      </c>
      <c r="D1772" s="7">
        <v>510</v>
      </c>
      <c r="E1772" s="3">
        <v>0</v>
      </c>
      <c r="F1772" s="3">
        <v>0</v>
      </c>
      <c r="G1772" s="3">
        <v>148.30000000000001</v>
      </c>
      <c r="H1772" s="3">
        <v>83</v>
      </c>
      <c r="I1772" s="32">
        <v>25.21</v>
      </c>
      <c r="J1772" s="3">
        <v>3</v>
      </c>
      <c r="K1772" s="3">
        <v>0</v>
      </c>
    </row>
    <row r="1773" spans="2:11" x14ac:dyDescent="0.3">
      <c r="B1773" s="3" t="s">
        <v>57</v>
      </c>
      <c r="C1773" s="3">
        <v>41</v>
      </c>
      <c r="D1773" s="7">
        <v>415</v>
      </c>
      <c r="E1773" s="3">
        <v>1</v>
      </c>
      <c r="F1773" s="3">
        <v>24</v>
      </c>
      <c r="G1773" s="3">
        <v>174.6</v>
      </c>
      <c r="H1773" s="3">
        <v>76</v>
      </c>
      <c r="I1773" s="32">
        <v>29.68</v>
      </c>
      <c r="J1773" s="3">
        <v>2</v>
      </c>
      <c r="K1773" s="3">
        <v>0</v>
      </c>
    </row>
    <row r="1774" spans="2:11" x14ac:dyDescent="0.3">
      <c r="B1774" s="3" t="s">
        <v>24</v>
      </c>
      <c r="C1774" s="3">
        <v>34</v>
      </c>
      <c r="D1774" s="7">
        <v>415</v>
      </c>
      <c r="E1774" s="3">
        <v>0</v>
      </c>
      <c r="F1774" s="3">
        <v>0</v>
      </c>
      <c r="G1774" s="3">
        <v>138.5</v>
      </c>
      <c r="H1774" s="3">
        <v>110</v>
      </c>
      <c r="I1774" s="32">
        <v>23.55</v>
      </c>
      <c r="J1774" s="3">
        <v>1</v>
      </c>
      <c r="K1774" s="3">
        <v>0</v>
      </c>
    </row>
    <row r="1775" spans="2:11" x14ac:dyDescent="0.3">
      <c r="B1775" s="3" t="s">
        <v>34</v>
      </c>
      <c r="C1775" s="3">
        <v>40</v>
      </c>
      <c r="D1775" s="7">
        <v>408</v>
      </c>
      <c r="E1775" s="3">
        <v>0</v>
      </c>
      <c r="F1775" s="3">
        <v>0</v>
      </c>
      <c r="G1775" s="3">
        <v>109</v>
      </c>
      <c r="H1775" s="3">
        <v>69</v>
      </c>
      <c r="I1775" s="32">
        <v>18.53</v>
      </c>
      <c r="J1775" s="3">
        <v>1</v>
      </c>
      <c r="K1775" s="3">
        <v>0</v>
      </c>
    </row>
    <row r="1776" spans="2:11" x14ac:dyDescent="0.3">
      <c r="B1776" s="3" t="s">
        <v>59</v>
      </c>
      <c r="C1776" s="3">
        <v>36</v>
      </c>
      <c r="D1776" s="7">
        <v>408</v>
      </c>
      <c r="E1776" s="3">
        <v>0</v>
      </c>
      <c r="F1776" s="3">
        <v>0</v>
      </c>
      <c r="G1776" s="3">
        <v>162.30000000000001</v>
      </c>
      <c r="H1776" s="3">
        <v>99</v>
      </c>
      <c r="I1776" s="32">
        <v>27.59</v>
      </c>
      <c r="J1776" s="3">
        <v>4</v>
      </c>
      <c r="K1776" s="3">
        <v>0</v>
      </c>
    </row>
    <row r="1777" spans="2:11" x14ac:dyDescent="0.3">
      <c r="B1777" s="3" t="s">
        <v>65</v>
      </c>
      <c r="C1777" s="3">
        <v>35</v>
      </c>
      <c r="D1777" s="7">
        <v>415</v>
      </c>
      <c r="E1777" s="3">
        <v>0</v>
      </c>
      <c r="F1777" s="3">
        <v>0</v>
      </c>
      <c r="G1777" s="3">
        <v>210.8</v>
      </c>
      <c r="H1777" s="3">
        <v>84</v>
      </c>
      <c r="I1777" s="32">
        <v>35.840000000000003</v>
      </c>
      <c r="J1777" s="3">
        <v>2</v>
      </c>
      <c r="K1777" s="3">
        <v>0</v>
      </c>
    </row>
    <row r="1778" spans="2:11" x14ac:dyDescent="0.3">
      <c r="B1778" s="3" t="s">
        <v>64</v>
      </c>
      <c r="C1778" s="3">
        <v>38</v>
      </c>
      <c r="D1778" s="7">
        <v>415</v>
      </c>
      <c r="E1778" s="3">
        <v>0</v>
      </c>
      <c r="F1778" s="3">
        <v>0</v>
      </c>
      <c r="G1778" s="3">
        <v>142.4</v>
      </c>
      <c r="H1778" s="3">
        <v>107</v>
      </c>
      <c r="I1778" s="32">
        <v>24.21</v>
      </c>
      <c r="J1778" s="3">
        <v>1</v>
      </c>
      <c r="K1778" s="3">
        <v>0</v>
      </c>
    </row>
    <row r="1779" spans="2:11" x14ac:dyDescent="0.3">
      <c r="B1779" s="3" t="s">
        <v>64</v>
      </c>
      <c r="C1779" s="3">
        <v>46</v>
      </c>
      <c r="D1779" s="7">
        <v>510</v>
      </c>
      <c r="E1779" s="3">
        <v>0</v>
      </c>
      <c r="F1779" s="3">
        <v>0</v>
      </c>
      <c r="G1779" s="3">
        <v>182.5</v>
      </c>
      <c r="H1779" s="3">
        <v>65</v>
      </c>
      <c r="I1779" s="32">
        <v>31.03</v>
      </c>
      <c r="J1779" s="3">
        <v>2</v>
      </c>
      <c r="K1779" s="3">
        <v>0</v>
      </c>
    </row>
    <row r="1780" spans="2:11" x14ac:dyDescent="0.3">
      <c r="B1780" s="3" t="s">
        <v>65</v>
      </c>
      <c r="C1780" s="3">
        <v>46</v>
      </c>
      <c r="D1780" s="7">
        <v>408</v>
      </c>
      <c r="E1780" s="3">
        <v>0</v>
      </c>
      <c r="F1780" s="3">
        <v>0</v>
      </c>
      <c r="G1780" s="3">
        <v>219.6</v>
      </c>
      <c r="H1780" s="3">
        <v>97</v>
      </c>
      <c r="I1780" s="32">
        <v>37.33</v>
      </c>
      <c r="J1780" s="3">
        <v>2</v>
      </c>
      <c r="K1780" s="3">
        <v>0</v>
      </c>
    </row>
    <row r="1781" spans="2:11" x14ac:dyDescent="0.3">
      <c r="B1781" s="3" t="s">
        <v>49</v>
      </c>
      <c r="C1781" s="3">
        <v>38</v>
      </c>
      <c r="D1781" s="7">
        <v>408</v>
      </c>
      <c r="E1781" s="3">
        <v>0</v>
      </c>
      <c r="F1781" s="3">
        <v>0</v>
      </c>
      <c r="G1781" s="3">
        <v>193.6</v>
      </c>
      <c r="H1781" s="3">
        <v>66</v>
      </c>
      <c r="I1781" s="32">
        <v>32.909999999999997</v>
      </c>
      <c r="J1781" s="3">
        <v>0</v>
      </c>
      <c r="K1781" s="3">
        <v>0</v>
      </c>
    </row>
    <row r="1782" spans="2:11" x14ac:dyDescent="0.3">
      <c r="B1782" s="3" t="s">
        <v>60</v>
      </c>
      <c r="C1782" s="3">
        <v>38</v>
      </c>
      <c r="D1782" s="7">
        <v>510</v>
      </c>
      <c r="E1782" s="3">
        <v>1</v>
      </c>
      <c r="F1782" s="3">
        <v>28</v>
      </c>
      <c r="G1782" s="3">
        <v>233.2</v>
      </c>
      <c r="H1782" s="3">
        <v>88</v>
      </c>
      <c r="I1782" s="32">
        <v>39.64</v>
      </c>
      <c r="J1782" s="3">
        <v>0</v>
      </c>
      <c r="K1782" s="3">
        <v>0</v>
      </c>
    </row>
    <row r="1783" spans="2:11" x14ac:dyDescent="0.3">
      <c r="B1783" s="3" t="s">
        <v>31</v>
      </c>
      <c r="C1783" s="3">
        <v>32</v>
      </c>
      <c r="D1783" s="7">
        <v>510</v>
      </c>
      <c r="E1783" s="3">
        <v>0</v>
      </c>
      <c r="F1783" s="3">
        <v>0</v>
      </c>
      <c r="G1783" s="3">
        <v>158.80000000000001</v>
      </c>
      <c r="H1783" s="3">
        <v>53</v>
      </c>
      <c r="I1783" s="32">
        <v>27</v>
      </c>
      <c r="J1783" s="3">
        <v>2</v>
      </c>
      <c r="K1783" s="3">
        <v>0</v>
      </c>
    </row>
    <row r="1784" spans="2:11" x14ac:dyDescent="0.3">
      <c r="B1784" s="3" t="s">
        <v>18</v>
      </c>
      <c r="C1784" s="3">
        <v>40</v>
      </c>
      <c r="D1784" s="7">
        <v>415</v>
      </c>
      <c r="E1784" s="3">
        <v>0</v>
      </c>
      <c r="F1784" s="3">
        <v>0</v>
      </c>
      <c r="G1784" s="3">
        <v>126.1</v>
      </c>
      <c r="H1784" s="3">
        <v>112</v>
      </c>
      <c r="I1784" s="32">
        <v>21.44</v>
      </c>
      <c r="J1784" s="3">
        <v>1</v>
      </c>
      <c r="K1784" s="3">
        <v>0</v>
      </c>
    </row>
    <row r="1785" spans="2:11" x14ac:dyDescent="0.3">
      <c r="B1785" s="3" t="s">
        <v>16</v>
      </c>
      <c r="C1785" s="3">
        <v>32</v>
      </c>
      <c r="D1785" s="7">
        <v>510</v>
      </c>
      <c r="E1785" s="3">
        <v>0</v>
      </c>
      <c r="F1785" s="3">
        <v>0</v>
      </c>
      <c r="G1785" s="3">
        <v>290.39999999999998</v>
      </c>
      <c r="H1785" s="3">
        <v>108</v>
      </c>
      <c r="I1785" s="32">
        <v>49.37</v>
      </c>
      <c r="J1785" s="3">
        <v>3</v>
      </c>
      <c r="K1785" s="3">
        <v>1</v>
      </c>
    </row>
    <row r="1786" spans="2:11" x14ac:dyDescent="0.3">
      <c r="B1786" s="3" t="s">
        <v>26</v>
      </c>
      <c r="C1786" s="3">
        <v>40</v>
      </c>
      <c r="D1786" s="7">
        <v>408</v>
      </c>
      <c r="E1786" s="3">
        <v>1</v>
      </c>
      <c r="F1786" s="3">
        <v>30</v>
      </c>
      <c r="G1786" s="3">
        <v>60.6</v>
      </c>
      <c r="H1786" s="3">
        <v>113</v>
      </c>
      <c r="I1786" s="32">
        <v>10.3</v>
      </c>
      <c r="J1786" s="3">
        <v>0</v>
      </c>
      <c r="K1786" s="3">
        <v>0</v>
      </c>
    </row>
    <row r="1787" spans="2:11" x14ac:dyDescent="0.3">
      <c r="B1787" s="3" t="s">
        <v>37</v>
      </c>
      <c r="C1787" s="3">
        <v>45</v>
      </c>
      <c r="D1787" s="7">
        <v>415</v>
      </c>
      <c r="E1787" s="3">
        <v>0</v>
      </c>
      <c r="F1787" s="3">
        <v>0</v>
      </c>
      <c r="G1787" s="3">
        <v>148.4</v>
      </c>
      <c r="H1787" s="3">
        <v>95</v>
      </c>
      <c r="I1787" s="32">
        <v>25.23</v>
      </c>
      <c r="J1787" s="3">
        <v>0</v>
      </c>
      <c r="K1787" s="3">
        <v>0</v>
      </c>
    </row>
    <row r="1788" spans="2:11" x14ac:dyDescent="0.3">
      <c r="B1788" s="3" t="s">
        <v>41</v>
      </c>
      <c r="C1788" s="3">
        <v>34</v>
      </c>
      <c r="D1788" s="7">
        <v>415</v>
      </c>
      <c r="E1788" s="3">
        <v>0</v>
      </c>
      <c r="F1788" s="3">
        <v>0</v>
      </c>
      <c r="G1788" s="3">
        <v>246.5</v>
      </c>
      <c r="H1788" s="3">
        <v>108</v>
      </c>
      <c r="I1788" s="32">
        <v>41.91</v>
      </c>
      <c r="J1788" s="3">
        <v>2</v>
      </c>
      <c r="K1788" s="3">
        <v>0</v>
      </c>
    </row>
    <row r="1789" spans="2:11" x14ac:dyDescent="0.3">
      <c r="B1789" s="3" t="s">
        <v>36</v>
      </c>
      <c r="C1789" s="3">
        <v>34</v>
      </c>
      <c r="D1789" s="7">
        <v>408</v>
      </c>
      <c r="E1789" s="3">
        <v>0</v>
      </c>
      <c r="F1789" s="3">
        <v>0</v>
      </c>
      <c r="G1789" s="3">
        <v>298.10000000000002</v>
      </c>
      <c r="H1789" s="3">
        <v>112</v>
      </c>
      <c r="I1789" s="32">
        <v>50.68</v>
      </c>
      <c r="J1789" s="3">
        <v>2</v>
      </c>
      <c r="K1789" s="3">
        <v>1</v>
      </c>
    </row>
    <row r="1790" spans="2:11" x14ac:dyDescent="0.3">
      <c r="B1790" s="3" t="s">
        <v>61</v>
      </c>
      <c r="C1790" s="3">
        <v>39</v>
      </c>
      <c r="D1790" s="7">
        <v>510</v>
      </c>
      <c r="E1790" s="3">
        <v>0</v>
      </c>
      <c r="F1790" s="3">
        <v>0</v>
      </c>
      <c r="G1790" s="3">
        <v>119.3</v>
      </c>
      <c r="H1790" s="3">
        <v>82</v>
      </c>
      <c r="I1790" s="32">
        <v>20.28</v>
      </c>
      <c r="J1790" s="3">
        <v>2</v>
      </c>
      <c r="K1790" s="3">
        <v>0</v>
      </c>
    </row>
    <row r="1791" spans="2:11" x14ac:dyDescent="0.3">
      <c r="B1791" s="3" t="s">
        <v>26</v>
      </c>
      <c r="C1791" s="3">
        <v>43</v>
      </c>
      <c r="D1791" s="7">
        <v>408</v>
      </c>
      <c r="E1791" s="3">
        <v>0</v>
      </c>
      <c r="F1791" s="3">
        <v>0</v>
      </c>
      <c r="G1791" s="3">
        <v>242.5</v>
      </c>
      <c r="H1791" s="3">
        <v>82</v>
      </c>
      <c r="I1791" s="32">
        <v>41.23</v>
      </c>
      <c r="J1791" s="3">
        <v>0</v>
      </c>
      <c r="K1791" s="3">
        <v>0</v>
      </c>
    </row>
    <row r="1792" spans="2:11" x14ac:dyDescent="0.3">
      <c r="B1792" s="3" t="s">
        <v>38</v>
      </c>
      <c r="C1792" s="3">
        <v>35</v>
      </c>
      <c r="D1792" s="7">
        <v>408</v>
      </c>
      <c r="E1792" s="3">
        <v>1</v>
      </c>
      <c r="F1792" s="3">
        <v>18</v>
      </c>
      <c r="G1792" s="3">
        <v>222.1</v>
      </c>
      <c r="H1792" s="3">
        <v>89</v>
      </c>
      <c r="I1792" s="32">
        <v>37.76</v>
      </c>
      <c r="J1792" s="3">
        <v>0</v>
      </c>
      <c r="K1792" s="3">
        <v>1</v>
      </c>
    </row>
    <row r="1793" spans="2:11" x14ac:dyDescent="0.3">
      <c r="B1793" s="3" t="s">
        <v>50</v>
      </c>
      <c r="C1793" s="3">
        <v>30</v>
      </c>
      <c r="D1793" s="7">
        <v>408</v>
      </c>
      <c r="E1793" s="3">
        <v>0</v>
      </c>
      <c r="F1793" s="3">
        <v>0</v>
      </c>
      <c r="G1793" s="3">
        <v>236.2</v>
      </c>
      <c r="H1793" s="3">
        <v>135</v>
      </c>
      <c r="I1793" s="32">
        <v>40.15</v>
      </c>
      <c r="J1793" s="3">
        <v>2</v>
      </c>
      <c r="K1793" s="3">
        <v>1</v>
      </c>
    </row>
    <row r="1794" spans="2:11" x14ac:dyDescent="0.3">
      <c r="B1794" s="3" t="s">
        <v>43</v>
      </c>
      <c r="C1794" s="3">
        <v>36</v>
      </c>
      <c r="D1794" s="7">
        <v>510</v>
      </c>
      <c r="E1794" s="3">
        <v>0</v>
      </c>
      <c r="F1794" s="3">
        <v>0</v>
      </c>
      <c r="G1794" s="3">
        <v>144.19999999999999</v>
      </c>
      <c r="H1794" s="3">
        <v>87</v>
      </c>
      <c r="I1794" s="32">
        <v>24.51</v>
      </c>
      <c r="J1794" s="3">
        <v>0</v>
      </c>
      <c r="K1794" s="3">
        <v>0</v>
      </c>
    </row>
    <row r="1795" spans="2:11" x14ac:dyDescent="0.3">
      <c r="B1795" s="3" t="s">
        <v>27</v>
      </c>
      <c r="C1795" s="3">
        <v>45</v>
      </c>
      <c r="D1795" s="7">
        <v>408</v>
      </c>
      <c r="E1795" s="3">
        <v>1</v>
      </c>
      <c r="F1795" s="3">
        <v>19</v>
      </c>
      <c r="G1795" s="3">
        <v>154.6</v>
      </c>
      <c r="H1795" s="3">
        <v>100</v>
      </c>
      <c r="I1795" s="32">
        <v>26.28</v>
      </c>
      <c r="J1795" s="3">
        <v>3</v>
      </c>
      <c r="K1795" s="3">
        <v>0</v>
      </c>
    </row>
    <row r="1796" spans="2:11" x14ac:dyDescent="0.3">
      <c r="B1796" s="3" t="s">
        <v>64</v>
      </c>
      <c r="C1796" s="3">
        <v>29</v>
      </c>
      <c r="D1796" s="7">
        <v>415</v>
      </c>
      <c r="E1796" s="3">
        <v>1</v>
      </c>
      <c r="F1796" s="3">
        <v>25</v>
      </c>
      <c r="G1796" s="3">
        <v>137.4</v>
      </c>
      <c r="H1796" s="3">
        <v>100</v>
      </c>
      <c r="I1796" s="32">
        <v>23.36</v>
      </c>
      <c r="J1796" s="3">
        <v>2</v>
      </c>
      <c r="K1796" s="3">
        <v>0</v>
      </c>
    </row>
    <row r="1797" spans="2:11" x14ac:dyDescent="0.3">
      <c r="B1797" s="3" t="s">
        <v>48</v>
      </c>
      <c r="C1797" s="3">
        <v>38</v>
      </c>
      <c r="D1797" s="7">
        <v>415</v>
      </c>
      <c r="E1797" s="3">
        <v>0</v>
      </c>
      <c r="F1797" s="3">
        <v>0</v>
      </c>
      <c r="G1797" s="3">
        <v>103.7</v>
      </c>
      <c r="H1797" s="3">
        <v>93</v>
      </c>
      <c r="I1797" s="32">
        <v>17.63</v>
      </c>
      <c r="J1797" s="3">
        <v>0</v>
      </c>
      <c r="K1797" s="3">
        <v>0</v>
      </c>
    </row>
    <row r="1798" spans="2:11" x14ac:dyDescent="0.3">
      <c r="B1798" s="3" t="s">
        <v>19</v>
      </c>
      <c r="C1798" s="3">
        <v>37</v>
      </c>
      <c r="D1798" s="7">
        <v>415</v>
      </c>
      <c r="E1798" s="3">
        <v>0</v>
      </c>
      <c r="F1798" s="3">
        <v>0</v>
      </c>
      <c r="G1798" s="3">
        <v>136.6</v>
      </c>
      <c r="H1798" s="3">
        <v>112</v>
      </c>
      <c r="I1798" s="32">
        <v>23.22</v>
      </c>
      <c r="J1798" s="3">
        <v>4</v>
      </c>
      <c r="K1798" s="3">
        <v>1</v>
      </c>
    </row>
    <row r="1799" spans="2:11" x14ac:dyDescent="0.3">
      <c r="B1799" s="3" t="s">
        <v>13</v>
      </c>
      <c r="C1799" s="3">
        <v>35</v>
      </c>
      <c r="D1799" s="7">
        <v>408</v>
      </c>
      <c r="E1799" s="3">
        <v>0</v>
      </c>
      <c r="F1799" s="3">
        <v>0</v>
      </c>
      <c r="G1799" s="3">
        <v>289.8</v>
      </c>
      <c r="H1799" s="3">
        <v>101</v>
      </c>
      <c r="I1799" s="32">
        <v>49.27</v>
      </c>
      <c r="J1799" s="3">
        <v>2</v>
      </c>
      <c r="K1799" s="3">
        <v>1</v>
      </c>
    </row>
    <row r="1800" spans="2:11" x14ac:dyDescent="0.3">
      <c r="B1800" s="3" t="s">
        <v>29</v>
      </c>
      <c r="C1800" s="3">
        <v>39</v>
      </c>
      <c r="D1800" s="7">
        <v>408</v>
      </c>
      <c r="E1800" s="3">
        <v>0</v>
      </c>
      <c r="F1800" s="3">
        <v>0</v>
      </c>
      <c r="G1800" s="3">
        <v>260.89999999999998</v>
      </c>
      <c r="H1800" s="3">
        <v>85</v>
      </c>
      <c r="I1800" s="32">
        <v>44.35</v>
      </c>
      <c r="J1800" s="3">
        <v>3</v>
      </c>
      <c r="K1800" s="3">
        <v>0</v>
      </c>
    </row>
    <row r="1801" spans="2:11" x14ac:dyDescent="0.3">
      <c r="B1801" s="3" t="s">
        <v>39</v>
      </c>
      <c r="C1801" s="3">
        <v>41</v>
      </c>
      <c r="D1801" s="7">
        <v>510</v>
      </c>
      <c r="E1801" s="3">
        <v>0</v>
      </c>
      <c r="F1801" s="3">
        <v>0</v>
      </c>
      <c r="G1801" s="3">
        <v>195.6</v>
      </c>
      <c r="H1801" s="3">
        <v>71</v>
      </c>
      <c r="I1801" s="32">
        <v>33.25</v>
      </c>
      <c r="J1801" s="3">
        <v>1</v>
      </c>
      <c r="K1801" s="3">
        <v>0</v>
      </c>
    </row>
    <row r="1802" spans="2:11" x14ac:dyDescent="0.3">
      <c r="B1802" s="3" t="s">
        <v>34</v>
      </c>
      <c r="C1802" s="3">
        <v>43</v>
      </c>
      <c r="D1802" s="7">
        <v>415</v>
      </c>
      <c r="E1802" s="3">
        <v>0</v>
      </c>
      <c r="F1802" s="3">
        <v>0</v>
      </c>
      <c r="G1802" s="3">
        <v>222.2</v>
      </c>
      <c r="H1802" s="3">
        <v>96</v>
      </c>
      <c r="I1802" s="32">
        <v>37.770000000000003</v>
      </c>
      <c r="J1802" s="3">
        <v>4</v>
      </c>
      <c r="K1802" s="3">
        <v>0</v>
      </c>
    </row>
    <row r="1803" spans="2:11" x14ac:dyDescent="0.3">
      <c r="B1803" s="3" t="s">
        <v>29</v>
      </c>
      <c r="C1803" s="3">
        <v>27</v>
      </c>
      <c r="D1803" s="7">
        <v>510</v>
      </c>
      <c r="E1803" s="3">
        <v>0</v>
      </c>
      <c r="F1803" s="3">
        <v>0</v>
      </c>
      <c r="G1803" s="3">
        <v>172.9</v>
      </c>
      <c r="H1803" s="3">
        <v>119</v>
      </c>
      <c r="I1803" s="32">
        <v>29.39</v>
      </c>
      <c r="J1803" s="3">
        <v>0</v>
      </c>
      <c r="K1803" s="3">
        <v>1</v>
      </c>
    </row>
    <row r="1804" spans="2:11" x14ac:dyDescent="0.3">
      <c r="B1804" s="3" t="s">
        <v>46</v>
      </c>
      <c r="C1804" s="3">
        <v>34</v>
      </c>
      <c r="D1804" s="7">
        <v>408</v>
      </c>
      <c r="E1804" s="3">
        <v>0</v>
      </c>
      <c r="F1804" s="3">
        <v>0</v>
      </c>
      <c r="G1804" s="3">
        <v>249.8</v>
      </c>
      <c r="H1804" s="3">
        <v>109</v>
      </c>
      <c r="I1804" s="32">
        <v>42.47</v>
      </c>
      <c r="J1804" s="3">
        <v>0</v>
      </c>
      <c r="K1804" s="3">
        <v>1</v>
      </c>
    </row>
    <row r="1805" spans="2:11" x14ac:dyDescent="0.3">
      <c r="B1805" s="3" t="s">
        <v>45</v>
      </c>
      <c r="C1805" s="3">
        <v>38</v>
      </c>
      <c r="D1805" s="7">
        <v>510</v>
      </c>
      <c r="E1805" s="3">
        <v>0</v>
      </c>
      <c r="F1805" s="3">
        <v>0</v>
      </c>
      <c r="G1805" s="3">
        <v>154.5</v>
      </c>
      <c r="H1805" s="3">
        <v>84</v>
      </c>
      <c r="I1805" s="32">
        <v>26.27</v>
      </c>
      <c r="J1805" s="3">
        <v>1</v>
      </c>
      <c r="K1805" s="3">
        <v>0</v>
      </c>
    </row>
    <row r="1806" spans="2:11" x14ac:dyDescent="0.3">
      <c r="B1806" s="3" t="s">
        <v>49</v>
      </c>
      <c r="C1806" s="3">
        <v>39</v>
      </c>
      <c r="D1806" s="7">
        <v>510</v>
      </c>
      <c r="E1806" s="3">
        <v>0</v>
      </c>
      <c r="F1806" s="3">
        <v>0</v>
      </c>
      <c r="G1806" s="3">
        <v>90.4</v>
      </c>
      <c r="H1806" s="3">
        <v>108</v>
      </c>
      <c r="I1806" s="32">
        <v>15.37</v>
      </c>
      <c r="J1806" s="3">
        <v>1</v>
      </c>
      <c r="K1806" s="3">
        <v>0</v>
      </c>
    </row>
    <row r="1807" spans="2:11" x14ac:dyDescent="0.3">
      <c r="B1807" s="3" t="s">
        <v>57</v>
      </c>
      <c r="C1807" s="3">
        <v>41</v>
      </c>
      <c r="D1807" s="7">
        <v>510</v>
      </c>
      <c r="E1807" s="3">
        <v>1</v>
      </c>
      <c r="F1807" s="3">
        <v>27</v>
      </c>
      <c r="G1807" s="3">
        <v>268.8</v>
      </c>
      <c r="H1807" s="3">
        <v>78</v>
      </c>
      <c r="I1807" s="32">
        <v>45.7</v>
      </c>
      <c r="J1807" s="3">
        <v>0</v>
      </c>
      <c r="K1807" s="3">
        <v>0</v>
      </c>
    </row>
    <row r="1808" spans="2:11" x14ac:dyDescent="0.3">
      <c r="B1808" s="3" t="s">
        <v>10</v>
      </c>
      <c r="C1808" s="3">
        <v>40</v>
      </c>
      <c r="D1808" s="7">
        <v>408</v>
      </c>
      <c r="E1808" s="3">
        <v>0</v>
      </c>
      <c r="F1808" s="3">
        <v>0</v>
      </c>
      <c r="G1808" s="3">
        <v>106.1</v>
      </c>
      <c r="H1808" s="3">
        <v>95</v>
      </c>
      <c r="I1808" s="32">
        <v>18.04</v>
      </c>
      <c r="J1808" s="3">
        <v>1</v>
      </c>
      <c r="K1808" s="3">
        <v>0</v>
      </c>
    </row>
    <row r="1809" spans="2:11" x14ac:dyDescent="0.3">
      <c r="B1809" s="3" t="s">
        <v>60</v>
      </c>
      <c r="C1809" s="3">
        <v>44</v>
      </c>
      <c r="D1809" s="7">
        <v>415</v>
      </c>
      <c r="E1809" s="3">
        <v>0</v>
      </c>
      <c r="F1809" s="3">
        <v>0</v>
      </c>
      <c r="G1809" s="3">
        <v>27</v>
      </c>
      <c r="H1809" s="3">
        <v>117</v>
      </c>
      <c r="I1809" s="32">
        <v>4.59</v>
      </c>
      <c r="J1809" s="3">
        <v>3</v>
      </c>
      <c r="K1809" s="3">
        <v>0</v>
      </c>
    </row>
    <row r="1810" spans="2:11" x14ac:dyDescent="0.3">
      <c r="B1810" s="3" t="s">
        <v>21</v>
      </c>
      <c r="C1810" s="3">
        <v>42</v>
      </c>
      <c r="D1810" s="7">
        <v>510</v>
      </c>
      <c r="E1810" s="3">
        <v>0</v>
      </c>
      <c r="F1810" s="3">
        <v>0</v>
      </c>
      <c r="G1810" s="3">
        <v>245</v>
      </c>
      <c r="H1810" s="3">
        <v>112</v>
      </c>
      <c r="I1810" s="32">
        <v>41.65</v>
      </c>
      <c r="J1810" s="3">
        <v>1</v>
      </c>
      <c r="K1810" s="3">
        <v>0</v>
      </c>
    </row>
    <row r="1811" spans="2:11" x14ac:dyDescent="0.3">
      <c r="B1811" s="3" t="s">
        <v>54</v>
      </c>
      <c r="C1811" s="3">
        <v>39</v>
      </c>
      <c r="D1811" s="7">
        <v>408</v>
      </c>
      <c r="E1811" s="3">
        <v>0</v>
      </c>
      <c r="F1811" s="3">
        <v>0</v>
      </c>
      <c r="G1811" s="3">
        <v>196.7</v>
      </c>
      <c r="H1811" s="3">
        <v>85</v>
      </c>
      <c r="I1811" s="32">
        <v>33.44</v>
      </c>
      <c r="J1811" s="3">
        <v>3</v>
      </c>
      <c r="K1811" s="3">
        <v>0</v>
      </c>
    </row>
    <row r="1812" spans="2:11" x14ac:dyDescent="0.3">
      <c r="B1812" s="3" t="s">
        <v>25</v>
      </c>
      <c r="C1812" s="3">
        <v>37</v>
      </c>
      <c r="D1812" s="7">
        <v>408</v>
      </c>
      <c r="E1812" s="3">
        <v>1</v>
      </c>
      <c r="F1812" s="3">
        <v>26</v>
      </c>
      <c r="G1812" s="3">
        <v>131.19999999999999</v>
      </c>
      <c r="H1812" s="3">
        <v>98</v>
      </c>
      <c r="I1812" s="32">
        <v>22.3</v>
      </c>
      <c r="J1812" s="3">
        <v>2</v>
      </c>
      <c r="K1812" s="3">
        <v>0</v>
      </c>
    </row>
    <row r="1813" spans="2:11" x14ac:dyDescent="0.3">
      <c r="B1813" s="3" t="s">
        <v>64</v>
      </c>
      <c r="C1813" s="3">
        <v>32</v>
      </c>
      <c r="D1813" s="7">
        <v>408</v>
      </c>
      <c r="E1813" s="3">
        <v>1</v>
      </c>
      <c r="F1813" s="3">
        <v>23</v>
      </c>
      <c r="G1813" s="3">
        <v>149.6</v>
      </c>
      <c r="H1813" s="3">
        <v>96</v>
      </c>
      <c r="I1813" s="32">
        <v>25.43</v>
      </c>
      <c r="J1813" s="3">
        <v>2</v>
      </c>
      <c r="K1813" s="3">
        <v>0</v>
      </c>
    </row>
    <row r="1814" spans="2:11" x14ac:dyDescent="0.3">
      <c r="B1814" s="3" t="s">
        <v>51</v>
      </c>
      <c r="C1814" s="3">
        <v>37</v>
      </c>
      <c r="D1814" s="7">
        <v>415</v>
      </c>
      <c r="E1814" s="3">
        <v>0</v>
      </c>
      <c r="F1814" s="3">
        <v>0</v>
      </c>
      <c r="G1814" s="3">
        <v>239.8</v>
      </c>
      <c r="H1814" s="3">
        <v>70</v>
      </c>
      <c r="I1814" s="32">
        <v>40.770000000000003</v>
      </c>
      <c r="J1814" s="3">
        <v>1</v>
      </c>
      <c r="K1814" s="3">
        <v>0</v>
      </c>
    </row>
    <row r="1815" spans="2:11" x14ac:dyDescent="0.3">
      <c r="B1815" s="3" t="s">
        <v>10</v>
      </c>
      <c r="C1815" s="3">
        <v>38</v>
      </c>
      <c r="D1815" s="7">
        <v>408</v>
      </c>
      <c r="E1815" s="3">
        <v>1</v>
      </c>
      <c r="F1815" s="3">
        <v>31</v>
      </c>
      <c r="G1815" s="3">
        <v>142.1</v>
      </c>
      <c r="H1815" s="3">
        <v>77</v>
      </c>
      <c r="I1815" s="32">
        <v>24.16</v>
      </c>
      <c r="J1815" s="3">
        <v>1</v>
      </c>
      <c r="K1815" s="3">
        <v>0</v>
      </c>
    </row>
    <row r="1816" spans="2:11" x14ac:dyDescent="0.3">
      <c r="B1816" s="3" t="s">
        <v>50</v>
      </c>
      <c r="C1816" s="3">
        <v>42</v>
      </c>
      <c r="D1816" s="7">
        <v>510</v>
      </c>
      <c r="E1816" s="3">
        <v>1</v>
      </c>
      <c r="F1816" s="3">
        <v>31</v>
      </c>
      <c r="G1816" s="3">
        <v>193</v>
      </c>
      <c r="H1816" s="3">
        <v>99</v>
      </c>
      <c r="I1816" s="32">
        <v>32.81</v>
      </c>
      <c r="J1816" s="3">
        <v>2</v>
      </c>
      <c r="K1816" s="3">
        <v>0</v>
      </c>
    </row>
    <row r="1817" spans="2:11" x14ac:dyDescent="0.3">
      <c r="B1817" s="3" t="s">
        <v>64</v>
      </c>
      <c r="C1817" s="3">
        <v>38</v>
      </c>
      <c r="D1817" s="7">
        <v>415</v>
      </c>
      <c r="E1817" s="3">
        <v>0</v>
      </c>
      <c r="F1817" s="3">
        <v>0</v>
      </c>
      <c r="G1817" s="3">
        <v>206.1</v>
      </c>
      <c r="H1817" s="3">
        <v>49</v>
      </c>
      <c r="I1817" s="32">
        <v>35.04</v>
      </c>
      <c r="J1817" s="3">
        <v>1</v>
      </c>
      <c r="K1817" s="3">
        <v>0</v>
      </c>
    </row>
    <row r="1818" spans="2:11" x14ac:dyDescent="0.3">
      <c r="B1818" s="3" t="s">
        <v>58</v>
      </c>
      <c r="C1818" s="3">
        <v>44</v>
      </c>
      <c r="D1818" s="7">
        <v>415</v>
      </c>
      <c r="E1818" s="3">
        <v>0</v>
      </c>
      <c r="F1818" s="3">
        <v>0</v>
      </c>
      <c r="G1818" s="3">
        <v>160.30000000000001</v>
      </c>
      <c r="H1818" s="3">
        <v>138</v>
      </c>
      <c r="I1818" s="32">
        <v>27.25</v>
      </c>
      <c r="J1818" s="3">
        <v>0</v>
      </c>
      <c r="K1818" s="3">
        <v>0</v>
      </c>
    </row>
    <row r="1819" spans="2:11" x14ac:dyDescent="0.3">
      <c r="B1819" s="3" t="s">
        <v>20</v>
      </c>
      <c r="C1819" s="3">
        <v>39</v>
      </c>
      <c r="D1819" s="7">
        <v>415</v>
      </c>
      <c r="E1819" s="3">
        <v>0</v>
      </c>
      <c r="F1819" s="3">
        <v>0</v>
      </c>
      <c r="G1819" s="3">
        <v>199.9</v>
      </c>
      <c r="H1819" s="3">
        <v>108</v>
      </c>
      <c r="I1819" s="32">
        <v>33.979999999999997</v>
      </c>
      <c r="J1819" s="3">
        <v>1</v>
      </c>
      <c r="K1819" s="3">
        <v>0</v>
      </c>
    </row>
    <row r="1820" spans="2:11" x14ac:dyDescent="0.3">
      <c r="B1820" s="3" t="s">
        <v>36</v>
      </c>
      <c r="C1820" s="3">
        <v>42</v>
      </c>
      <c r="D1820" s="7">
        <v>415</v>
      </c>
      <c r="E1820" s="3">
        <v>0</v>
      </c>
      <c r="F1820" s="3">
        <v>0</v>
      </c>
      <c r="G1820" s="3">
        <v>213.1</v>
      </c>
      <c r="H1820" s="3">
        <v>105</v>
      </c>
      <c r="I1820" s="32">
        <v>36.229999999999997</v>
      </c>
      <c r="J1820" s="3">
        <v>0</v>
      </c>
      <c r="K1820" s="3">
        <v>0</v>
      </c>
    </row>
    <row r="1821" spans="2:11" x14ac:dyDescent="0.3">
      <c r="B1821" s="3" t="s">
        <v>34</v>
      </c>
      <c r="C1821" s="3">
        <v>32</v>
      </c>
      <c r="D1821" s="7">
        <v>415</v>
      </c>
      <c r="E1821" s="3">
        <v>0</v>
      </c>
      <c r="F1821" s="3">
        <v>0</v>
      </c>
      <c r="G1821" s="3">
        <v>178.3</v>
      </c>
      <c r="H1821" s="3">
        <v>102</v>
      </c>
      <c r="I1821" s="32">
        <v>30.31</v>
      </c>
      <c r="J1821" s="3">
        <v>3</v>
      </c>
      <c r="K1821" s="3">
        <v>0</v>
      </c>
    </row>
    <row r="1822" spans="2:11" x14ac:dyDescent="0.3">
      <c r="B1822" s="3" t="s">
        <v>28</v>
      </c>
      <c r="C1822" s="3">
        <v>24</v>
      </c>
      <c r="D1822" s="7">
        <v>510</v>
      </c>
      <c r="E1822" s="3">
        <v>0</v>
      </c>
      <c r="F1822" s="3">
        <v>0</v>
      </c>
      <c r="G1822" s="3">
        <v>252.3</v>
      </c>
      <c r="H1822" s="3">
        <v>120</v>
      </c>
      <c r="I1822" s="32">
        <v>42.89</v>
      </c>
      <c r="J1822" s="3">
        <v>3</v>
      </c>
      <c r="K1822" s="3">
        <v>1</v>
      </c>
    </row>
    <row r="1823" spans="2:11" x14ac:dyDescent="0.3">
      <c r="B1823" s="3" t="s">
        <v>54</v>
      </c>
      <c r="C1823" s="3">
        <v>43</v>
      </c>
      <c r="D1823" s="7">
        <v>415</v>
      </c>
      <c r="E1823" s="3">
        <v>0</v>
      </c>
      <c r="F1823" s="3">
        <v>0</v>
      </c>
      <c r="G1823" s="3">
        <v>197.7</v>
      </c>
      <c r="H1823" s="3">
        <v>64</v>
      </c>
      <c r="I1823" s="32">
        <v>33.61</v>
      </c>
      <c r="J1823" s="3">
        <v>4</v>
      </c>
      <c r="K1823" s="3">
        <v>0</v>
      </c>
    </row>
    <row r="1824" spans="2:11" x14ac:dyDescent="0.3">
      <c r="B1824" s="3" t="s">
        <v>10</v>
      </c>
      <c r="C1824" s="3">
        <v>40</v>
      </c>
      <c r="D1824" s="7">
        <v>510</v>
      </c>
      <c r="E1824" s="3">
        <v>1</v>
      </c>
      <c r="F1824" s="3">
        <v>29</v>
      </c>
      <c r="G1824" s="3">
        <v>111.1</v>
      </c>
      <c r="H1824" s="3">
        <v>105</v>
      </c>
      <c r="I1824" s="32">
        <v>18.89</v>
      </c>
      <c r="J1824" s="3">
        <v>2</v>
      </c>
      <c r="K1824" s="3">
        <v>0</v>
      </c>
    </row>
    <row r="1825" spans="2:11" x14ac:dyDescent="0.3">
      <c r="B1825" s="3" t="s">
        <v>25</v>
      </c>
      <c r="C1825" s="3">
        <v>26</v>
      </c>
      <c r="D1825" s="7">
        <v>415</v>
      </c>
      <c r="E1825" s="3">
        <v>0</v>
      </c>
      <c r="F1825" s="3">
        <v>0</v>
      </c>
      <c r="G1825" s="3">
        <v>96.5</v>
      </c>
      <c r="H1825" s="3">
        <v>86</v>
      </c>
      <c r="I1825" s="32">
        <v>16.41</v>
      </c>
      <c r="J1825" s="3">
        <v>1</v>
      </c>
      <c r="K1825" s="3">
        <v>1</v>
      </c>
    </row>
    <row r="1826" spans="2:11" x14ac:dyDescent="0.3">
      <c r="B1826" s="3" t="s">
        <v>28</v>
      </c>
      <c r="C1826" s="3">
        <v>35</v>
      </c>
      <c r="D1826" s="7">
        <v>415</v>
      </c>
      <c r="E1826" s="3">
        <v>0</v>
      </c>
      <c r="F1826" s="3">
        <v>0</v>
      </c>
      <c r="G1826" s="3">
        <v>123.3</v>
      </c>
      <c r="H1826" s="3">
        <v>78</v>
      </c>
      <c r="I1826" s="32">
        <v>20.96</v>
      </c>
      <c r="J1826" s="3">
        <v>1</v>
      </c>
      <c r="K1826" s="3">
        <v>0</v>
      </c>
    </row>
    <row r="1827" spans="2:11" x14ac:dyDescent="0.3">
      <c r="B1827" s="3" t="s">
        <v>51</v>
      </c>
      <c r="C1827" s="3">
        <v>35</v>
      </c>
      <c r="D1827" s="7">
        <v>415</v>
      </c>
      <c r="E1827" s="3">
        <v>0</v>
      </c>
      <c r="F1827" s="3">
        <v>0</v>
      </c>
      <c r="G1827" s="3">
        <v>193.7</v>
      </c>
      <c r="H1827" s="3">
        <v>108</v>
      </c>
      <c r="I1827" s="32">
        <v>32.93</v>
      </c>
      <c r="J1827" s="3">
        <v>1</v>
      </c>
      <c r="K1827" s="3">
        <v>0</v>
      </c>
    </row>
    <row r="1828" spans="2:11" x14ac:dyDescent="0.3">
      <c r="B1828" s="3" t="s">
        <v>40</v>
      </c>
      <c r="C1828" s="3">
        <v>44</v>
      </c>
      <c r="D1828" s="7">
        <v>408</v>
      </c>
      <c r="E1828" s="3">
        <v>0</v>
      </c>
      <c r="F1828" s="3">
        <v>0</v>
      </c>
      <c r="G1828" s="3">
        <v>206.9</v>
      </c>
      <c r="H1828" s="3">
        <v>134</v>
      </c>
      <c r="I1828" s="32">
        <v>35.17</v>
      </c>
      <c r="J1828" s="3">
        <v>0</v>
      </c>
      <c r="K1828" s="3">
        <v>0</v>
      </c>
    </row>
    <row r="1829" spans="2:11" x14ac:dyDescent="0.3">
      <c r="B1829" s="3" t="s">
        <v>59</v>
      </c>
      <c r="C1829" s="3">
        <v>30</v>
      </c>
      <c r="D1829" s="7">
        <v>415</v>
      </c>
      <c r="E1829" s="3">
        <v>0</v>
      </c>
      <c r="F1829" s="3">
        <v>0</v>
      </c>
      <c r="G1829" s="3">
        <v>249.8</v>
      </c>
      <c r="H1829" s="3">
        <v>96</v>
      </c>
      <c r="I1829" s="32">
        <v>42.47</v>
      </c>
      <c r="J1829" s="3">
        <v>3</v>
      </c>
      <c r="K1829" s="3">
        <v>1</v>
      </c>
    </row>
    <row r="1830" spans="2:11" x14ac:dyDescent="0.3">
      <c r="B1830" s="3" t="s">
        <v>34</v>
      </c>
      <c r="C1830" s="3">
        <v>44</v>
      </c>
      <c r="D1830" s="7">
        <v>408</v>
      </c>
      <c r="E1830" s="3">
        <v>0</v>
      </c>
      <c r="F1830" s="3">
        <v>0</v>
      </c>
      <c r="G1830" s="3">
        <v>144</v>
      </c>
      <c r="H1830" s="3">
        <v>102</v>
      </c>
      <c r="I1830" s="32">
        <v>24.48</v>
      </c>
      <c r="J1830" s="3">
        <v>1</v>
      </c>
      <c r="K1830" s="3">
        <v>0</v>
      </c>
    </row>
    <row r="1831" spans="2:11" x14ac:dyDescent="0.3">
      <c r="B1831" s="3" t="s">
        <v>24</v>
      </c>
      <c r="C1831" s="3">
        <v>44</v>
      </c>
      <c r="D1831" s="7">
        <v>415</v>
      </c>
      <c r="E1831" s="3">
        <v>1</v>
      </c>
      <c r="F1831" s="3">
        <v>33</v>
      </c>
      <c r="G1831" s="3">
        <v>299.5</v>
      </c>
      <c r="H1831" s="3">
        <v>83</v>
      </c>
      <c r="I1831" s="32">
        <v>50.92</v>
      </c>
      <c r="J1831" s="3">
        <v>0</v>
      </c>
      <c r="K1831" s="3">
        <v>0</v>
      </c>
    </row>
    <row r="1832" spans="2:11" x14ac:dyDescent="0.3">
      <c r="B1832" s="3" t="s">
        <v>33</v>
      </c>
      <c r="C1832" s="3">
        <v>26</v>
      </c>
      <c r="D1832" s="7">
        <v>415</v>
      </c>
      <c r="E1832" s="3">
        <v>0</v>
      </c>
      <c r="F1832" s="3">
        <v>0</v>
      </c>
      <c r="G1832" s="3">
        <v>226</v>
      </c>
      <c r="H1832" s="3">
        <v>127</v>
      </c>
      <c r="I1832" s="32">
        <v>38.42</v>
      </c>
      <c r="J1832" s="3">
        <v>2</v>
      </c>
      <c r="K1832" s="3">
        <v>1</v>
      </c>
    </row>
    <row r="1833" spans="2:11" x14ac:dyDescent="0.3">
      <c r="B1833" s="3" t="s">
        <v>48</v>
      </c>
      <c r="C1833" s="3">
        <v>38</v>
      </c>
      <c r="D1833" s="7">
        <v>415</v>
      </c>
      <c r="E1833" s="3">
        <v>0</v>
      </c>
      <c r="F1833" s="3">
        <v>0</v>
      </c>
      <c r="G1833" s="3">
        <v>137.6</v>
      </c>
      <c r="H1833" s="3">
        <v>106</v>
      </c>
      <c r="I1833" s="32">
        <v>23.39</v>
      </c>
      <c r="J1833" s="3">
        <v>2</v>
      </c>
      <c r="K1833" s="3">
        <v>0</v>
      </c>
    </row>
    <row r="1834" spans="2:11" x14ac:dyDescent="0.3">
      <c r="B1834" s="3" t="s">
        <v>35</v>
      </c>
      <c r="C1834" s="3">
        <v>41</v>
      </c>
      <c r="D1834" s="7">
        <v>415</v>
      </c>
      <c r="E1834" s="3">
        <v>1</v>
      </c>
      <c r="F1834" s="3">
        <v>26</v>
      </c>
      <c r="G1834" s="3">
        <v>211.7</v>
      </c>
      <c r="H1834" s="3">
        <v>121</v>
      </c>
      <c r="I1834" s="32">
        <v>35.99</v>
      </c>
      <c r="J1834" s="3">
        <v>1</v>
      </c>
      <c r="K1834" s="3">
        <v>0</v>
      </c>
    </row>
    <row r="1835" spans="2:11" x14ac:dyDescent="0.3">
      <c r="B1835" s="3" t="s">
        <v>45</v>
      </c>
      <c r="C1835" s="3">
        <v>49</v>
      </c>
      <c r="D1835" s="7">
        <v>415</v>
      </c>
      <c r="E1835" s="3">
        <v>0</v>
      </c>
      <c r="F1835" s="3">
        <v>0</v>
      </c>
      <c r="G1835" s="3">
        <v>89.7</v>
      </c>
      <c r="H1835" s="3">
        <v>80</v>
      </c>
      <c r="I1835" s="32">
        <v>15.25</v>
      </c>
      <c r="J1835" s="3">
        <v>2</v>
      </c>
      <c r="K1835" s="3">
        <v>0</v>
      </c>
    </row>
    <row r="1836" spans="2:11" x14ac:dyDescent="0.3">
      <c r="B1836" s="3" t="s">
        <v>34</v>
      </c>
      <c r="C1836" s="3">
        <v>40</v>
      </c>
      <c r="D1836" s="7">
        <v>408</v>
      </c>
      <c r="E1836" s="3">
        <v>0</v>
      </c>
      <c r="F1836" s="3">
        <v>0</v>
      </c>
      <c r="G1836" s="3">
        <v>197.6</v>
      </c>
      <c r="H1836" s="3">
        <v>126</v>
      </c>
      <c r="I1836" s="32">
        <v>33.590000000000003</v>
      </c>
      <c r="J1836" s="3">
        <v>2</v>
      </c>
      <c r="K1836" s="3">
        <v>0</v>
      </c>
    </row>
    <row r="1837" spans="2:11" x14ac:dyDescent="0.3">
      <c r="B1837" s="3" t="s">
        <v>58</v>
      </c>
      <c r="C1837" s="3">
        <v>31</v>
      </c>
      <c r="D1837" s="7">
        <v>408</v>
      </c>
      <c r="E1837" s="3">
        <v>0</v>
      </c>
      <c r="F1837" s="3">
        <v>0</v>
      </c>
      <c r="G1837" s="3">
        <v>270</v>
      </c>
      <c r="H1837" s="3">
        <v>102</v>
      </c>
      <c r="I1837" s="32">
        <v>45.9</v>
      </c>
      <c r="J1837" s="3">
        <v>2</v>
      </c>
      <c r="K1837" s="3">
        <v>1</v>
      </c>
    </row>
    <row r="1838" spans="2:11" x14ac:dyDescent="0.3">
      <c r="B1838" s="3" t="s">
        <v>28</v>
      </c>
      <c r="C1838" s="3">
        <v>42</v>
      </c>
      <c r="D1838" s="7">
        <v>415</v>
      </c>
      <c r="E1838" s="3">
        <v>0</v>
      </c>
      <c r="F1838" s="3">
        <v>0</v>
      </c>
      <c r="G1838" s="3">
        <v>224.7</v>
      </c>
      <c r="H1838" s="3">
        <v>116</v>
      </c>
      <c r="I1838" s="32">
        <v>38.200000000000003</v>
      </c>
      <c r="J1838" s="3">
        <v>3</v>
      </c>
      <c r="K1838" s="3">
        <v>0</v>
      </c>
    </row>
    <row r="1839" spans="2:11" x14ac:dyDescent="0.3">
      <c r="B1839" s="3" t="s">
        <v>41</v>
      </c>
      <c r="C1839" s="3">
        <v>43</v>
      </c>
      <c r="D1839" s="7">
        <v>510</v>
      </c>
      <c r="E1839" s="3">
        <v>0</v>
      </c>
      <c r="F1839" s="3">
        <v>0</v>
      </c>
      <c r="G1839" s="3">
        <v>194.3</v>
      </c>
      <c r="H1839" s="3">
        <v>99</v>
      </c>
      <c r="I1839" s="32">
        <v>33.03</v>
      </c>
      <c r="J1839" s="3">
        <v>2</v>
      </c>
      <c r="K1839" s="3">
        <v>0</v>
      </c>
    </row>
    <row r="1840" spans="2:11" x14ac:dyDescent="0.3">
      <c r="B1840" s="3" t="s">
        <v>30</v>
      </c>
      <c r="C1840" s="3">
        <v>27</v>
      </c>
      <c r="D1840" s="7">
        <v>510</v>
      </c>
      <c r="E1840" s="3">
        <v>0</v>
      </c>
      <c r="F1840" s="3">
        <v>0</v>
      </c>
      <c r="G1840" s="3">
        <v>47.7</v>
      </c>
      <c r="H1840" s="3">
        <v>89</v>
      </c>
      <c r="I1840" s="32">
        <v>8.11</v>
      </c>
      <c r="J1840" s="3">
        <v>0</v>
      </c>
      <c r="K1840" s="3">
        <v>1</v>
      </c>
    </row>
    <row r="1841" spans="2:11" x14ac:dyDescent="0.3">
      <c r="B1841" s="3" t="s">
        <v>60</v>
      </c>
      <c r="C1841" s="3">
        <v>41</v>
      </c>
      <c r="D1841" s="7">
        <v>415</v>
      </c>
      <c r="E1841" s="3">
        <v>0</v>
      </c>
      <c r="F1841" s="3">
        <v>0</v>
      </c>
      <c r="G1841" s="3">
        <v>190.1</v>
      </c>
      <c r="H1841" s="3">
        <v>105</v>
      </c>
      <c r="I1841" s="32">
        <v>32.32</v>
      </c>
      <c r="J1841" s="3">
        <v>1</v>
      </c>
      <c r="K1841" s="3">
        <v>0</v>
      </c>
    </row>
    <row r="1842" spans="2:11" x14ac:dyDescent="0.3">
      <c r="B1842" s="3" t="s">
        <v>52</v>
      </c>
      <c r="C1842" s="3">
        <v>33</v>
      </c>
      <c r="D1842" s="7">
        <v>408</v>
      </c>
      <c r="E1842" s="3">
        <v>0</v>
      </c>
      <c r="F1842" s="3">
        <v>0</v>
      </c>
      <c r="G1842" s="3">
        <v>89.5</v>
      </c>
      <c r="H1842" s="3">
        <v>94</v>
      </c>
      <c r="I1842" s="32">
        <v>15.22</v>
      </c>
      <c r="J1842" s="3">
        <v>1</v>
      </c>
      <c r="K1842" s="3">
        <v>1</v>
      </c>
    </row>
    <row r="1843" spans="2:11" x14ac:dyDescent="0.3">
      <c r="B1843" s="3" t="s">
        <v>26</v>
      </c>
      <c r="C1843" s="3">
        <v>43</v>
      </c>
      <c r="D1843" s="7">
        <v>415</v>
      </c>
      <c r="E1843" s="3">
        <v>0</v>
      </c>
      <c r="F1843" s="3">
        <v>0</v>
      </c>
      <c r="G1843" s="3">
        <v>182.6</v>
      </c>
      <c r="H1843" s="3">
        <v>83</v>
      </c>
      <c r="I1843" s="32">
        <v>31.04</v>
      </c>
      <c r="J1843" s="3">
        <v>0</v>
      </c>
      <c r="K1843" s="3">
        <v>0</v>
      </c>
    </row>
    <row r="1844" spans="2:11" x14ac:dyDescent="0.3">
      <c r="B1844" s="3" t="s">
        <v>28</v>
      </c>
      <c r="C1844" s="3">
        <v>39</v>
      </c>
      <c r="D1844" s="7">
        <v>415</v>
      </c>
      <c r="E1844" s="3">
        <v>1</v>
      </c>
      <c r="F1844" s="3">
        <v>35</v>
      </c>
      <c r="G1844" s="3">
        <v>205.5</v>
      </c>
      <c r="H1844" s="3">
        <v>86</v>
      </c>
      <c r="I1844" s="32">
        <v>34.94</v>
      </c>
      <c r="J1844" s="3">
        <v>1</v>
      </c>
      <c r="K1844" s="3">
        <v>0</v>
      </c>
    </row>
    <row r="1845" spans="2:11" x14ac:dyDescent="0.3">
      <c r="B1845" s="3" t="s">
        <v>60</v>
      </c>
      <c r="C1845" s="3">
        <v>43</v>
      </c>
      <c r="D1845" s="7">
        <v>415</v>
      </c>
      <c r="E1845" s="3">
        <v>0</v>
      </c>
      <c r="F1845" s="3">
        <v>0</v>
      </c>
      <c r="G1845" s="3">
        <v>231.5</v>
      </c>
      <c r="H1845" s="3">
        <v>82</v>
      </c>
      <c r="I1845" s="32">
        <v>39.36</v>
      </c>
      <c r="J1845" s="3">
        <v>1</v>
      </c>
      <c r="K1845" s="3">
        <v>0</v>
      </c>
    </row>
    <row r="1846" spans="2:11" x14ac:dyDescent="0.3">
      <c r="B1846" s="3" t="s">
        <v>48</v>
      </c>
      <c r="C1846" s="3">
        <v>35</v>
      </c>
      <c r="D1846" s="7">
        <v>510</v>
      </c>
      <c r="E1846" s="3">
        <v>0</v>
      </c>
      <c r="F1846" s="3">
        <v>0</v>
      </c>
      <c r="G1846" s="3">
        <v>251.3</v>
      </c>
      <c r="H1846" s="3">
        <v>69</v>
      </c>
      <c r="I1846" s="32">
        <v>42.72</v>
      </c>
      <c r="J1846" s="3">
        <v>3</v>
      </c>
      <c r="K1846" s="3">
        <v>1</v>
      </c>
    </row>
    <row r="1847" spans="2:11" x14ac:dyDescent="0.3">
      <c r="B1847" s="3" t="s">
        <v>18</v>
      </c>
      <c r="C1847" s="3">
        <v>40</v>
      </c>
      <c r="D1847" s="7">
        <v>415</v>
      </c>
      <c r="E1847" s="3">
        <v>0</v>
      </c>
      <c r="F1847" s="3">
        <v>0</v>
      </c>
      <c r="G1847" s="3">
        <v>171.2</v>
      </c>
      <c r="H1847" s="3">
        <v>103</v>
      </c>
      <c r="I1847" s="32">
        <v>29.1</v>
      </c>
      <c r="J1847" s="3">
        <v>2</v>
      </c>
      <c r="K1847" s="3">
        <v>0</v>
      </c>
    </row>
    <row r="1848" spans="2:11" x14ac:dyDescent="0.3">
      <c r="B1848" s="3" t="s">
        <v>46</v>
      </c>
      <c r="C1848" s="3">
        <v>34</v>
      </c>
      <c r="D1848" s="7">
        <v>510</v>
      </c>
      <c r="E1848" s="3">
        <v>0</v>
      </c>
      <c r="F1848" s="3">
        <v>0</v>
      </c>
      <c r="G1848" s="3">
        <v>134.80000000000001</v>
      </c>
      <c r="H1848" s="3">
        <v>94</v>
      </c>
      <c r="I1848" s="32">
        <v>22.92</v>
      </c>
      <c r="J1848" s="3">
        <v>1</v>
      </c>
      <c r="K1848" s="3">
        <v>0</v>
      </c>
    </row>
    <row r="1849" spans="2:11" x14ac:dyDescent="0.3">
      <c r="B1849" s="3" t="s">
        <v>20</v>
      </c>
      <c r="C1849" s="3">
        <v>40</v>
      </c>
      <c r="D1849" s="7">
        <v>415</v>
      </c>
      <c r="E1849" s="3">
        <v>0</v>
      </c>
      <c r="F1849" s="3">
        <v>0</v>
      </c>
      <c r="G1849" s="3">
        <v>191.4</v>
      </c>
      <c r="H1849" s="3">
        <v>114</v>
      </c>
      <c r="I1849" s="32">
        <v>32.54</v>
      </c>
      <c r="J1849" s="3">
        <v>1</v>
      </c>
      <c r="K1849" s="3">
        <v>0</v>
      </c>
    </row>
    <row r="1850" spans="2:11" x14ac:dyDescent="0.3">
      <c r="B1850" s="3" t="s">
        <v>62</v>
      </c>
      <c r="C1850" s="3">
        <v>31</v>
      </c>
      <c r="D1850" s="7">
        <v>415</v>
      </c>
      <c r="E1850" s="3">
        <v>0</v>
      </c>
      <c r="F1850" s="3">
        <v>0</v>
      </c>
      <c r="G1850" s="3">
        <v>174.5</v>
      </c>
      <c r="H1850" s="3">
        <v>65</v>
      </c>
      <c r="I1850" s="32">
        <v>29.67</v>
      </c>
      <c r="J1850" s="3">
        <v>0</v>
      </c>
      <c r="K1850" s="3">
        <v>0</v>
      </c>
    </row>
    <row r="1851" spans="2:11" x14ac:dyDescent="0.3">
      <c r="B1851" s="3" t="s">
        <v>26</v>
      </c>
      <c r="C1851" s="3">
        <v>41</v>
      </c>
      <c r="D1851" s="7">
        <v>415</v>
      </c>
      <c r="E1851" s="3">
        <v>0</v>
      </c>
      <c r="F1851" s="3">
        <v>0</v>
      </c>
      <c r="G1851" s="3">
        <v>177.4</v>
      </c>
      <c r="H1851" s="3">
        <v>125</v>
      </c>
      <c r="I1851" s="32">
        <v>30.16</v>
      </c>
      <c r="J1851" s="3">
        <v>0</v>
      </c>
      <c r="K1851" s="3">
        <v>0</v>
      </c>
    </row>
    <row r="1852" spans="2:11" x14ac:dyDescent="0.3">
      <c r="B1852" s="3" t="s">
        <v>52</v>
      </c>
      <c r="C1852" s="3">
        <v>34</v>
      </c>
      <c r="D1852" s="7">
        <v>510</v>
      </c>
      <c r="E1852" s="3">
        <v>0</v>
      </c>
      <c r="F1852" s="3">
        <v>0</v>
      </c>
      <c r="G1852" s="3">
        <v>182.1</v>
      </c>
      <c r="H1852" s="3">
        <v>89</v>
      </c>
      <c r="I1852" s="32">
        <v>30.96</v>
      </c>
      <c r="J1852" s="3">
        <v>1</v>
      </c>
      <c r="K1852" s="3">
        <v>0</v>
      </c>
    </row>
    <row r="1853" spans="2:11" x14ac:dyDescent="0.3">
      <c r="B1853" s="3" t="s">
        <v>58</v>
      </c>
      <c r="C1853" s="3">
        <v>40</v>
      </c>
      <c r="D1853" s="7">
        <v>408</v>
      </c>
      <c r="E1853" s="3">
        <v>0</v>
      </c>
      <c r="F1853" s="3">
        <v>0</v>
      </c>
      <c r="G1853" s="3">
        <v>222.4</v>
      </c>
      <c r="H1853" s="3">
        <v>85</v>
      </c>
      <c r="I1853" s="32">
        <v>37.81</v>
      </c>
      <c r="J1853" s="3">
        <v>0</v>
      </c>
      <c r="K1853" s="3">
        <v>0</v>
      </c>
    </row>
    <row r="1854" spans="2:11" x14ac:dyDescent="0.3">
      <c r="B1854" s="3" t="s">
        <v>45</v>
      </c>
      <c r="C1854" s="3">
        <v>39</v>
      </c>
      <c r="D1854" s="7">
        <v>415</v>
      </c>
      <c r="E1854" s="3">
        <v>0</v>
      </c>
      <c r="F1854" s="3">
        <v>0</v>
      </c>
      <c r="G1854" s="3">
        <v>164.9</v>
      </c>
      <c r="H1854" s="3">
        <v>68</v>
      </c>
      <c r="I1854" s="32">
        <v>28.03</v>
      </c>
      <c r="J1854" s="3">
        <v>2</v>
      </c>
      <c r="K1854" s="3">
        <v>0</v>
      </c>
    </row>
    <row r="1855" spans="2:11" x14ac:dyDescent="0.3">
      <c r="B1855" s="3" t="s">
        <v>10</v>
      </c>
      <c r="C1855" s="3">
        <v>39</v>
      </c>
      <c r="D1855" s="7">
        <v>415</v>
      </c>
      <c r="E1855" s="3">
        <v>0</v>
      </c>
      <c r="F1855" s="3">
        <v>0</v>
      </c>
      <c r="G1855" s="3">
        <v>193.6</v>
      </c>
      <c r="H1855" s="3">
        <v>58</v>
      </c>
      <c r="I1855" s="32">
        <v>32.909999999999997</v>
      </c>
      <c r="J1855" s="3">
        <v>2</v>
      </c>
      <c r="K1855" s="3">
        <v>0</v>
      </c>
    </row>
    <row r="1856" spans="2:11" x14ac:dyDescent="0.3">
      <c r="B1856" s="3" t="s">
        <v>34</v>
      </c>
      <c r="C1856" s="3">
        <v>39</v>
      </c>
      <c r="D1856" s="7">
        <v>510</v>
      </c>
      <c r="E1856" s="3">
        <v>0</v>
      </c>
      <c r="F1856" s="3">
        <v>0</v>
      </c>
      <c r="G1856" s="3">
        <v>101.1</v>
      </c>
      <c r="H1856" s="3">
        <v>121</v>
      </c>
      <c r="I1856" s="32">
        <v>17.190000000000001</v>
      </c>
      <c r="J1856" s="3">
        <v>0</v>
      </c>
      <c r="K1856" s="3">
        <v>0</v>
      </c>
    </row>
    <row r="1857" spans="2:11" x14ac:dyDescent="0.3">
      <c r="B1857" s="3" t="s">
        <v>51</v>
      </c>
      <c r="C1857" s="3">
        <v>43</v>
      </c>
      <c r="D1857" s="7">
        <v>415</v>
      </c>
      <c r="E1857" s="3">
        <v>1</v>
      </c>
      <c r="F1857" s="3">
        <v>24</v>
      </c>
      <c r="G1857" s="3">
        <v>92.3</v>
      </c>
      <c r="H1857" s="3">
        <v>88</v>
      </c>
      <c r="I1857" s="32">
        <v>15.69</v>
      </c>
      <c r="J1857" s="3">
        <v>2</v>
      </c>
      <c r="K1857" s="3">
        <v>0</v>
      </c>
    </row>
    <row r="1858" spans="2:11" x14ac:dyDescent="0.3">
      <c r="B1858" s="3" t="s">
        <v>58</v>
      </c>
      <c r="C1858" s="3">
        <v>41</v>
      </c>
      <c r="D1858" s="7">
        <v>415</v>
      </c>
      <c r="E1858" s="3">
        <v>0</v>
      </c>
      <c r="F1858" s="3">
        <v>0</v>
      </c>
      <c r="G1858" s="3">
        <v>168.9</v>
      </c>
      <c r="H1858" s="3">
        <v>128</v>
      </c>
      <c r="I1858" s="32">
        <v>28.71</v>
      </c>
      <c r="J1858" s="3">
        <v>2</v>
      </c>
      <c r="K1858" s="3">
        <v>0</v>
      </c>
    </row>
    <row r="1859" spans="2:11" x14ac:dyDescent="0.3">
      <c r="B1859" s="3" t="s">
        <v>53</v>
      </c>
      <c r="C1859" s="3">
        <v>39</v>
      </c>
      <c r="D1859" s="7">
        <v>510</v>
      </c>
      <c r="E1859" s="3">
        <v>1</v>
      </c>
      <c r="F1859" s="3">
        <v>29</v>
      </c>
      <c r="G1859" s="3">
        <v>219.2</v>
      </c>
      <c r="H1859" s="3">
        <v>102</v>
      </c>
      <c r="I1859" s="32">
        <v>37.26</v>
      </c>
      <c r="J1859" s="3">
        <v>1</v>
      </c>
      <c r="K1859" s="3">
        <v>0</v>
      </c>
    </row>
    <row r="1860" spans="2:11" x14ac:dyDescent="0.3">
      <c r="B1860" s="3" t="s">
        <v>40</v>
      </c>
      <c r="C1860" s="3">
        <v>40</v>
      </c>
      <c r="D1860" s="7">
        <v>510</v>
      </c>
      <c r="E1860" s="3">
        <v>0</v>
      </c>
      <c r="F1860" s="3">
        <v>0</v>
      </c>
      <c r="G1860" s="3">
        <v>146.5</v>
      </c>
      <c r="H1860" s="3">
        <v>101</v>
      </c>
      <c r="I1860" s="32">
        <v>24.91</v>
      </c>
      <c r="J1860" s="3">
        <v>3</v>
      </c>
      <c r="K1860" s="3">
        <v>0</v>
      </c>
    </row>
    <row r="1861" spans="2:11" x14ac:dyDescent="0.3">
      <c r="B1861" s="3" t="s">
        <v>27</v>
      </c>
      <c r="C1861" s="3">
        <v>34</v>
      </c>
      <c r="D1861" s="7">
        <v>415</v>
      </c>
      <c r="E1861" s="3">
        <v>1</v>
      </c>
      <c r="F1861" s="3">
        <v>31</v>
      </c>
      <c r="G1861" s="3">
        <v>172.3</v>
      </c>
      <c r="H1861" s="3">
        <v>116</v>
      </c>
      <c r="I1861" s="32">
        <v>29.29</v>
      </c>
      <c r="J1861" s="3">
        <v>1</v>
      </c>
      <c r="K1861" s="3">
        <v>0</v>
      </c>
    </row>
    <row r="1862" spans="2:11" x14ac:dyDescent="0.3">
      <c r="B1862" s="3" t="s">
        <v>29</v>
      </c>
      <c r="C1862" s="3">
        <v>43</v>
      </c>
      <c r="D1862" s="7">
        <v>415</v>
      </c>
      <c r="E1862" s="3">
        <v>0</v>
      </c>
      <c r="F1862" s="3">
        <v>0</v>
      </c>
      <c r="G1862" s="3">
        <v>190.9</v>
      </c>
      <c r="H1862" s="3">
        <v>143</v>
      </c>
      <c r="I1862" s="32">
        <v>32.450000000000003</v>
      </c>
      <c r="J1862" s="3">
        <v>1</v>
      </c>
      <c r="K1862" s="3">
        <v>0</v>
      </c>
    </row>
    <row r="1863" spans="2:11" x14ac:dyDescent="0.3">
      <c r="B1863" s="3" t="s">
        <v>51</v>
      </c>
      <c r="C1863" s="3">
        <v>26</v>
      </c>
      <c r="D1863" s="7">
        <v>415</v>
      </c>
      <c r="E1863" s="3">
        <v>0</v>
      </c>
      <c r="F1863" s="3">
        <v>0</v>
      </c>
      <c r="G1863" s="3">
        <v>232.1</v>
      </c>
      <c r="H1863" s="3">
        <v>74</v>
      </c>
      <c r="I1863" s="32">
        <v>39.46</v>
      </c>
      <c r="J1863" s="3">
        <v>3</v>
      </c>
      <c r="K1863" s="3">
        <v>1</v>
      </c>
    </row>
    <row r="1864" spans="2:11" x14ac:dyDescent="0.3">
      <c r="B1864" s="3" t="s">
        <v>49</v>
      </c>
      <c r="C1864" s="3">
        <v>35</v>
      </c>
      <c r="D1864" s="7">
        <v>415</v>
      </c>
      <c r="E1864" s="3">
        <v>0</v>
      </c>
      <c r="F1864" s="3">
        <v>0</v>
      </c>
      <c r="G1864" s="3">
        <v>169.2</v>
      </c>
      <c r="H1864" s="3">
        <v>124</v>
      </c>
      <c r="I1864" s="32">
        <v>28.76</v>
      </c>
      <c r="J1864" s="3">
        <v>4</v>
      </c>
      <c r="K1864" s="3">
        <v>1</v>
      </c>
    </row>
    <row r="1865" spans="2:11" x14ac:dyDescent="0.3">
      <c r="B1865" s="3" t="s">
        <v>45</v>
      </c>
      <c r="C1865" s="3">
        <v>43</v>
      </c>
      <c r="D1865" s="7">
        <v>510</v>
      </c>
      <c r="E1865" s="3">
        <v>0</v>
      </c>
      <c r="F1865" s="3">
        <v>0</v>
      </c>
      <c r="G1865" s="3">
        <v>123.8</v>
      </c>
      <c r="H1865" s="3">
        <v>107</v>
      </c>
      <c r="I1865" s="32">
        <v>21.05</v>
      </c>
      <c r="J1865" s="3">
        <v>2</v>
      </c>
      <c r="K1865" s="3">
        <v>0</v>
      </c>
    </row>
    <row r="1866" spans="2:11" x14ac:dyDescent="0.3">
      <c r="B1866" s="3" t="s">
        <v>23</v>
      </c>
      <c r="C1866" s="3">
        <v>46</v>
      </c>
      <c r="D1866" s="7">
        <v>510</v>
      </c>
      <c r="E1866" s="3">
        <v>0</v>
      </c>
      <c r="F1866" s="3">
        <v>0</v>
      </c>
      <c r="G1866" s="3">
        <v>96</v>
      </c>
      <c r="H1866" s="3">
        <v>117</v>
      </c>
      <c r="I1866" s="32">
        <v>16.32</v>
      </c>
      <c r="J1866" s="3">
        <v>3</v>
      </c>
      <c r="K1866" s="3">
        <v>0</v>
      </c>
    </row>
    <row r="1867" spans="2:11" x14ac:dyDescent="0.3">
      <c r="B1867" s="3" t="s">
        <v>48</v>
      </c>
      <c r="C1867" s="3">
        <v>45</v>
      </c>
      <c r="D1867" s="7">
        <v>408</v>
      </c>
      <c r="E1867" s="3">
        <v>1</v>
      </c>
      <c r="F1867" s="3">
        <v>27</v>
      </c>
      <c r="G1867" s="3">
        <v>93.4</v>
      </c>
      <c r="H1867" s="3">
        <v>106</v>
      </c>
      <c r="I1867" s="32">
        <v>15.88</v>
      </c>
      <c r="J1867" s="3">
        <v>1</v>
      </c>
      <c r="K1867" s="3">
        <v>0</v>
      </c>
    </row>
    <row r="1868" spans="2:11" x14ac:dyDescent="0.3">
      <c r="B1868" s="3" t="s">
        <v>23</v>
      </c>
      <c r="C1868" s="3">
        <v>36</v>
      </c>
      <c r="D1868" s="7">
        <v>415</v>
      </c>
      <c r="E1868" s="3">
        <v>0</v>
      </c>
      <c r="F1868" s="3">
        <v>0</v>
      </c>
      <c r="G1868" s="3">
        <v>90.6</v>
      </c>
      <c r="H1868" s="3">
        <v>130</v>
      </c>
      <c r="I1868" s="32">
        <v>15.4</v>
      </c>
      <c r="J1868" s="3">
        <v>1</v>
      </c>
      <c r="K1868" s="3">
        <v>0</v>
      </c>
    </row>
    <row r="1869" spans="2:11" x14ac:dyDescent="0.3">
      <c r="B1869" s="3" t="s">
        <v>26</v>
      </c>
      <c r="C1869" s="3">
        <v>44</v>
      </c>
      <c r="D1869" s="7">
        <v>510</v>
      </c>
      <c r="E1869" s="3">
        <v>0</v>
      </c>
      <c r="F1869" s="3">
        <v>0</v>
      </c>
      <c r="G1869" s="3">
        <v>152.9</v>
      </c>
      <c r="H1869" s="3">
        <v>81</v>
      </c>
      <c r="I1869" s="32">
        <v>25.99</v>
      </c>
      <c r="J1869" s="3">
        <v>2</v>
      </c>
      <c r="K1869" s="3">
        <v>0</v>
      </c>
    </row>
    <row r="1870" spans="2:11" x14ac:dyDescent="0.3">
      <c r="B1870" s="3" t="s">
        <v>44</v>
      </c>
      <c r="C1870" s="3">
        <v>45</v>
      </c>
      <c r="D1870" s="7">
        <v>408</v>
      </c>
      <c r="E1870" s="3">
        <v>1</v>
      </c>
      <c r="F1870" s="3">
        <v>29</v>
      </c>
      <c r="G1870" s="3">
        <v>85.2</v>
      </c>
      <c r="H1870" s="3">
        <v>98</v>
      </c>
      <c r="I1870" s="32">
        <v>14.48</v>
      </c>
      <c r="J1870" s="3">
        <v>2</v>
      </c>
      <c r="K1870" s="3">
        <v>0</v>
      </c>
    </row>
    <row r="1871" spans="2:11" x14ac:dyDescent="0.3">
      <c r="B1871" s="3" t="s">
        <v>57</v>
      </c>
      <c r="C1871" s="3">
        <v>36</v>
      </c>
      <c r="D1871" s="7">
        <v>415</v>
      </c>
      <c r="E1871" s="3">
        <v>1</v>
      </c>
      <c r="F1871" s="3">
        <v>34</v>
      </c>
      <c r="G1871" s="3">
        <v>160</v>
      </c>
      <c r="H1871" s="3">
        <v>72</v>
      </c>
      <c r="I1871" s="32">
        <v>27.2</v>
      </c>
      <c r="J1871" s="3">
        <v>1</v>
      </c>
      <c r="K1871" s="3">
        <v>0</v>
      </c>
    </row>
    <row r="1872" spans="2:11" x14ac:dyDescent="0.3">
      <c r="B1872" s="3" t="s">
        <v>10</v>
      </c>
      <c r="C1872" s="3">
        <v>46</v>
      </c>
      <c r="D1872" s="7">
        <v>415</v>
      </c>
      <c r="E1872" s="3">
        <v>1</v>
      </c>
      <c r="F1872" s="3">
        <v>10</v>
      </c>
      <c r="G1872" s="3">
        <v>182.9</v>
      </c>
      <c r="H1872" s="3">
        <v>54</v>
      </c>
      <c r="I1872" s="32">
        <v>31.09</v>
      </c>
      <c r="J1872" s="3">
        <v>0</v>
      </c>
      <c r="K1872" s="3">
        <v>0</v>
      </c>
    </row>
    <row r="1873" spans="2:11" x14ac:dyDescent="0.3">
      <c r="B1873" s="3" t="s">
        <v>49</v>
      </c>
      <c r="C1873" s="3">
        <v>42</v>
      </c>
      <c r="D1873" s="7">
        <v>415</v>
      </c>
      <c r="E1873" s="3">
        <v>0</v>
      </c>
      <c r="F1873" s="3">
        <v>0</v>
      </c>
      <c r="G1873" s="3">
        <v>241.2</v>
      </c>
      <c r="H1873" s="3">
        <v>105</v>
      </c>
      <c r="I1873" s="32">
        <v>41</v>
      </c>
      <c r="J1873" s="3">
        <v>2</v>
      </c>
      <c r="K1873" s="3">
        <v>0</v>
      </c>
    </row>
    <row r="1874" spans="2:11" x14ac:dyDescent="0.3">
      <c r="B1874" s="3" t="s">
        <v>20</v>
      </c>
      <c r="C1874" s="3">
        <v>38</v>
      </c>
      <c r="D1874" s="7">
        <v>510</v>
      </c>
      <c r="E1874" s="3">
        <v>0</v>
      </c>
      <c r="F1874" s="3">
        <v>0</v>
      </c>
      <c r="G1874" s="3">
        <v>177.2</v>
      </c>
      <c r="H1874" s="3">
        <v>142</v>
      </c>
      <c r="I1874" s="32">
        <v>30.12</v>
      </c>
      <c r="J1874" s="3">
        <v>1</v>
      </c>
      <c r="K1874" s="3">
        <v>0</v>
      </c>
    </row>
    <row r="1875" spans="2:11" x14ac:dyDescent="0.3">
      <c r="B1875" s="3" t="s">
        <v>26</v>
      </c>
      <c r="C1875" s="3">
        <v>35</v>
      </c>
      <c r="D1875" s="7">
        <v>510</v>
      </c>
      <c r="E1875" s="3">
        <v>0</v>
      </c>
      <c r="F1875" s="3">
        <v>0</v>
      </c>
      <c r="G1875" s="3">
        <v>89.5</v>
      </c>
      <c r="H1875" s="3">
        <v>128</v>
      </c>
      <c r="I1875" s="32">
        <v>15.22</v>
      </c>
      <c r="J1875" s="3">
        <v>2</v>
      </c>
      <c r="K1875" s="3">
        <v>0</v>
      </c>
    </row>
    <row r="1876" spans="2:11" x14ac:dyDescent="0.3">
      <c r="B1876" s="3" t="s">
        <v>59</v>
      </c>
      <c r="C1876" s="3">
        <v>43</v>
      </c>
      <c r="D1876" s="7">
        <v>415</v>
      </c>
      <c r="E1876" s="3">
        <v>1</v>
      </c>
      <c r="F1876" s="3">
        <v>16</v>
      </c>
      <c r="G1876" s="3">
        <v>200.3</v>
      </c>
      <c r="H1876" s="3">
        <v>72</v>
      </c>
      <c r="I1876" s="32">
        <v>34.049999999999997</v>
      </c>
      <c r="J1876" s="3">
        <v>1</v>
      </c>
      <c r="K1876" s="3">
        <v>0</v>
      </c>
    </row>
    <row r="1877" spans="2:11" x14ac:dyDescent="0.3">
      <c r="B1877" s="3" t="s">
        <v>63</v>
      </c>
      <c r="C1877" s="3">
        <v>28</v>
      </c>
      <c r="D1877" s="7">
        <v>510</v>
      </c>
      <c r="E1877" s="3">
        <v>0</v>
      </c>
      <c r="F1877" s="3">
        <v>0</v>
      </c>
      <c r="G1877" s="3">
        <v>145</v>
      </c>
      <c r="H1877" s="3">
        <v>103</v>
      </c>
      <c r="I1877" s="32">
        <v>24.65</v>
      </c>
      <c r="J1877" s="3">
        <v>4</v>
      </c>
      <c r="K1877" s="3">
        <v>1</v>
      </c>
    </row>
    <row r="1878" spans="2:11" x14ac:dyDescent="0.3">
      <c r="B1878" s="3" t="s">
        <v>57</v>
      </c>
      <c r="C1878" s="3">
        <v>38</v>
      </c>
      <c r="D1878" s="7">
        <v>510</v>
      </c>
      <c r="E1878" s="3">
        <v>0</v>
      </c>
      <c r="F1878" s="3">
        <v>0</v>
      </c>
      <c r="G1878" s="3">
        <v>159.5</v>
      </c>
      <c r="H1878" s="3">
        <v>99</v>
      </c>
      <c r="I1878" s="32">
        <v>27.12</v>
      </c>
      <c r="J1878" s="3">
        <v>2</v>
      </c>
      <c r="K1878" s="3">
        <v>0</v>
      </c>
    </row>
    <row r="1879" spans="2:11" x14ac:dyDescent="0.3">
      <c r="B1879" s="3" t="s">
        <v>21</v>
      </c>
      <c r="C1879" s="3">
        <v>34</v>
      </c>
      <c r="D1879" s="7">
        <v>415</v>
      </c>
      <c r="E1879" s="3">
        <v>0</v>
      </c>
      <c r="F1879" s="3">
        <v>0</v>
      </c>
      <c r="G1879" s="3">
        <v>151.80000000000001</v>
      </c>
      <c r="H1879" s="3">
        <v>106</v>
      </c>
      <c r="I1879" s="32">
        <v>25.81</v>
      </c>
      <c r="J1879" s="3">
        <v>3</v>
      </c>
      <c r="K1879" s="3">
        <v>0</v>
      </c>
    </row>
    <row r="1880" spans="2:11" x14ac:dyDescent="0.3">
      <c r="B1880" s="3" t="s">
        <v>28</v>
      </c>
      <c r="C1880" s="3">
        <v>44</v>
      </c>
      <c r="D1880" s="7">
        <v>408</v>
      </c>
      <c r="E1880" s="3">
        <v>0</v>
      </c>
      <c r="F1880" s="3">
        <v>0</v>
      </c>
      <c r="G1880" s="3">
        <v>176.2</v>
      </c>
      <c r="H1880" s="3">
        <v>120</v>
      </c>
      <c r="I1880" s="32">
        <v>29.95</v>
      </c>
      <c r="J1880" s="3">
        <v>1</v>
      </c>
      <c r="K1880" s="3">
        <v>0</v>
      </c>
    </row>
    <row r="1881" spans="2:11" x14ac:dyDescent="0.3">
      <c r="B1881" s="3" t="s">
        <v>50</v>
      </c>
      <c r="C1881" s="3">
        <v>33</v>
      </c>
      <c r="D1881" s="7">
        <v>408</v>
      </c>
      <c r="E1881" s="3">
        <v>0</v>
      </c>
      <c r="F1881" s="3">
        <v>0</v>
      </c>
      <c r="G1881" s="3">
        <v>152.1</v>
      </c>
      <c r="H1881" s="3">
        <v>95</v>
      </c>
      <c r="I1881" s="32">
        <v>25.86</v>
      </c>
      <c r="J1881" s="3">
        <v>0</v>
      </c>
      <c r="K1881" s="3">
        <v>0</v>
      </c>
    </row>
    <row r="1882" spans="2:11" x14ac:dyDescent="0.3">
      <c r="B1882" s="3" t="s">
        <v>44</v>
      </c>
      <c r="C1882" s="3">
        <v>36</v>
      </c>
      <c r="D1882" s="7">
        <v>408</v>
      </c>
      <c r="E1882" s="3">
        <v>0</v>
      </c>
      <c r="F1882" s="3">
        <v>0</v>
      </c>
      <c r="G1882" s="3">
        <v>161.30000000000001</v>
      </c>
      <c r="H1882" s="3">
        <v>122</v>
      </c>
      <c r="I1882" s="32">
        <v>27.42</v>
      </c>
      <c r="J1882" s="3">
        <v>1</v>
      </c>
      <c r="K1882" s="3">
        <v>0</v>
      </c>
    </row>
    <row r="1883" spans="2:11" x14ac:dyDescent="0.3">
      <c r="B1883" s="3" t="s">
        <v>42</v>
      </c>
      <c r="C1883" s="3">
        <v>42</v>
      </c>
      <c r="D1883" s="7">
        <v>510</v>
      </c>
      <c r="E1883" s="3">
        <v>0</v>
      </c>
      <c r="F1883" s="3">
        <v>0</v>
      </c>
      <c r="G1883" s="3">
        <v>171.7</v>
      </c>
      <c r="H1883" s="3">
        <v>78</v>
      </c>
      <c r="I1883" s="32">
        <v>29.19</v>
      </c>
      <c r="J1883" s="3">
        <v>3</v>
      </c>
      <c r="K1883" s="3">
        <v>0</v>
      </c>
    </row>
    <row r="1884" spans="2:11" x14ac:dyDescent="0.3">
      <c r="B1884" s="3" t="s">
        <v>45</v>
      </c>
      <c r="C1884" s="3">
        <v>36</v>
      </c>
      <c r="D1884" s="7">
        <v>415</v>
      </c>
      <c r="E1884" s="3">
        <v>0</v>
      </c>
      <c r="F1884" s="3">
        <v>0</v>
      </c>
      <c r="G1884" s="3">
        <v>278.89999999999998</v>
      </c>
      <c r="H1884" s="3">
        <v>110</v>
      </c>
      <c r="I1884" s="32">
        <v>47.41</v>
      </c>
      <c r="J1884" s="3">
        <v>0</v>
      </c>
      <c r="K1884" s="3">
        <v>1</v>
      </c>
    </row>
    <row r="1885" spans="2:11" x14ac:dyDescent="0.3">
      <c r="B1885" s="3" t="s">
        <v>64</v>
      </c>
      <c r="C1885" s="3">
        <v>50</v>
      </c>
      <c r="D1885" s="7">
        <v>415</v>
      </c>
      <c r="E1885" s="3">
        <v>1</v>
      </c>
      <c r="F1885" s="3">
        <v>27</v>
      </c>
      <c r="G1885" s="3">
        <v>213</v>
      </c>
      <c r="H1885" s="3">
        <v>121</v>
      </c>
      <c r="I1885" s="32">
        <v>36.21</v>
      </c>
      <c r="J1885" s="3">
        <v>4</v>
      </c>
      <c r="K1885" s="3">
        <v>0</v>
      </c>
    </row>
    <row r="1886" spans="2:11" x14ac:dyDescent="0.3">
      <c r="B1886" s="3" t="s">
        <v>29</v>
      </c>
      <c r="C1886" s="3">
        <v>28</v>
      </c>
      <c r="D1886" s="7">
        <v>415</v>
      </c>
      <c r="E1886" s="3">
        <v>0</v>
      </c>
      <c r="F1886" s="3">
        <v>0</v>
      </c>
      <c r="G1886" s="3">
        <v>217.2</v>
      </c>
      <c r="H1886" s="3">
        <v>121</v>
      </c>
      <c r="I1886" s="32">
        <v>36.92</v>
      </c>
      <c r="J1886" s="3">
        <v>0</v>
      </c>
      <c r="K1886" s="3">
        <v>1</v>
      </c>
    </row>
    <row r="1887" spans="2:11" x14ac:dyDescent="0.3">
      <c r="B1887" s="3" t="s">
        <v>64</v>
      </c>
      <c r="C1887" s="3">
        <v>38</v>
      </c>
      <c r="D1887" s="7">
        <v>415</v>
      </c>
      <c r="E1887" s="3">
        <v>0</v>
      </c>
      <c r="F1887" s="3">
        <v>0</v>
      </c>
      <c r="G1887" s="3">
        <v>175.9</v>
      </c>
      <c r="H1887" s="3">
        <v>111</v>
      </c>
      <c r="I1887" s="32">
        <v>29.9</v>
      </c>
      <c r="J1887" s="3">
        <v>1</v>
      </c>
      <c r="K1887" s="3">
        <v>0</v>
      </c>
    </row>
    <row r="1888" spans="2:11" x14ac:dyDescent="0.3">
      <c r="B1888" s="3" t="s">
        <v>40</v>
      </c>
      <c r="C1888" s="3">
        <v>46</v>
      </c>
      <c r="D1888" s="7">
        <v>415</v>
      </c>
      <c r="E1888" s="3">
        <v>0</v>
      </c>
      <c r="F1888" s="3">
        <v>0</v>
      </c>
      <c r="G1888" s="3">
        <v>238.9</v>
      </c>
      <c r="H1888" s="3">
        <v>107</v>
      </c>
      <c r="I1888" s="32">
        <v>40.61</v>
      </c>
      <c r="J1888" s="3">
        <v>2</v>
      </c>
      <c r="K1888" s="3">
        <v>0</v>
      </c>
    </row>
    <row r="1889" spans="2:11" x14ac:dyDescent="0.3">
      <c r="B1889" s="3" t="s">
        <v>43</v>
      </c>
      <c r="C1889" s="3">
        <v>32</v>
      </c>
      <c r="D1889" s="7">
        <v>408</v>
      </c>
      <c r="E1889" s="3">
        <v>0</v>
      </c>
      <c r="F1889" s="3">
        <v>0</v>
      </c>
      <c r="G1889" s="3">
        <v>133.30000000000001</v>
      </c>
      <c r="H1889" s="3">
        <v>94</v>
      </c>
      <c r="I1889" s="32">
        <v>22.66</v>
      </c>
      <c r="J1889" s="3">
        <v>5</v>
      </c>
      <c r="K1889" s="3">
        <v>1</v>
      </c>
    </row>
    <row r="1890" spans="2:11" x14ac:dyDescent="0.3">
      <c r="B1890" s="3" t="s">
        <v>44</v>
      </c>
      <c r="C1890" s="3">
        <v>44</v>
      </c>
      <c r="D1890" s="7">
        <v>415</v>
      </c>
      <c r="E1890" s="3">
        <v>0</v>
      </c>
      <c r="F1890" s="3">
        <v>0</v>
      </c>
      <c r="G1890" s="3">
        <v>177.2</v>
      </c>
      <c r="H1890" s="3">
        <v>72</v>
      </c>
      <c r="I1890" s="32">
        <v>30.12</v>
      </c>
      <c r="J1890" s="3">
        <v>3</v>
      </c>
      <c r="K1890" s="3">
        <v>0</v>
      </c>
    </row>
    <row r="1891" spans="2:11" x14ac:dyDescent="0.3">
      <c r="B1891" s="3" t="s">
        <v>30</v>
      </c>
      <c r="C1891" s="3">
        <v>38</v>
      </c>
      <c r="D1891" s="7">
        <v>415</v>
      </c>
      <c r="E1891" s="3">
        <v>0</v>
      </c>
      <c r="F1891" s="3">
        <v>0</v>
      </c>
      <c r="G1891" s="3">
        <v>184.5</v>
      </c>
      <c r="H1891" s="3">
        <v>103</v>
      </c>
      <c r="I1891" s="32">
        <v>31.37</v>
      </c>
      <c r="J1891" s="3">
        <v>2</v>
      </c>
      <c r="K1891" s="3">
        <v>0</v>
      </c>
    </row>
    <row r="1892" spans="2:11" x14ac:dyDescent="0.3">
      <c r="B1892" s="3" t="s">
        <v>37</v>
      </c>
      <c r="C1892" s="3">
        <v>40</v>
      </c>
      <c r="D1892" s="7">
        <v>415</v>
      </c>
      <c r="E1892" s="3">
        <v>1</v>
      </c>
      <c r="F1892" s="3">
        <v>24</v>
      </c>
      <c r="G1892" s="3">
        <v>176.1</v>
      </c>
      <c r="H1892" s="3">
        <v>109</v>
      </c>
      <c r="I1892" s="32">
        <v>29.94</v>
      </c>
      <c r="J1892" s="3">
        <v>0</v>
      </c>
      <c r="K1892" s="3">
        <v>0</v>
      </c>
    </row>
    <row r="1893" spans="2:11" x14ac:dyDescent="0.3">
      <c r="B1893" s="3" t="s">
        <v>27</v>
      </c>
      <c r="C1893" s="3">
        <v>42</v>
      </c>
      <c r="D1893" s="7">
        <v>415</v>
      </c>
      <c r="E1893" s="3">
        <v>0</v>
      </c>
      <c r="F1893" s="3">
        <v>0</v>
      </c>
      <c r="G1893" s="3">
        <v>204.7</v>
      </c>
      <c r="H1893" s="3">
        <v>108</v>
      </c>
      <c r="I1893" s="32">
        <v>34.799999999999997</v>
      </c>
      <c r="J1893" s="3">
        <v>6</v>
      </c>
      <c r="K1893" s="3">
        <v>0</v>
      </c>
    </row>
    <row r="1894" spans="2:11" x14ac:dyDescent="0.3">
      <c r="B1894" s="3" t="s">
        <v>10</v>
      </c>
      <c r="C1894" s="3">
        <v>29</v>
      </c>
      <c r="D1894" s="7">
        <v>510</v>
      </c>
      <c r="E1894" s="3">
        <v>0</v>
      </c>
      <c r="F1894" s="3">
        <v>0</v>
      </c>
      <c r="G1894" s="3">
        <v>143.6</v>
      </c>
      <c r="H1894" s="3">
        <v>80</v>
      </c>
      <c r="I1894" s="32">
        <v>24.41</v>
      </c>
      <c r="J1894" s="3">
        <v>2</v>
      </c>
      <c r="K1894" s="3">
        <v>0</v>
      </c>
    </row>
    <row r="1895" spans="2:11" x14ac:dyDescent="0.3">
      <c r="B1895" s="3" t="s">
        <v>36</v>
      </c>
      <c r="C1895" s="3">
        <v>40</v>
      </c>
      <c r="D1895" s="7">
        <v>408</v>
      </c>
      <c r="E1895" s="3">
        <v>0</v>
      </c>
      <c r="F1895" s="3">
        <v>0</v>
      </c>
      <c r="G1895" s="3">
        <v>179.3</v>
      </c>
      <c r="H1895" s="3">
        <v>93</v>
      </c>
      <c r="I1895" s="32">
        <v>30.48</v>
      </c>
      <c r="J1895" s="3">
        <v>1</v>
      </c>
      <c r="K1895" s="3">
        <v>0</v>
      </c>
    </row>
    <row r="1896" spans="2:11" x14ac:dyDescent="0.3">
      <c r="B1896" s="3" t="s">
        <v>16</v>
      </c>
      <c r="C1896" s="3">
        <v>38</v>
      </c>
      <c r="D1896" s="7">
        <v>415</v>
      </c>
      <c r="E1896" s="3">
        <v>0</v>
      </c>
      <c r="F1896" s="3">
        <v>0</v>
      </c>
      <c r="G1896" s="3">
        <v>137.30000000000001</v>
      </c>
      <c r="H1896" s="3">
        <v>100</v>
      </c>
      <c r="I1896" s="32">
        <v>23.34</v>
      </c>
      <c r="J1896" s="3">
        <v>1</v>
      </c>
      <c r="K1896" s="3">
        <v>0</v>
      </c>
    </row>
    <row r="1897" spans="2:11" x14ac:dyDescent="0.3">
      <c r="B1897" s="3" t="s">
        <v>33</v>
      </c>
      <c r="C1897" s="3">
        <v>40</v>
      </c>
      <c r="D1897" s="7">
        <v>408</v>
      </c>
      <c r="E1897" s="3">
        <v>0</v>
      </c>
      <c r="F1897" s="3">
        <v>0</v>
      </c>
      <c r="G1897" s="3">
        <v>237.8</v>
      </c>
      <c r="H1897" s="3">
        <v>92</v>
      </c>
      <c r="I1897" s="32">
        <v>40.43</v>
      </c>
      <c r="J1897" s="3">
        <v>2</v>
      </c>
      <c r="K1897" s="3">
        <v>0</v>
      </c>
    </row>
    <row r="1898" spans="2:11" x14ac:dyDescent="0.3">
      <c r="B1898" s="3" t="s">
        <v>42</v>
      </c>
      <c r="C1898" s="3">
        <v>35</v>
      </c>
      <c r="D1898" s="7">
        <v>510</v>
      </c>
      <c r="E1898" s="3">
        <v>0</v>
      </c>
      <c r="F1898" s="3">
        <v>0</v>
      </c>
      <c r="G1898" s="3">
        <v>203.7</v>
      </c>
      <c r="H1898" s="3">
        <v>92</v>
      </c>
      <c r="I1898" s="32">
        <v>34.630000000000003</v>
      </c>
      <c r="J1898" s="3">
        <v>2</v>
      </c>
      <c r="K1898" s="3">
        <v>0</v>
      </c>
    </row>
    <row r="1899" spans="2:11" x14ac:dyDescent="0.3">
      <c r="B1899" s="3" t="s">
        <v>10</v>
      </c>
      <c r="C1899" s="3">
        <v>44</v>
      </c>
      <c r="D1899" s="7">
        <v>415</v>
      </c>
      <c r="E1899" s="3">
        <v>1</v>
      </c>
      <c r="F1899" s="3">
        <v>25</v>
      </c>
      <c r="G1899" s="3">
        <v>191.3</v>
      </c>
      <c r="H1899" s="3">
        <v>95</v>
      </c>
      <c r="I1899" s="32">
        <v>32.520000000000003</v>
      </c>
      <c r="J1899" s="3">
        <v>2</v>
      </c>
      <c r="K1899" s="3">
        <v>0</v>
      </c>
    </row>
    <row r="1900" spans="2:11" x14ac:dyDescent="0.3">
      <c r="B1900" s="3" t="s">
        <v>48</v>
      </c>
      <c r="C1900" s="3">
        <v>46</v>
      </c>
      <c r="D1900" s="7">
        <v>510</v>
      </c>
      <c r="E1900" s="3">
        <v>0</v>
      </c>
      <c r="F1900" s="3">
        <v>0</v>
      </c>
      <c r="G1900" s="3">
        <v>209.1</v>
      </c>
      <c r="H1900" s="3">
        <v>141</v>
      </c>
      <c r="I1900" s="32">
        <v>35.549999999999997</v>
      </c>
      <c r="J1900" s="3">
        <v>2</v>
      </c>
      <c r="K1900" s="3">
        <v>0</v>
      </c>
    </row>
    <row r="1901" spans="2:11" x14ac:dyDescent="0.3">
      <c r="B1901" s="3" t="s">
        <v>55</v>
      </c>
      <c r="C1901" s="3">
        <v>41</v>
      </c>
      <c r="D1901" s="7">
        <v>510</v>
      </c>
      <c r="E1901" s="3">
        <v>1</v>
      </c>
      <c r="F1901" s="3">
        <v>33</v>
      </c>
      <c r="G1901" s="3">
        <v>88.8</v>
      </c>
      <c r="H1901" s="3">
        <v>104</v>
      </c>
      <c r="I1901" s="32">
        <v>15.1</v>
      </c>
      <c r="J1901" s="3">
        <v>3</v>
      </c>
      <c r="K1901" s="3">
        <v>0</v>
      </c>
    </row>
    <row r="1902" spans="2:11" x14ac:dyDescent="0.3">
      <c r="B1902" s="3" t="s">
        <v>27</v>
      </c>
      <c r="C1902" s="3">
        <v>36</v>
      </c>
      <c r="D1902" s="7">
        <v>510</v>
      </c>
      <c r="E1902" s="3">
        <v>0</v>
      </c>
      <c r="F1902" s="3">
        <v>0</v>
      </c>
      <c r="G1902" s="3">
        <v>97.2</v>
      </c>
      <c r="H1902" s="3">
        <v>88</v>
      </c>
      <c r="I1902" s="32">
        <v>16.52</v>
      </c>
      <c r="J1902" s="3">
        <v>0</v>
      </c>
      <c r="K1902" s="3">
        <v>0</v>
      </c>
    </row>
    <row r="1903" spans="2:11" x14ac:dyDescent="0.3">
      <c r="B1903" s="3" t="s">
        <v>49</v>
      </c>
      <c r="C1903" s="3">
        <v>33</v>
      </c>
      <c r="D1903" s="7">
        <v>510</v>
      </c>
      <c r="E1903" s="3">
        <v>0</v>
      </c>
      <c r="F1903" s="3">
        <v>0</v>
      </c>
      <c r="G1903" s="3">
        <v>137.9</v>
      </c>
      <c r="H1903" s="3">
        <v>96</v>
      </c>
      <c r="I1903" s="32">
        <v>23.44</v>
      </c>
      <c r="J1903" s="3">
        <v>1</v>
      </c>
      <c r="K1903" s="3">
        <v>0</v>
      </c>
    </row>
    <row r="1904" spans="2:11" x14ac:dyDescent="0.3">
      <c r="B1904" s="3" t="s">
        <v>20</v>
      </c>
      <c r="C1904" s="3">
        <v>42</v>
      </c>
      <c r="D1904" s="7">
        <v>510</v>
      </c>
      <c r="E1904" s="3">
        <v>0</v>
      </c>
      <c r="F1904" s="3">
        <v>0</v>
      </c>
      <c r="G1904" s="3">
        <v>224.3</v>
      </c>
      <c r="H1904" s="3">
        <v>112</v>
      </c>
      <c r="I1904" s="32">
        <v>38.130000000000003</v>
      </c>
      <c r="J1904" s="3">
        <v>2</v>
      </c>
      <c r="K1904" s="3">
        <v>0</v>
      </c>
    </row>
    <row r="1905" spans="2:11" x14ac:dyDescent="0.3">
      <c r="B1905" s="3" t="s">
        <v>23</v>
      </c>
      <c r="C1905" s="3">
        <v>41</v>
      </c>
      <c r="D1905" s="7">
        <v>408</v>
      </c>
      <c r="E1905" s="3">
        <v>1</v>
      </c>
      <c r="F1905" s="3">
        <v>13</v>
      </c>
      <c r="G1905" s="3">
        <v>207.6</v>
      </c>
      <c r="H1905" s="3">
        <v>65</v>
      </c>
      <c r="I1905" s="32">
        <v>35.29</v>
      </c>
      <c r="J1905" s="3">
        <v>1</v>
      </c>
      <c r="K1905" s="3">
        <v>0</v>
      </c>
    </row>
    <row r="1906" spans="2:11" x14ac:dyDescent="0.3">
      <c r="B1906" s="3" t="s">
        <v>60</v>
      </c>
      <c r="C1906" s="3">
        <v>42</v>
      </c>
      <c r="D1906" s="7">
        <v>510</v>
      </c>
      <c r="E1906" s="3">
        <v>0</v>
      </c>
      <c r="F1906" s="3">
        <v>0</v>
      </c>
      <c r="G1906" s="3">
        <v>268.10000000000002</v>
      </c>
      <c r="H1906" s="3">
        <v>95</v>
      </c>
      <c r="I1906" s="32">
        <v>45.58</v>
      </c>
      <c r="J1906" s="3">
        <v>2</v>
      </c>
      <c r="K1906" s="3">
        <v>0</v>
      </c>
    </row>
    <row r="1907" spans="2:11" x14ac:dyDescent="0.3">
      <c r="B1907" s="3" t="s">
        <v>52</v>
      </c>
      <c r="C1907" s="3">
        <v>33</v>
      </c>
      <c r="D1907" s="7">
        <v>415</v>
      </c>
      <c r="E1907" s="3">
        <v>0</v>
      </c>
      <c r="F1907" s="3">
        <v>0</v>
      </c>
      <c r="G1907" s="3">
        <v>166.7</v>
      </c>
      <c r="H1907" s="3">
        <v>61</v>
      </c>
      <c r="I1907" s="32">
        <v>28.34</v>
      </c>
      <c r="J1907" s="3">
        <v>4</v>
      </c>
      <c r="K1907" s="3">
        <v>1</v>
      </c>
    </row>
    <row r="1908" spans="2:11" x14ac:dyDescent="0.3">
      <c r="B1908" s="3" t="s">
        <v>59</v>
      </c>
      <c r="C1908" s="3">
        <v>32</v>
      </c>
      <c r="D1908" s="7">
        <v>408</v>
      </c>
      <c r="E1908" s="3">
        <v>0</v>
      </c>
      <c r="F1908" s="3">
        <v>0</v>
      </c>
      <c r="G1908" s="3">
        <v>267.10000000000002</v>
      </c>
      <c r="H1908" s="3">
        <v>104</v>
      </c>
      <c r="I1908" s="32">
        <v>45.41</v>
      </c>
      <c r="J1908" s="3">
        <v>1</v>
      </c>
      <c r="K1908" s="3">
        <v>1</v>
      </c>
    </row>
    <row r="1909" spans="2:11" x14ac:dyDescent="0.3">
      <c r="B1909" s="3" t="s">
        <v>30</v>
      </c>
      <c r="C1909" s="3">
        <v>44</v>
      </c>
      <c r="D1909" s="7">
        <v>415</v>
      </c>
      <c r="E1909" s="3">
        <v>0</v>
      </c>
      <c r="F1909" s="3">
        <v>0</v>
      </c>
      <c r="G1909" s="3">
        <v>181.8</v>
      </c>
      <c r="H1909" s="3">
        <v>108</v>
      </c>
      <c r="I1909" s="32">
        <v>30.91</v>
      </c>
      <c r="J1909" s="3">
        <v>2</v>
      </c>
      <c r="K1909" s="3">
        <v>0</v>
      </c>
    </row>
    <row r="1910" spans="2:11" x14ac:dyDescent="0.3">
      <c r="B1910" s="3" t="s">
        <v>34</v>
      </c>
      <c r="C1910" s="3">
        <v>43</v>
      </c>
      <c r="D1910" s="7">
        <v>415</v>
      </c>
      <c r="E1910" s="3">
        <v>0</v>
      </c>
      <c r="F1910" s="3">
        <v>0</v>
      </c>
      <c r="G1910" s="3">
        <v>147.1</v>
      </c>
      <c r="H1910" s="3">
        <v>80</v>
      </c>
      <c r="I1910" s="32">
        <v>25.01</v>
      </c>
      <c r="J1910" s="3">
        <v>0</v>
      </c>
      <c r="K1910" s="3">
        <v>0</v>
      </c>
    </row>
    <row r="1911" spans="2:11" x14ac:dyDescent="0.3">
      <c r="B1911" s="3" t="s">
        <v>49</v>
      </c>
      <c r="C1911" s="3">
        <v>40</v>
      </c>
      <c r="D1911" s="7">
        <v>415</v>
      </c>
      <c r="E1911" s="3">
        <v>1</v>
      </c>
      <c r="F1911" s="3">
        <v>29</v>
      </c>
      <c r="G1911" s="3">
        <v>37.700000000000003</v>
      </c>
      <c r="H1911" s="3">
        <v>115</v>
      </c>
      <c r="I1911" s="32">
        <v>6.41</v>
      </c>
      <c r="J1911" s="3">
        <v>1</v>
      </c>
      <c r="K1911" s="3">
        <v>0</v>
      </c>
    </row>
    <row r="1912" spans="2:11" x14ac:dyDescent="0.3">
      <c r="B1912" s="3" t="s">
        <v>31</v>
      </c>
      <c r="C1912" s="3">
        <v>30</v>
      </c>
      <c r="D1912" s="7">
        <v>415</v>
      </c>
      <c r="E1912" s="3">
        <v>0</v>
      </c>
      <c r="F1912" s="3">
        <v>0</v>
      </c>
      <c r="G1912" s="3">
        <v>185</v>
      </c>
      <c r="H1912" s="3">
        <v>88</v>
      </c>
      <c r="I1912" s="32">
        <v>31.45</v>
      </c>
      <c r="J1912" s="3">
        <v>2</v>
      </c>
      <c r="K1912" s="3">
        <v>0</v>
      </c>
    </row>
    <row r="1913" spans="2:11" x14ac:dyDescent="0.3">
      <c r="B1913" s="3" t="s">
        <v>41</v>
      </c>
      <c r="C1913" s="3">
        <v>39</v>
      </c>
      <c r="D1913" s="7">
        <v>415</v>
      </c>
      <c r="E1913" s="3">
        <v>0</v>
      </c>
      <c r="F1913" s="3">
        <v>0</v>
      </c>
      <c r="G1913" s="3">
        <v>156.4</v>
      </c>
      <c r="H1913" s="3">
        <v>108</v>
      </c>
      <c r="I1913" s="32">
        <v>26.59</v>
      </c>
      <c r="J1913" s="3">
        <v>2</v>
      </c>
      <c r="K1913" s="3">
        <v>0</v>
      </c>
    </row>
    <row r="1914" spans="2:11" x14ac:dyDescent="0.3">
      <c r="B1914" s="3" t="s">
        <v>23</v>
      </c>
      <c r="C1914" s="3">
        <v>48</v>
      </c>
      <c r="D1914" s="7">
        <v>415</v>
      </c>
      <c r="E1914" s="3">
        <v>1</v>
      </c>
      <c r="F1914" s="3">
        <v>29</v>
      </c>
      <c r="G1914" s="3">
        <v>215.5</v>
      </c>
      <c r="H1914" s="3">
        <v>129</v>
      </c>
      <c r="I1914" s="32">
        <v>36.64</v>
      </c>
      <c r="J1914" s="3">
        <v>2</v>
      </c>
      <c r="K1914" s="3">
        <v>0</v>
      </c>
    </row>
    <row r="1915" spans="2:11" x14ac:dyDescent="0.3">
      <c r="B1915" s="3" t="s">
        <v>25</v>
      </c>
      <c r="C1915" s="3">
        <v>45</v>
      </c>
      <c r="D1915" s="7">
        <v>510</v>
      </c>
      <c r="E1915" s="3">
        <v>0</v>
      </c>
      <c r="F1915" s="3">
        <v>0</v>
      </c>
      <c r="G1915" s="3">
        <v>134.9</v>
      </c>
      <c r="H1915" s="3">
        <v>70</v>
      </c>
      <c r="I1915" s="32">
        <v>22.93</v>
      </c>
      <c r="J1915" s="3">
        <v>1</v>
      </c>
      <c r="K1915" s="3">
        <v>0</v>
      </c>
    </row>
    <row r="1916" spans="2:11" x14ac:dyDescent="0.3">
      <c r="B1916" s="3" t="s">
        <v>31</v>
      </c>
      <c r="C1916" s="3">
        <v>44</v>
      </c>
      <c r="D1916" s="7">
        <v>415</v>
      </c>
      <c r="E1916" s="3">
        <v>0</v>
      </c>
      <c r="F1916" s="3">
        <v>0</v>
      </c>
      <c r="G1916" s="3">
        <v>194.8</v>
      </c>
      <c r="H1916" s="3">
        <v>116</v>
      </c>
      <c r="I1916" s="32">
        <v>33.119999999999997</v>
      </c>
      <c r="J1916" s="3">
        <v>0</v>
      </c>
      <c r="K1916" s="3">
        <v>0</v>
      </c>
    </row>
    <row r="1917" spans="2:11" x14ac:dyDescent="0.3">
      <c r="B1917" s="3" t="s">
        <v>64</v>
      </c>
      <c r="C1917" s="3">
        <v>35</v>
      </c>
      <c r="D1917" s="7">
        <v>408</v>
      </c>
      <c r="E1917" s="3">
        <v>1</v>
      </c>
      <c r="F1917" s="3">
        <v>20</v>
      </c>
      <c r="G1917" s="3">
        <v>239.1</v>
      </c>
      <c r="H1917" s="3">
        <v>105</v>
      </c>
      <c r="I1917" s="32">
        <v>40.65</v>
      </c>
      <c r="J1917" s="3">
        <v>5</v>
      </c>
      <c r="K1917" s="3">
        <v>0</v>
      </c>
    </row>
    <row r="1918" spans="2:11" x14ac:dyDescent="0.3">
      <c r="B1918" s="3" t="s">
        <v>30</v>
      </c>
      <c r="C1918" s="3">
        <v>42</v>
      </c>
      <c r="D1918" s="7">
        <v>510</v>
      </c>
      <c r="E1918" s="3">
        <v>0</v>
      </c>
      <c r="F1918" s="3">
        <v>0</v>
      </c>
      <c r="G1918" s="3">
        <v>92.6</v>
      </c>
      <c r="H1918" s="3">
        <v>85</v>
      </c>
      <c r="I1918" s="32">
        <v>15.74</v>
      </c>
      <c r="J1918" s="3">
        <v>3</v>
      </c>
      <c r="K1918" s="3">
        <v>0</v>
      </c>
    </row>
    <row r="1919" spans="2:11" x14ac:dyDescent="0.3">
      <c r="B1919" s="3" t="s">
        <v>54</v>
      </c>
      <c r="C1919" s="3">
        <v>40</v>
      </c>
      <c r="D1919" s="7">
        <v>510</v>
      </c>
      <c r="E1919" s="3">
        <v>0</v>
      </c>
      <c r="F1919" s="3">
        <v>0</v>
      </c>
      <c r="G1919" s="3">
        <v>209.4</v>
      </c>
      <c r="H1919" s="3">
        <v>133</v>
      </c>
      <c r="I1919" s="32">
        <v>35.6</v>
      </c>
      <c r="J1919" s="3">
        <v>1</v>
      </c>
      <c r="K1919" s="3">
        <v>0</v>
      </c>
    </row>
    <row r="1920" spans="2:11" x14ac:dyDescent="0.3">
      <c r="B1920" s="3" t="s">
        <v>10</v>
      </c>
      <c r="C1920" s="3">
        <v>34</v>
      </c>
      <c r="D1920" s="7">
        <v>415</v>
      </c>
      <c r="E1920" s="3">
        <v>0</v>
      </c>
      <c r="F1920" s="3">
        <v>0</v>
      </c>
      <c r="G1920" s="3">
        <v>197.6</v>
      </c>
      <c r="H1920" s="3">
        <v>83</v>
      </c>
      <c r="I1920" s="32">
        <v>33.590000000000003</v>
      </c>
      <c r="J1920" s="3">
        <v>1</v>
      </c>
      <c r="K1920" s="3">
        <v>0</v>
      </c>
    </row>
    <row r="1921" spans="2:11" x14ac:dyDescent="0.3">
      <c r="B1921" s="3" t="s">
        <v>23</v>
      </c>
      <c r="C1921" s="3">
        <v>39</v>
      </c>
      <c r="D1921" s="7">
        <v>415</v>
      </c>
      <c r="E1921" s="3">
        <v>0</v>
      </c>
      <c r="F1921" s="3">
        <v>0</v>
      </c>
      <c r="G1921" s="3">
        <v>62.9</v>
      </c>
      <c r="H1921" s="3">
        <v>112</v>
      </c>
      <c r="I1921" s="32">
        <v>10.69</v>
      </c>
      <c r="J1921" s="3">
        <v>1</v>
      </c>
      <c r="K1921" s="3">
        <v>0</v>
      </c>
    </row>
    <row r="1922" spans="2:11" x14ac:dyDescent="0.3">
      <c r="B1922" s="3" t="s">
        <v>30</v>
      </c>
      <c r="C1922" s="3">
        <v>39</v>
      </c>
      <c r="D1922" s="7">
        <v>415</v>
      </c>
      <c r="E1922" s="3">
        <v>1</v>
      </c>
      <c r="F1922" s="3">
        <v>28</v>
      </c>
      <c r="G1922" s="3">
        <v>202.3</v>
      </c>
      <c r="H1922" s="3">
        <v>97</v>
      </c>
      <c r="I1922" s="32">
        <v>34.39</v>
      </c>
      <c r="J1922" s="3">
        <v>1</v>
      </c>
      <c r="K1922" s="3">
        <v>0</v>
      </c>
    </row>
    <row r="1923" spans="2:11" x14ac:dyDescent="0.3">
      <c r="B1923" s="3" t="s">
        <v>39</v>
      </c>
      <c r="C1923" s="3">
        <v>36</v>
      </c>
      <c r="D1923" s="7">
        <v>415</v>
      </c>
      <c r="E1923" s="3">
        <v>0</v>
      </c>
      <c r="F1923" s="3">
        <v>0</v>
      </c>
      <c r="G1923" s="3">
        <v>136.1</v>
      </c>
      <c r="H1923" s="3">
        <v>116</v>
      </c>
      <c r="I1923" s="32">
        <v>23.14</v>
      </c>
      <c r="J1923" s="3">
        <v>0</v>
      </c>
      <c r="K1923" s="3">
        <v>0</v>
      </c>
    </row>
    <row r="1924" spans="2:11" x14ac:dyDescent="0.3">
      <c r="B1924" s="3" t="s">
        <v>34</v>
      </c>
      <c r="C1924" s="3">
        <v>37</v>
      </c>
      <c r="D1924" s="7">
        <v>408</v>
      </c>
      <c r="E1924" s="3">
        <v>0</v>
      </c>
      <c r="F1924" s="3">
        <v>0</v>
      </c>
      <c r="G1924" s="3">
        <v>207</v>
      </c>
      <c r="H1924" s="3">
        <v>109</v>
      </c>
      <c r="I1924" s="32">
        <v>35.19</v>
      </c>
      <c r="J1924" s="3">
        <v>1</v>
      </c>
      <c r="K1924" s="3">
        <v>0</v>
      </c>
    </row>
    <row r="1925" spans="2:11" x14ac:dyDescent="0.3">
      <c r="B1925" s="3" t="s">
        <v>30</v>
      </c>
      <c r="C1925" s="3">
        <v>43</v>
      </c>
      <c r="D1925" s="7">
        <v>408</v>
      </c>
      <c r="E1925" s="3">
        <v>1</v>
      </c>
      <c r="F1925" s="3">
        <v>33</v>
      </c>
      <c r="G1925" s="3">
        <v>207.9</v>
      </c>
      <c r="H1925" s="3">
        <v>95</v>
      </c>
      <c r="I1925" s="32">
        <v>35.340000000000003</v>
      </c>
      <c r="J1925" s="3">
        <v>1</v>
      </c>
      <c r="K1925" s="3">
        <v>0</v>
      </c>
    </row>
    <row r="1926" spans="2:11" x14ac:dyDescent="0.3">
      <c r="B1926" s="3" t="s">
        <v>61</v>
      </c>
      <c r="C1926" s="3">
        <v>33</v>
      </c>
      <c r="D1926" s="7">
        <v>415</v>
      </c>
      <c r="E1926" s="3">
        <v>0</v>
      </c>
      <c r="F1926" s="3">
        <v>0</v>
      </c>
      <c r="G1926" s="3">
        <v>276.5</v>
      </c>
      <c r="H1926" s="3">
        <v>122</v>
      </c>
      <c r="I1926" s="32">
        <v>47.01</v>
      </c>
      <c r="J1926" s="3">
        <v>1</v>
      </c>
      <c r="K1926" s="3">
        <v>1</v>
      </c>
    </row>
    <row r="1927" spans="2:11" x14ac:dyDescent="0.3">
      <c r="B1927" s="3" t="s">
        <v>48</v>
      </c>
      <c r="C1927" s="3">
        <v>39</v>
      </c>
      <c r="D1927" s="7">
        <v>415</v>
      </c>
      <c r="E1927" s="3">
        <v>1</v>
      </c>
      <c r="F1927" s="3">
        <v>31</v>
      </c>
      <c r="G1927" s="3">
        <v>313.8</v>
      </c>
      <c r="H1927" s="3">
        <v>87</v>
      </c>
      <c r="I1927" s="32">
        <v>53.35</v>
      </c>
      <c r="J1927" s="3">
        <v>3</v>
      </c>
      <c r="K1927" s="3">
        <v>0</v>
      </c>
    </row>
    <row r="1928" spans="2:11" x14ac:dyDescent="0.3">
      <c r="B1928" s="3" t="s">
        <v>21</v>
      </c>
      <c r="C1928" s="3">
        <v>41</v>
      </c>
      <c r="D1928" s="7">
        <v>415</v>
      </c>
      <c r="E1928" s="3">
        <v>1</v>
      </c>
      <c r="F1928" s="3">
        <v>25</v>
      </c>
      <c r="G1928" s="3">
        <v>288.5</v>
      </c>
      <c r="H1928" s="3">
        <v>114</v>
      </c>
      <c r="I1928" s="32">
        <v>49.05</v>
      </c>
      <c r="J1928" s="3">
        <v>1</v>
      </c>
      <c r="K1928" s="3">
        <v>0</v>
      </c>
    </row>
    <row r="1929" spans="2:11" x14ac:dyDescent="0.3">
      <c r="B1929" s="3" t="s">
        <v>24</v>
      </c>
      <c r="C1929" s="3">
        <v>47</v>
      </c>
      <c r="D1929" s="7">
        <v>408</v>
      </c>
      <c r="E1929" s="3">
        <v>0</v>
      </c>
      <c r="F1929" s="3">
        <v>0</v>
      </c>
      <c r="G1929" s="3">
        <v>210.9</v>
      </c>
      <c r="H1929" s="3">
        <v>85</v>
      </c>
      <c r="I1929" s="32">
        <v>35.85</v>
      </c>
      <c r="J1929" s="3">
        <v>4</v>
      </c>
      <c r="K1929" s="3">
        <v>0</v>
      </c>
    </row>
    <row r="1930" spans="2:11" x14ac:dyDescent="0.3">
      <c r="B1930" s="3" t="s">
        <v>20</v>
      </c>
      <c r="C1930" s="3">
        <v>43</v>
      </c>
      <c r="D1930" s="7">
        <v>408</v>
      </c>
      <c r="E1930" s="3">
        <v>1</v>
      </c>
      <c r="F1930" s="3">
        <v>35</v>
      </c>
      <c r="G1930" s="3">
        <v>64.900000000000006</v>
      </c>
      <c r="H1930" s="3">
        <v>76</v>
      </c>
      <c r="I1930" s="32">
        <v>11.03</v>
      </c>
      <c r="J1930" s="3">
        <v>1</v>
      </c>
      <c r="K1930" s="3">
        <v>0</v>
      </c>
    </row>
    <row r="1931" spans="2:11" x14ac:dyDescent="0.3">
      <c r="B1931" s="3" t="s">
        <v>45</v>
      </c>
      <c r="C1931" s="3">
        <v>39</v>
      </c>
      <c r="D1931" s="7">
        <v>510</v>
      </c>
      <c r="E1931" s="3">
        <v>1</v>
      </c>
      <c r="F1931" s="3">
        <v>26</v>
      </c>
      <c r="G1931" s="3">
        <v>243.5</v>
      </c>
      <c r="H1931" s="3">
        <v>137</v>
      </c>
      <c r="I1931" s="32">
        <v>41.4</v>
      </c>
      <c r="J1931" s="3">
        <v>1</v>
      </c>
      <c r="K1931" s="3">
        <v>0</v>
      </c>
    </row>
    <row r="1932" spans="2:11" x14ac:dyDescent="0.3">
      <c r="B1932" s="3" t="s">
        <v>38</v>
      </c>
      <c r="C1932" s="3">
        <v>35</v>
      </c>
      <c r="D1932" s="7">
        <v>408</v>
      </c>
      <c r="E1932" s="3">
        <v>0</v>
      </c>
      <c r="F1932" s="3">
        <v>0</v>
      </c>
      <c r="G1932" s="3">
        <v>197</v>
      </c>
      <c r="H1932" s="3">
        <v>97</v>
      </c>
      <c r="I1932" s="32">
        <v>33.49</v>
      </c>
      <c r="J1932" s="3">
        <v>3</v>
      </c>
      <c r="K1932" s="3">
        <v>0</v>
      </c>
    </row>
    <row r="1933" spans="2:11" x14ac:dyDescent="0.3">
      <c r="B1933" s="3" t="s">
        <v>37</v>
      </c>
      <c r="C1933" s="3">
        <v>43</v>
      </c>
      <c r="D1933" s="7">
        <v>415</v>
      </c>
      <c r="E1933" s="3">
        <v>1</v>
      </c>
      <c r="F1933" s="3">
        <v>31</v>
      </c>
      <c r="G1933" s="3">
        <v>278</v>
      </c>
      <c r="H1933" s="3">
        <v>88</v>
      </c>
      <c r="I1933" s="32">
        <v>47.26</v>
      </c>
      <c r="J1933" s="3">
        <v>0</v>
      </c>
      <c r="K1933" s="3">
        <v>0</v>
      </c>
    </row>
    <row r="1934" spans="2:11" x14ac:dyDescent="0.3">
      <c r="B1934" s="3" t="s">
        <v>57</v>
      </c>
      <c r="C1934" s="3">
        <v>28</v>
      </c>
      <c r="D1934" s="7">
        <v>510</v>
      </c>
      <c r="E1934" s="3">
        <v>0</v>
      </c>
      <c r="F1934" s="3">
        <v>0</v>
      </c>
      <c r="G1934" s="3">
        <v>313.2</v>
      </c>
      <c r="H1934" s="3">
        <v>103</v>
      </c>
      <c r="I1934" s="32">
        <v>53.24</v>
      </c>
      <c r="J1934" s="3">
        <v>2</v>
      </c>
      <c r="K1934" s="3">
        <v>1</v>
      </c>
    </row>
    <row r="1935" spans="2:11" x14ac:dyDescent="0.3">
      <c r="B1935" s="3" t="s">
        <v>40</v>
      </c>
      <c r="C1935" s="3">
        <v>39</v>
      </c>
      <c r="D1935" s="7">
        <v>408</v>
      </c>
      <c r="E1935" s="3">
        <v>1</v>
      </c>
      <c r="F1935" s="3">
        <v>16</v>
      </c>
      <c r="G1935" s="3">
        <v>145.69999999999999</v>
      </c>
      <c r="H1935" s="3">
        <v>88</v>
      </c>
      <c r="I1935" s="32">
        <v>24.77</v>
      </c>
      <c r="J1935" s="3">
        <v>0</v>
      </c>
      <c r="K1935" s="3">
        <v>0</v>
      </c>
    </row>
    <row r="1936" spans="2:11" x14ac:dyDescent="0.3">
      <c r="B1936" s="3" t="s">
        <v>37</v>
      </c>
      <c r="C1936" s="3">
        <v>37</v>
      </c>
      <c r="D1936" s="7">
        <v>415</v>
      </c>
      <c r="E1936" s="3">
        <v>1</v>
      </c>
      <c r="F1936" s="3">
        <v>37</v>
      </c>
      <c r="G1936" s="3">
        <v>75.8</v>
      </c>
      <c r="H1936" s="3">
        <v>102</v>
      </c>
      <c r="I1936" s="32">
        <v>12.89</v>
      </c>
      <c r="J1936" s="3">
        <v>0</v>
      </c>
      <c r="K1936" s="3">
        <v>0</v>
      </c>
    </row>
    <row r="1937" spans="2:11" x14ac:dyDescent="0.3">
      <c r="B1937" s="3" t="s">
        <v>56</v>
      </c>
      <c r="C1937" s="3">
        <v>41</v>
      </c>
      <c r="D1937" s="7">
        <v>415</v>
      </c>
      <c r="E1937" s="3">
        <v>0</v>
      </c>
      <c r="F1937" s="3">
        <v>0</v>
      </c>
      <c r="G1937" s="3">
        <v>132</v>
      </c>
      <c r="H1937" s="3">
        <v>95</v>
      </c>
      <c r="I1937" s="32">
        <v>22.44</v>
      </c>
      <c r="J1937" s="3">
        <v>1</v>
      </c>
      <c r="K1937" s="3">
        <v>0</v>
      </c>
    </row>
    <row r="1938" spans="2:11" x14ac:dyDescent="0.3">
      <c r="B1938" s="3" t="s">
        <v>20</v>
      </c>
      <c r="C1938" s="3">
        <v>43</v>
      </c>
      <c r="D1938" s="7">
        <v>510</v>
      </c>
      <c r="E1938" s="3">
        <v>0</v>
      </c>
      <c r="F1938" s="3">
        <v>0</v>
      </c>
      <c r="G1938" s="3">
        <v>124</v>
      </c>
      <c r="H1938" s="3">
        <v>102</v>
      </c>
      <c r="I1938" s="32">
        <v>21.08</v>
      </c>
      <c r="J1938" s="3">
        <v>2</v>
      </c>
      <c r="K1938" s="3">
        <v>0</v>
      </c>
    </row>
    <row r="1939" spans="2:11" x14ac:dyDescent="0.3">
      <c r="B1939" s="3" t="s">
        <v>64</v>
      </c>
      <c r="C1939" s="3">
        <v>42</v>
      </c>
      <c r="D1939" s="7">
        <v>415</v>
      </c>
      <c r="E1939" s="3">
        <v>0</v>
      </c>
      <c r="F1939" s="3">
        <v>0</v>
      </c>
      <c r="G1939" s="3">
        <v>171.9</v>
      </c>
      <c r="H1939" s="3">
        <v>98</v>
      </c>
      <c r="I1939" s="32">
        <v>29.22</v>
      </c>
      <c r="J1939" s="3">
        <v>2</v>
      </c>
      <c r="K1939" s="3">
        <v>0</v>
      </c>
    </row>
    <row r="1940" spans="2:11" x14ac:dyDescent="0.3">
      <c r="B1940" s="3" t="s">
        <v>38</v>
      </c>
      <c r="C1940" s="3">
        <v>51</v>
      </c>
      <c r="D1940" s="7">
        <v>510</v>
      </c>
      <c r="E1940" s="3">
        <v>1</v>
      </c>
      <c r="F1940" s="3">
        <v>31</v>
      </c>
      <c r="G1940" s="3">
        <v>249.4</v>
      </c>
      <c r="H1940" s="3">
        <v>70</v>
      </c>
      <c r="I1940" s="32">
        <v>42.4</v>
      </c>
      <c r="J1940" s="3">
        <v>4</v>
      </c>
      <c r="K1940" s="3">
        <v>0</v>
      </c>
    </row>
    <row r="1941" spans="2:11" x14ac:dyDescent="0.3">
      <c r="B1941" s="3" t="s">
        <v>52</v>
      </c>
      <c r="C1941" s="3">
        <v>42</v>
      </c>
      <c r="D1941" s="7">
        <v>415</v>
      </c>
      <c r="E1941" s="3">
        <v>0</v>
      </c>
      <c r="F1941" s="3">
        <v>0</v>
      </c>
      <c r="G1941" s="3">
        <v>228.4</v>
      </c>
      <c r="H1941" s="3">
        <v>100</v>
      </c>
      <c r="I1941" s="32">
        <v>38.83</v>
      </c>
      <c r="J1941" s="3">
        <v>0</v>
      </c>
      <c r="K1941" s="3">
        <v>0</v>
      </c>
    </row>
    <row r="1942" spans="2:11" x14ac:dyDescent="0.3">
      <c r="B1942" s="3" t="s">
        <v>54</v>
      </c>
      <c r="C1942" s="3">
        <v>44</v>
      </c>
      <c r="D1942" s="7">
        <v>510</v>
      </c>
      <c r="E1942" s="3">
        <v>0</v>
      </c>
      <c r="F1942" s="3">
        <v>0</v>
      </c>
      <c r="G1942" s="3">
        <v>168.6</v>
      </c>
      <c r="H1942" s="3">
        <v>71</v>
      </c>
      <c r="I1942" s="32">
        <v>28.66</v>
      </c>
      <c r="J1942" s="3">
        <v>3</v>
      </c>
      <c r="K1942" s="3">
        <v>0</v>
      </c>
    </row>
    <row r="1943" spans="2:11" x14ac:dyDescent="0.3">
      <c r="B1943" s="3" t="s">
        <v>53</v>
      </c>
      <c r="C1943" s="3">
        <v>38</v>
      </c>
      <c r="D1943" s="7">
        <v>415</v>
      </c>
      <c r="E1943" s="3">
        <v>0</v>
      </c>
      <c r="F1943" s="3">
        <v>0</v>
      </c>
      <c r="G1943" s="3">
        <v>123.7</v>
      </c>
      <c r="H1943" s="3">
        <v>138</v>
      </c>
      <c r="I1943" s="32">
        <v>21.03</v>
      </c>
      <c r="J1943" s="3">
        <v>0</v>
      </c>
      <c r="K1943" s="3">
        <v>0</v>
      </c>
    </row>
    <row r="1944" spans="2:11" x14ac:dyDescent="0.3">
      <c r="B1944" s="3" t="s">
        <v>61</v>
      </c>
      <c r="C1944" s="3">
        <v>35</v>
      </c>
      <c r="D1944" s="7">
        <v>415</v>
      </c>
      <c r="E1944" s="3">
        <v>0</v>
      </c>
      <c r="F1944" s="3">
        <v>0</v>
      </c>
      <c r="G1944" s="3">
        <v>178.7</v>
      </c>
      <c r="H1944" s="3">
        <v>61</v>
      </c>
      <c r="I1944" s="32">
        <v>30.38</v>
      </c>
      <c r="J1944" s="3">
        <v>1</v>
      </c>
      <c r="K1944" s="3">
        <v>0</v>
      </c>
    </row>
    <row r="1945" spans="2:11" x14ac:dyDescent="0.3">
      <c r="B1945" s="3" t="s">
        <v>42</v>
      </c>
      <c r="C1945" s="3">
        <v>50</v>
      </c>
      <c r="D1945" s="7">
        <v>415</v>
      </c>
      <c r="E1945" s="3">
        <v>0</v>
      </c>
      <c r="F1945" s="3">
        <v>0</v>
      </c>
      <c r="G1945" s="3">
        <v>113.2</v>
      </c>
      <c r="H1945" s="3">
        <v>86</v>
      </c>
      <c r="I1945" s="32">
        <v>19.239999999999998</v>
      </c>
      <c r="J1945" s="3">
        <v>1</v>
      </c>
      <c r="K1945" s="3">
        <v>0</v>
      </c>
    </row>
    <row r="1946" spans="2:11" x14ac:dyDescent="0.3">
      <c r="B1946" s="3" t="s">
        <v>57</v>
      </c>
      <c r="C1946" s="3">
        <v>44</v>
      </c>
      <c r="D1946" s="7">
        <v>415</v>
      </c>
      <c r="E1946" s="3">
        <v>1</v>
      </c>
      <c r="F1946" s="3">
        <v>25</v>
      </c>
      <c r="G1946" s="3">
        <v>142.4</v>
      </c>
      <c r="H1946" s="3">
        <v>106</v>
      </c>
      <c r="I1946" s="32">
        <v>24.21</v>
      </c>
      <c r="J1946" s="3">
        <v>2</v>
      </c>
      <c r="K1946" s="3">
        <v>0</v>
      </c>
    </row>
    <row r="1947" spans="2:11" x14ac:dyDescent="0.3">
      <c r="B1947" s="3" t="s">
        <v>31</v>
      </c>
      <c r="C1947" s="3">
        <v>42</v>
      </c>
      <c r="D1947" s="7">
        <v>415</v>
      </c>
      <c r="E1947" s="3">
        <v>0</v>
      </c>
      <c r="F1947" s="3">
        <v>0</v>
      </c>
      <c r="G1947" s="3">
        <v>149.69999999999999</v>
      </c>
      <c r="H1947" s="3">
        <v>71</v>
      </c>
      <c r="I1947" s="32">
        <v>25.45</v>
      </c>
      <c r="J1947" s="3">
        <v>3</v>
      </c>
      <c r="K1947" s="3">
        <v>0</v>
      </c>
    </row>
    <row r="1948" spans="2:11" x14ac:dyDescent="0.3">
      <c r="B1948" s="3" t="s">
        <v>40</v>
      </c>
      <c r="C1948" s="3">
        <v>31</v>
      </c>
      <c r="D1948" s="7">
        <v>415</v>
      </c>
      <c r="E1948" s="3">
        <v>0</v>
      </c>
      <c r="F1948" s="3">
        <v>0</v>
      </c>
      <c r="G1948" s="3">
        <v>227.1</v>
      </c>
      <c r="H1948" s="3">
        <v>116</v>
      </c>
      <c r="I1948" s="32">
        <v>38.61</v>
      </c>
      <c r="J1948" s="3">
        <v>5</v>
      </c>
      <c r="K1948" s="3">
        <v>1</v>
      </c>
    </row>
    <row r="1949" spans="2:11" x14ac:dyDescent="0.3">
      <c r="B1949" s="3" t="s">
        <v>63</v>
      </c>
      <c r="C1949" s="3">
        <v>33</v>
      </c>
      <c r="D1949" s="7">
        <v>415</v>
      </c>
      <c r="E1949" s="3">
        <v>0</v>
      </c>
      <c r="F1949" s="3">
        <v>0</v>
      </c>
      <c r="G1949" s="3">
        <v>155.30000000000001</v>
      </c>
      <c r="H1949" s="3">
        <v>75</v>
      </c>
      <c r="I1949" s="32">
        <v>26.4</v>
      </c>
      <c r="J1949" s="3">
        <v>2</v>
      </c>
      <c r="K1949" s="3">
        <v>0</v>
      </c>
    </row>
    <row r="1950" spans="2:11" x14ac:dyDescent="0.3">
      <c r="B1950" s="3" t="s">
        <v>50</v>
      </c>
      <c r="C1950" s="3">
        <v>39</v>
      </c>
      <c r="D1950" s="7">
        <v>408</v>
      </c>
      <c r="E1950" s="3">
        <v>0</v>
      </c>
      <c r="F1950" s="3">
        <v>0</v>
      </c>
      <c r="G1950" s="3">
        <v>156.4</v>
      </c>
      <c r="H1950" s="3">
        <v>105</v>
      </c>
      <c r="I1950" s="32">
        <v>26.59</v>
      </c>
      <c r="J1950" s="3">
        <v>1</v>
      </c>
      <c r="K1950" s="3">
        <v>0</v>
      </c>
    </row>
    <row r="1951" spans="2:11" x14ac:dyDescent="0.3">
      <c r="B1951" s="3" t="s">
        <v>51</v>
      </c>
      <c r="C1951" s="3">
        <v>40</v>
      </c>
      <c r="D1951" s="7">
        <v>415</v>
      </c>
      <c r="E1951" s="3">
        <v>1</v>
      </c>
      <c r="F1951" s="3">
        <v>42</v>
      </c>
      <c r="G1951" s="3">
        <v>148.69999999999999</v>
      </c>
      <c r="H1951" s="3">
        <v>105</v>
      </c>
      <c r="I1951" s="32">
        <v>25.28</v>
      </c>
      <c r="J1951" s="3">
        <v>0</v>
      </c>
      <c r="K1951" s="3">
        <v>0</v>
      </c>
    </row>
    <row r="1952" spans="2:11" x14ac:dyDescent="0.3">
      <c r="B1952" s="3" t="s">
        <v>45</v>
      </c>
      <c r="C1952" s="3">
        <v>44</v>
      </c>
      <c r="D1952" s="7">
        <v>510</v>
      </c>
      <c r="E1952" s="3">
        <v>0</v>
      </c>
      <c r="F1952" s="3">
        <v>0</v>
      </c>
      <c r="G1952" s="3">
        <v>271.7</v>
      </c>
      <c r="H1952" s="3">
        <v>112</v>
      </c>
      <c r="I1952" s="32">
        <v>46.19</v>
      </c>
      <c r="J1952" s="3">
        <v>3</v>
      </c>
      <c r="K1952" s="3">
        <v>0</v>
      </c>
    </row>
    <row r="1953" spans="2:11" x14ac:dyDescent="0.3">
      <c r="B1953" s="3" t="s">
        <v>57</v>
      </c>
      <c r="C1953" s="3">
        <v>36</v>
      </c>
      <c r="D1953" s="7">
        <v>415</v>
      </c>
      <c r="E1953" s="3">
        <v>1</v>
      </c>
      <c r="F1953" s="3">
        <v>23</v>
      </c>
      <c r="G1953" s="3">
        <v>245.5</v>
      </c>
      <c r="H1953" s="3">
        <v>54</v>
      </c>
      <c r="I1953" s="32">
        <v>41.74</v>
      </c>
      <c r="J1953" s="3">
        <v>1</v>
      </c>
      <c r="K1953" s="3">
        <v>0</v>
      </c>
    </row>
    <row r="1954" spans="2:11" x14ac:dyDescent="0.3">
      <c r="B1954" s="3" t="s">
        <v>52</v>
      </c>
      <c r="C1954" s="3">
        <v>35</v>
      </c>
      <c r="D1954" s="7">
        <v>510</v>
      </c>
      <c r="E1954" s="3">
        <v>0</v>
      </c>
      <c r="F1954" s="3">
        <v>0</v>
      </c>
      <c r="G1954" s="3">
        <v>245.3</v>
      </c>
      <c r="H1954" s="3">
        <v>108</v>
      </c>
      <c r="I1954" s="32">
        <v>41.7</v>
      </c>
      <c r="J1954" s="3">
        <v>3</v>
      </c>
      <c r="K1954" s="3">
        <v>1</v>
      </c>
    </row>
    <row r="1955" spans="2:11" x14ac:dyDescent="0.3">
      <c r="B1955" s="3" t="s">
        <v>42</v>
      </c>
      <c r="C1955" s="3">
        <v>36</v>
      </c>
      <c r="D1955" s="7">
        <v>408</v>
      </c>
      <c r="E1955" s="3">
        <v>0</v>
      </c>
      <c r="F1955" s="3">
        <v>0</v>
      </c>
      <c r="G1955" s="3">
        <v>196.1</v>
      </c>
      <c r="H1955" s="3">
        <v>87</v>
      </c>
      <c r="I1955" s="32">
        <v>33.340000000000003</v>
      </c>
      <c r="J1955" s="3">
        <v>0</v>
      </c>
      <c r="K1955" s="3">
        <v>0</v>
      </c>
    </row>
    <row r="1956" spans="2:11" x14ac:dyDescent="0.3">
      <c r="B1956" s="3" t="s">
        <v>28</v>
      </c>
      <c r="C1956" s="3">
        <v>33</v>
      </c>
      <c r="D1956" s="7">
        <v>415</v>
      </c>
      <c r="E1956" s="3">
        <v>0</v>
      </c>
      <c r="F1956" s="3">
        <v>0</v>
      </c>
      <c r="G1956" s="3">
        <v>134.1</v>
      </c>
      <c r="H1956" s="3">
        <v>112</v>
      </c>
      <c r="I1956" s="32">
        <v>22.8</v>
      </c>
      <c r="J1956" s="3">
        <v>2</v>
      </c>
      <c r="K1956" s="3">
        <v>0</v>
      </c>
    </row>
    <row r="1957" spans="2:11" x14ac:dyDescent="0.3">
      <c r="B1957" s="3" t="s">
        <v>13</v>
      </c>
      <c r="C1957" s="3">
        <v>34</v>
      </c>
      <c r="D1957" s="7">
        <v>510</v>
      </c>
      <c r="E1957" s="3">
        <v>1</v>
      </c>
      <c r="F1957" s="3">
        <v>31</v>
      </c>
      <c r="G1957" s="3">
        <v>225</v>
      </c>
      <c r="H1957" s="3">
        <v>78</v>
      </c>
      <c r="I1957" s="32">
        <v>38.25</v>
      </c>
      <c r="J1957" s="3">
        <v>1</v>
      </c>
      <c r="K1957" s="3">
        <v>0</v>
      </c>
    </row>
    <row r="1958" spans="2:11" x14ac:dyDescent="0.3">
      <c r="B1958" s="3" t="s">
        <v>20</v>
      </c>
      <c r="C1958" s="3">
        <v>43</v>
      </c>
      <c r="D1958" s="7">
        <v>510</v>
      </c>
      <c r="E1958" s="3">
        <v>0</v>
      </c>
      <c r="F1958" s="3">
        <v>0</v>
      </c>
      <c r="G1958" s="3">
        <v>189.7</v>
      </c>
      <c r="H1958" s="3">
        <v>100</v>
      </c>
      <c r="I1958" s="32">
        <v>32.25</v>
      </c>
      <c r="J1958" s="3">
        <v>0</v>
      </c>
      <c r="K1958" s="3">
        <v>0</v>
      </c>
    </row>
    <row r="1959" spans="2:11" x14ac:dyDescent="0.3">
      <c r="B1959" s="3" t="s">
        <v>42</v>
      </c>
      <c r="C1959" s="3">
        <v>43</v>
      </c>
      <c r="D1959" s="7">
        <v>415</v>
      </c>
      <c r="E1959" s="3">
        <v>0</v>
      </c>
      <c r="F1959" s="3">
        <v>0</v>
      </c>
      <c r="G1959" s="3">
        <v>142.9</v>
      </c>
      <c r="H1959" s="3">
        <v>96</v>
      </c>
      <c r="I1959" s="32">
        <v>24.29</v>
      </c>
      <c r="J1959" s="3">
        <v>0</v>
      </c>
      <c r="K1959" s="3">
        <v>0</v>
      </c>
    </row>
    <row r="1960" spans="2:11" x14ac:dyDescent="0.3">
      <c r="B1960" s="3" t="s">
        <v>55</v>
      </c>
      <c r="C1960" s="3">
        <v>37</v>
      </c>
      <c r="D1960" s="7">
        <v>415</v>
      </c>
      <c r="E1960" s="3">
        <v>0</v>
      </c>
      <c r="F1960" s="3">
        <v>0</v>
      </c>
      <c r="G1960" s="3">
        <v>175.6</v>
      </c>
      <c r="H1960" s="3">
        <v>80</v>
      </c>
      <c r="I1960" s="32">
        <v>29.85</v>
      </c>
      <c r="J1960" s="3">
        <v>1</v>
      </c>
      <c r="K1960" s="3">
        <v>0</v>
      </c>
    </row>
    <row r="1961" spans="2:11" x14ac:dyDescent="0.3">
      <c r="B1961" s="3" t="s">
        <v>18</v>
      </c>
      <c r="C1961" s="3">
        <v>37</v>
      </c>
      <c r="D1961" s="7">
        <v>415</v>
      </c>
      <c r="E1961" s="3">
        <v>0</v>
      </c>
      <c r="F1961" s="3">
        <v>0</v>
      </c>
      <c r="G1961" s="3">
        <v>92.4</v>
      </c>
      <c r="H1961" s="3">
        <v>109</v>
      </c>
      <c r="I1961" s="32">
        <v>15.71</v>
      </c>
      <c r="J1961" s="3">
        <v>2</v>
      </c>
      <c r="K1961" s="3">
        <v>0</v>
      </c>
    </row>
    <row r="1962" spans="2:11" x14ac:dyDescent="0.3">
      <c r="B1962" s="3" t="s">
        <v>30</v>
      </c>
      <c r="C1962" s="3">
        <v>38</v>
      </c>
      <c r="D1962" s="7">
        <v>510</v>
      </c>
      <c r="E1962" s="3">
        <v>0</v>
      </c>
      <c r="F1962" s="3">
        <v>0</v>
      </c>
      <c r="G1962" s="3">
        <v>159.6</v>
      </c>
      <c r="H1962" s="3">
        <v>94</v>
      </c>
      <c r="I1962" s="32">
        <v>27.13</v>
      </c>
      <c r="J1962" s="3">
        <v>0</v>
      </c>
      <c r="K1962" s="3">
        <v>0</v>
      </c>
    </row>
    <row r="1963" spans="2:11" x14ac:dyDescent="0.3">
      <c r="B1963" s="3" t="s">
        <v>20</v>
      </c>
      <c r="C1963" s="3">
        <v>42</v>
      </c>
      <c r="D1963" s="7">
        <v>415</v>
      </c>
      <c r="E1963" s="3">
        <v>0</v>
      </c>
      <c r="F1963" s="3">
        <v>0</v>
      </c>
      <c r="G1963" s="3">
        <v>159.1</v>
      </c>
      <c r="H1963" s="3">
        <v>100</v>
      </c>
      <c r="I1963" s="32">
        <v>27.05</v>
      </c>
      <c r="J1963" s="3">
        <v>2</v>
      </c>
      <c r="K1963" s="3">
        <v>0</v>
      </c>
    </row>
    <row r="1964" spans="2:11" x14ac:dyDescent="0.3">
      <c r="B1964" s="3" t="s">
        <v>44</v>
      </c>
      <c r="C1964" s="3">
        <v>42</v>
      </c>
      <c r="D1964" s="7">
        <v>415</v>
      </c>
      <c r="E1964" s="3">
        <v>0</v>
      </c>
      <c r="F1964" s="3">
        <v>0</v>
      </c>
      <c r="G1964" s="3">
        <v>254.4</v>
      </c>
      <c r="H1964" s="3">
        <v>120</v>
      </c>
      <c r="I1964" s="32">
        <v>43.25</v>
      </c>
      <c r="J1964" s="3">
        <v>1</v>
      </c>
      <c r="K1964" s="3">
        <v>0</v>
      </c>
    </row>
    <row r="1965" spans="2:11" x14ac:dyDescent="0.3">
      <c r="B1965" s="3" t="s">
        <v>43</v>
      </c>
      <c r="C1965" s="3">
        <v>34</v>
      </c>
      <c r="D1965" s="7">
        <v>415</v>
      </c>
      <c r="E1965" s="3">
        <v>1</v>
      </c>
      <c r="F1965" s="3">
        <v>33</v>
      </c>
      <c r="G1965" s="3">
        <v>270.7</v>
      </c>
      <c r="H1965" s="3">
        <v>53</v>
      </c>
      <c r="I1965" s="32">
        <v>46.02</v>
      </c>
      <c r="J1965" s="3">
        <v>3</v>
      </c>
      <c r="K1965" s="3">
        <v>0</v>
      </c>
    </row>
    <row r="1966" spans="2:11" x14ac:dyDescent="0.3">
      <c r="B1966" s="3" t="s">
        <v>62</v>
      </c>
      <c r="C1966" s="3">
        <v>44</v>
      </c>
      <c r="D1966" s="7">
        <v>415</v>
      </c>
      <c r="E1966" s="3">
        <v>0</v>
      </c>
      <c r="F1966" s="3">
        <v>0</v>
      </c>
      <c r="G1966" s="3">
        <v>207</v>
      </c>
      <c r="H1966" s="3">
        <v>112</v>
      </c>
      <c r="I1966" s="32">
        <v>35.19</v>
      </c>
      <c r="J1966" s="3">
        <v>1</v>
      </c>
      <c r="K1966" s="3">
        <v>0</v>
      </c>
    </row>
    <row r="1967" spans="2:11" x14ac:dyDescent="0.3">
      <c r="B1967" s="3" t="s">
        <v>45</v>
      </c>
      <c r="C1967" s="3">
        <v>43</v>
      </c>
      <c r="D1967" s="7">
        <v>510</v>
      </c>
      <c r="E1967" s="3">
        <v>0</v>
      </c>
      <c r="F1967" s="3">
        <v>0</v>
      </c>
      <c r="G1967" s="3">
        <v>145.30000000000001</v>
      </c>
      <c r="H1967" s="3">
        <v>89</v>
      </c>
      <c r="I1967" s="32">
        <v>24.7</v>
      </c>
      <c r="J1967" s="3">
        <v>0</v>
      </c>
      <c r="K1967" s="3">
        <v>0</v>
      </c>
    </row>
    <row r="1968" spans="2:11" x14ac:dyDescent="0.3">
      <c r="B1968" s="3" t="s">
        <v>62</v>
      </c>
      <c r="C1968" s="3">
        <v>46</v>
      </c>
      <c r="D1968" s="7">
        <v>408</v>
      </c>
      <c r="E1968" s="3">
        <v>1</v>
      </c>
      <c r="F1968" s="3">
        <v>25</v>
      </c>
      <c r="G1968" s="3">
        <v>230.7</v>
      </c>
      <c r="H1968" s="3">
        <v>102</v>
      </c>
      <c r="I1968" s="32">
        <v>39.22</v>
      </c>
      <c r="J1968" s="3">
        <v>3</v>
      </c>
      <c r="K1968" s="3">
        <v>0</v>
      </c>
    </row>
    <row r="1969" spans="2:11" x14ac:dyDescent="0.3">
      <c r="B1969" s="3" t="s">
        <v>49</v>
      </c>
      <c r="C1969" s="3">
        <v>43</v>
      </c>
      <c r="D1969" s="7">
        <v>415</v>
      </c>
      <c r="E1969" s="3">
        <v>0</v>
      </c>
      <c r="F1969" s="3">
        <v>0</v>
      </c>
      <c r="G1969" s="3">
        <v>151.5</v>
      </c>
      <c r="H1969" s="3">
        <v>104</v>
      </c>
      <c r="I1969" s="32">
        <v>25.76</v>
      </c>
      <c r="J1969" s="3">
        <v>1</v>
      </c>
      <c r="K1969" s="3">
        <v>0</v>
      </c>
    </row>
    <row r="1970" spans="2:11" x14ac:dyDescent="0.3">
      <c r="B1970" s="3" t="s">
        <v>51</v>
      </c>
      <c r="C1970" s="3">
        <v>36</v>
      </c>
      <c r="D1970" s="7">
        <v>408</v>
      </c>
      <c r="E1970" s="3">
        <v>0</v>
      </c>
      <c r="F1970" s="3">
        <v>0</v>
      </c>
      <c r="G1970" s="3">
        <v>146.1</v>
      </c>
      <c r="H1970" s="3">
        <v>57</v>
      </c>
      <c r="I1970" s="32">
        <v>24.84</v>
      </c>
      <c r="J1970" s="3">
        <v>0</v>
      </c>
      <c r="K1970" s="3">
        <v>0</v>
      </c>
    </row>
    <row r="1971" spans="2:11" x14ac:dyDescent="0.3">
      <c r="B1971" s="3" t="s">
        <v>39</v>
      </c>
      <c r="C1971" s="3">
        <v>46</v>
      </c>
      <c r="D1971" s="7">
        <v>415</v>
      </c>
      <c r="E1971" s="3">
        <v>0</v>
      </c>
      <c r="F1971" s="3">
        <v>0</v>
      </c>
      <c r="G1971" s="3">
        <v>256</v>
      </c>
      <c r="H1971" s="3">
        <v>111</v>
      </c>
      <c r="I1971" s="32">
        <v>43.52</v>
      </c>
      <c r="J1971" s="3">
        <v>3</v>
      </c>
      <c r="K1971" s="3">
        <v>0</v>
      </c>
    </row>
    <row r="1972" spans="2:11" x14ac:dyDescent="0.3">
      <c r="B1972" s="3" t="s">
        <v>25</v>
      </c>
      <c r="C1972" s="3">
        <v>41</v>
      </c>
      <c r="D1972" s="7">
        <v>415</v>
      </c>
      <c r="E1972" s="3">
        <v>0</v>
      </c>
      <c r="F1972" s="3">
        <v>0</v>
      </c>
      <c r="G1972" s="3">
        <v>150.69999999999999</v>
      </c>
      <c r="H1972" s="3">
        <v>52</v>
      </c>
      <c r="I1972" s="32">
        <v>25.62</v>
      </c>
      <c r="J1972" s="3">
        <v>2</v>
      </c>
      <c r="K1972" s="3">
        <v>0</v>
      </c>
    </row>
    <row r="1973" spans="2:11" x14ac:dyDescent="0.3">
      <c r="B1973" s="3" t="s">
        <v>64</v>
      </c>
      <c r="C1973" s="3">
        <v>39</v>
      </c>
      <c r="D1973" s="7">
        <v>415</v>
      </c>
      <c r="E1973" s="3">
        <v>0</v>
      </c>
      <c r="F1973" s="3">
        <v>0</v>
      </c>
      <c r="G1973" s="3">
        <v>186</v>
      </c>
      <c r="H1973" s="3">
        <v>107</v>
      </c>
      <c r="I1973" s="32">
        <v>31.62</v>
      </c>
      <c r="J1973" s="3">
        <v>1</v>
      </c>
      <c r="K1973" s="3">
        <v>0</v>
      </c>
    </row>
    <row r="1974" spans="2:11" x14ac:dyDescent="0.3">
      <c r="B1974" s="3" t="s">
        <v>58</v>
      </c>
      <c r="C1974" s="3">
        <v>40</v>
      </c>
      <c r="D1974" s="7">
        <v>415</v>
      </c>
      <c r="E1974" s="3">
        <v>0</v>
      </c>
      <c r="F1974" s="3">
        <v>0</v>
      </c>
      <c r="G1974" s="3">
        <v>212.9</v>
      </c>
      <c r="H1974" s="3">
        <v>110</v>
      </c>
      <c r="I1974" s="32">
        <v>36.19</v>
      </c>
      <c r="J1974" s="3">
        <v>3</v>
      </c>
      <c r="K1974" s="3">
        <v>0</v>
      </c>
    </row>
    <row r="1975" spans="2:11" x14ac:dyDescent="0.3">
      <c r="B1975" s="3" t="s">
        <v>18</v>
      </c>
      <c r="C1975" s="3">
        <v>43</v>
      </c>
      <c r="D1975" s="7">
        <v>415</v>
      </c>
      <c r="E1975" s="3">
        <v>1</v>
      </c>
      <c r="F1975" s="3">
        <v>30</v>
      </c>
      <c r="G1975" s="3">
        <v>272.5</v>
      </c>
      <c r="H1975" s="3">
        <v>105</v>
      </c>
      <c r="I1975" s="32">
        <v>46.33</v>
      </c>
      <c r="J1975" s="3">
        <v>3</v>
      </c>
      <c r="K1975" s="3">
        <v>0</v>
      </c>
    </row>
    <row r="1976" spans="2:11" x14ac:dyDescent="0.3">
      <c r="B1976" s="3" t="s">
        <v>65</v>
      </c>
      <c r="C1976" s="3">
        <v>41</v>
      </c>
      <c r="D1976" s="7">
        <v>415</v>
      </c>
      <c r="E1976" s="3">
        <v>0</v>
      </c>
      <c r="F1976" s="3">
        <v>0</v>
      </c>
      <c r="G1976" s="3">
        <v>135.1</v>
      </c>
      <c r="H1976" s="3">
        <v>109</v>
      </c>
      <c r="I1976" s="32">
        <v>22.97</v>
      </c>
      <c r="J1976" s="3">
        <v>1</v>
      </c>
      <c r="K1976" s="3">
        <v>0</v>
      </c>
    </row>
    <row r="1977" spans="2:11" x14ac:dyDescent="0.3">
      <c r="B1977" s="3" t="s">
        <v>40</v>
      </c>
      <c r="C1977" s="3">
        <v>38</v>
      </c>
      <c r="D1977" s="7">
        <v>408</v>
      </c>
      <c r="E1977" s="3">
        <v>0</v>
      </c>
      <c r="F1977" s="3">
        <v>0</v>
      </c>
      <c r="G1977" s="3">
        <v>154.6</v>
      </c>
      <c r="H1977" s="3">
        <v>56</v>
      </c>
      <c r="I1977" s="32">
        <v>26.28</v>
      </c>
      <c r="J1977" s="3">
        <v>1</v>
      </c>
      <c r="K1977" s="3">
        <v>0</v>
      </c>
    </row>
    <row r="1978" spans="2:11" x14ac:dyDescent="0.3">
      <c r="B1978" s="3" t="s">
        <v>38</v>
      </c>
      <c r="C1978" s="3">
        <v>39</v>
      </c>
      <c r="D1978" s="7">
        <v>510</v>
      </c>
      <c r="E1978" s="3">
        <v>1</v>
      </c>
      <c r="F1978" s="3">
        <v>35</v>
      </c>
      <c r="G1978" s="3">
        <v>230.5</v>
      </c>
      <c r="H1978" s="3">
        <v>116</v>
      </c>
      <c r="I1978" s="32">
        <v>39.19</v>
      </c>
      <c r="J1978" s="3">
        <v>5</v>
      </c>
      <c r="K1978" s="3">
        <v>0</v>
      </c>
    </row>
    <row r="1979" spans="2:11" x14ac:dyDescent="0.3">
      <c r="B1979" s="3" t="s">
        <v>30</v>
      </c>
      <c r="C1979" s="3">
        <v>44</v>
      </c>
      <c r="D1979" s="7">
        <v>510</v>
      </c>
      <c r="E1979" s="3">
        <v>0</v>
      </c>
      <c r="F1979" s="3">
        <v>0</v>
      </c>
      <c r="G1979" s="3">
        <v>165.4</v>
      </c>
      <c r="H1979" s="3">
        <v>84</v>
      </c>
      <c r="I1979" s="32">
        <v>28.12</v>
      </c>
      <c r="J1979" s="3">
        <v>1</v>
      </c>
      <c r="K1979" s="3">
        <v>0</v>
      </c>
    </row>
    <row r="1980" spans="2:11" x14ac:dyDescent="0.3">
      <c r="B1980" s="3" t="s">
        <v>19</v>
      </c>
      <c r="C1980" s="3">
        <v>32</v>
      </c>
      <c r="D1980" s="7">
        <v>510</v>
      </c>
      <c r="E1980" s="3">
        <v>0</v>
      </c>
      <c r="F1980" s="3">
        <v>0</v>
      </c>
      <c r="G1980" s="3">
        <v>143.30000000000001</v>
      </c>
      <c r="H1980" s="3">
        <v>120</v>
      </c>
      <c r="I1980" s="32">
        <v>24.36</v>
      </c>
      <c r="J1980" s="3">
        <v>4</v>
      </c>
      <c r="K1980" s="3">
        <v>1</v>
      </c>
    </row>
    <row r="1981" spans="2:11" x14ac:dyDescent="0.3">
      <c r="B1981" s="3" t="s">
        <v>45</v>
      </c>
      <c r="C1981" s="3">
        <v>31</v>
      </c>
      <c r="D1981" s="7">
        <v>415</v>
      </c>
      <c r="E1981" s="3">
        <v>0</v>
      </c>
      <c r="F1981" s="3">
        <v>0</v>
      </c>
      <c r="G1981" s="3">
        <v>271.10000000000002</v>
      </c>
      <c r="H1981" s="3">
        <v>108</v>
      </c>
      <c r="I1981" s="32">
        <v>46.09</v>
      </c>
      <c r="J1981" s="3">
        <v>2</v>
      </c>
      <c r="K1981" s="3">
        <v>1</v>
      </c>
    </row>
    <row r="1982" spans="2:11" x14ac:dyDescent="0.3">
      <c r="B1982" s="3" t="s">
        <v>32</v>
      </c>
      <c r="C1982" s="3">
        <v>40</v>
      </c>
      <c r="D1982" s="7">
        <v>415</v>
      </c>
      <c r="E1982" s="3">
        <v>0</v>
      </c>
      <c r="F1982" s="3">
        <v>0</v>
      </c>
      <c r="G1982" s="3">
        <v>253.5</v>
      </c>
      <c r="H1982" s="3">
        <v>104</v>
      </c>
      <c r="I1982" s="32">
        <v>43.1</v>
      </c>
      <c r="J1982" s="3">
        <v>0</v>
      </c>
      <c r="K1982" s="3">
        <v>0</v>
      </c>
    </row>
    <row r="1983" spans="2:11" x14ac:dyDescent="0.3">
      <c r="B1983" s="3" t="s">
        <v>26</v>
      </c>
      <c r="C1983" s="3">
        <v>28</v>
      </c>
      <c r="D1983" s="7">
        <v>415</v>
      </c>
      <c r="E1983" s="3">
        <v>0</v>
      </c>
      <c r="F1983" s="3">
        <v>0</v>
      </c>
      <c r="G1983" s="3">
        <v>167.1</v>
      </c>
      <c r="H1983" s="3">
        <v>77</v>
      </c>
      <c r="I1983" s="32">
        <v>28.41</v>
      </c>
      <c r="J1983" s="3">
        <v>6</v>
      </c>
      <c r="K1983" s="3">
        <v>1</v>
      </c>
    </row>
    <row r="1984" spans="2:11" x14ac:dyDescent="0.3">
      <c r="B1984" s="3" t="s">
        <v>21</v>
      </c>
      <c r="C1984" s="3">
        <v>42</v>
      </c>
      <c r="D1984" s="7">
        <v>510</v>
      </c>
      <c r="E1984" s="3">
        <v>0</v>
      </c>
      <c r="F1984" s="3">
        <v>0</v>
      </c>
      <c r="G1984" s="3">
        <v>135.4</v>
      </c>
      <c r="H1984" s="3">
        <v>101</v>
      </c>
      <c r="I1984" s="32">
        <v>23.02</v>
      </c>
      <c r="J1984" s="3">
        <v>1</v>
      </c>
      <c r="K1984" s="3">
        <v>0</v>
      </c>
    </row>
    <row r="1985" spans="2:11" x14ac:dyDescent="0.3">
      <c r="B1985" s="3" t="s">
        <v>30</v>
      </c>
      <c r="C1985" s="3">
        <v>36</v>
      </c>
      <c r="D1985" s="7">
        <v>415</v>
      </c>
      <c r="E1985" s="3">
        <v>0</v>
      </c>
      <c r="F1985" s="3">
        <v>0</v>
      </c>
      <c r="G1985" s="3">
        <v>158.69999999999999</v>
      </c>
      <c r="H1985" s="3">
        <v>90</v>
      </c>
      <c r="I1985" s="32">
        <v>26.98</v>
      </c>
      <c r="J1985" s="3">
        <v>1</v>
      </c>
      <c r="K1985" s="3">
        <v>0</v>
      </c>
    </row>
    <row r="1986" spans="2:11" x14ac:dyDescent="0.3">
      <c r="B1986" s="3" t="s">
        <v>51</v>
      </c>
      <c r="C1986" s="3">
        <v>39</v>
      </c>
      <c r="D1986" s="7">
        <v>510</v>
      </c>
      <c r="E1986" s="3">
        <v>0</v>
      </c>
      <c r="F1986" s="3">
        <v>0</v>
      </c>
      <c r="G1986" s="3">
        <v>144.80000000000001</v>
      </c>
      <c r="H1986" s="3">
        <v>84</v>
      </c>
      <c r="I1986" s="32">
        <v>24.62</v>
      </c>
      <c r="J1986" s="3">
        <v>2</v>
      </c>
      <c r="K1986" s="3">
        <v>0</v>
      </c>
    </row>
    <row r="1987" spans="2:11" x14ac:dyDescent="0.3">
      <c r="B1987" s="3" t="s">
        <v>58</v>
      </c>
      <c r="C1987" s="3">
        <v>37</v>
      </c>
      <c r="D1987" s="7">
        <v>415</v>
      </c>
      <c r="E1987" s="3">
        <v>0</v>
      </c>
      <c r="F1987" s="3">
        <v>0</v>
      </c>
      <c r="G1987" s="3">
        <v>98.8</v>
      </c>
      <c r="H1987" s="3">
        <v>97</v>
      </c>
      <c r="I1987" s="32">
        <v>16.8</v>
      </c>
      <c r="J1987" s="3">
        <v>3</v>
      </c>
      <c r="K1987" s="3">
        <v>0</v>
      </c>
    </row>
    <row r="1988" spans="2:11" x14ac:dyDescent="0.3">
      <c r="B1988" s="3" t="s">
        <v>50</v>
      </c>
      <c r="C1988" s="3">
        <v>30</v>
      </c>
      <c r="D1988" s="7">
        <v>510</v>
      </c>
      <c r="E1988" s="3">
        <v>0</v>
      </c>
      <c r="F1988" s="3">
        <v>0</v>
      </c>
      <c r="G1988" s="3">
        <v>157.80000000000001</v>
      </c>
      <c r="H1988" s="3">
        <v>71</v>
      </c>
      <c r="I1988" s="32">
        <v>26.83</v>
      </c>
      <c r="J1988" s="3">
        <v>3</v>
      </c>
      <c r="K1988" s="3">
        <v>1</v>
      </c>
    </row>
    <row r="1989" spans="2:11" x14ac:dyDescent="0.3">
      <c r="B1989" s="3" t="s">
        <v>26</v>
      </c>
      <c r="C1989" s="3">
        <v>40</v>
      </c>
      <c r="D1989" s="7">
        <v>415</v>
      </c>
      <c r="E1989" s="3">
        <v>1</v>
      </c>
      <c r="F1989" s="3">
        <v>37</v>
      </c>
      <c r="G1989" s="3">
        <v>163</v>
      </c>
      <c r="H1989" s="3">
        <v>107</v>
      </c>
      <c r="I1989" s="32">
        <v>27.71</v>
      </c>
      <c r="J1989" s="3">
        <v>1</v>
      </c>
      <c r="K1989" s="3">
        <v>0</v>
      </c>
    </row>
    <row r="1990" spans="2:11" x14ac:dyDescent="0.3">
      <c r="B1990" s="3" t="s">
        <v>39</v>
      </c>
      <c r="C1990" s="3">
        <v>36</v>
      </c>
      <c r="D1990" s="7">
        <v>415</v>
      </c>
      <c r="E1990" s="3">
        <v>0</v>
      </c>
      <c r="F1990" s="3">
        <v>0</v>
      </c>
      <c r="G1990" s="3">
        <v>181.6</v>
      </c>
      <c r="H1990" s="3">
        <v>119</v>
      </c>
      <c r="I1990" s="32">
        <v>30.87</v>
      </c>
      <c r="J1990" s="3">
        <v>4</v>
      </c>
      <c r="K1990" s="3">
        <v>0</v>
      </c>
    </row>
    <row r="1991" spans="2:11" x14ac:dyDescent="0.3">
      <c r="B1991" s="3" t="s">
        <v>60</v>
      </c>
      <c r="C1991" s="3">
        <v>49</v>
      </c>
      <c r="D1991" s="7">
        <v>510</v>
      </c>
      <c r="E1991" s="3">
        <v>0</v>
      </c>
      <c r="F1991" s="3">
        <v>0</v>
      </c>
      <c r="G1991" s="3">
        <v>129</v>
      </c>
      <c r="H1991" s="3">
        <v>78</v>
      </c>
      <c r="I1991" s="32">
        <v>21.93</v>
      </c>
      <c r="J1991" s="3">
        <v>2</v>
      </c>
      <c r="K1991" s="3">
        <v>0</v>
      </c>
    </row>
    <row r="1992" spans="2:11" x14ac:dyDescent="0.3">
      <c r="B1992" s="3" t="s">
        <v>20</v>
      </c>
      <c r="C1992" s="3">
        <v>37</v>
      </c>
      <c r="D1992" s="7">
        <v>408</v>
      </c>
      <c r="E1992" s="3">
        <v>0</v>
      </c>
      <c r="F1992" s="3">
        <v>0</v>
      </c>
      <c r="G1992" s="3">
        <v>86</v>
      </c>
      <c r="H1992" s="3">
        <v>83</v>
      </c>
      <c r="I1992" s="32">
        <v>14.62</v>
      </c>
      <c r="J1992" s="3">
        <v>1</v>
      </c>
      <c r="K1992" s="3">
        <v>0</v>
      </c>
    </row>
    <row r="1993" spans="2:11" x14ac:dyDescent="0.3">
      <c r="B1993" s="3" t="s">
        <v>27</v>
      </c>
      <c r="C1993" s="3">
        <v>48</v>
      </c>
      <c r="D1993" s="7">
        <v>510</v>
      </c>
      <c r="E1993" s="3">
        <v>1</v>
      </c>
      <c r="F1993" s="3">
        <v>17</v>
      </c>
      <c r="G1993" s="3">
        <v>193.9</v>
      </c>
      <c r="H1993" s="3">
        <v>71</v>
      </c>
      <c r="I1993" s="32">
        <v>32.96</v>
      </c>
      <c r="J1993" s="3">
        <v>0</v>
      </c>
      <c r="K1993" s="3">
        <v>0</v>
      </c>
    </row>
    <row r="1994" spans="2:11" x14ac:dyDescent="0.3">
      <c r="B1994" s="3" t="s">
        <v>43</v>
      </c>
      <c r="C1994" s="3">
        <v>45</v>
      </c>
      <c r="D1994" s="7">
        <v>415</v>
      </c>
      <c r="E1994" s="3">
        <v>0</v>
      </c>
      <c r="F1994" s="3">
        <v>0</v>
      </c>
      <c r="G1994" s="3">
        <v>188.9</v>
      </c>
      <c r="H1994" s="3">
        <v>105</v>
      </c>
      <c r="I1994" s="32">
        <v>32.11</v>
      </c>
      <c r="J1994" s="3">
        <v>2</v>
      </c>
      <c r="K1994" s="3">
        <v>0</v>
      </c>
    </row>
    <row r="1995" spans="2:11" x14ac:dyDescent="0.3">
      <c r="B1995" s="3" t="s">
        <v>61</v>
      </c>
      <c r="C1995" s="3">
        <v>36</v>
      </c>
      <c r="D1995" s="7">
        <v>408</v>
      </c>
      <c r="E1995" s="3">
        <v>0</v>
      </c>
      <c r="F1995" s="3">
        <v>0</v>
      </c>
      <c r="G1995" s="3">
        <v>179.9</v>
      </c>
      <c r="H1995" s="3">
        <v>72</v>
      </c>
      <c r="I1995" s="32">
        <v>30.58</v>
      </c>
      <c r="J1995" s="3">
        <v>1</v>
      </c>
      <c r="K1995" s="3">
        <v>1</v>
      </c>
    </row>
    <row r="1996" spans="2:11" x14ac:dyDescent="0.3">
      <c r="B1996" s="3" t="s">
        <v>46</v>
      </c>
      <c r="C1996" s="3">
        <v>41</v>
      </c>
      <c r="D1996" s="7">
        <v>415</v>
      </c>
      <c r="E1996" s="3">
        <v>0</v>
      </c>
      <c r="F1996" s="3">
        <v>0</v>
      </c>
      <c r="G1996" s="3">
        <v>183.4</v>
      </c>
      <c r="H1996" s="3">
        <v>98</v>
      </c>
      <c r="I1996" s="32">
        <v>31.18</v>
      </c>
      <c r="J1996" s="3">
        <v>1</v>
      </c>
      <c r="K1996" s="3">
        <v>0</v>
      </c>
    </row>
    <row r="1997" spans="2:11" x14ac:dyDescent="0.3">
      <c r="B1997" s="3" t="s">
        <v>30</v>
      </c>
      <c r="C1997" s="3">
        <v>37</v>
      </c>
      <c r="D1997" s="7">
        <v>408</v>
      </c>
      <c r="E1997" s="3">
        <v>0</v>
      </c>
      <c r="F1997" s="3">
        <v>0</v>
      </c>
      <c r="G1997" s="3">
        <v>288.10000000000002</v>
      </c>
      <c r="H1997" s="3">
        <v>101</v>
      </c>
      <c r="I1997" s="32">
        <v>48.98</v>
      </c>
      <c r="J1997" s="3">
        <v>0</v>
      </c>
      <c r="K1997" s="3">
        <v>0</v>
      </c>
    </row>
    <row r="1998" spans="2:11" x14ac:dyDescent="0.3">
      <c r="B1998" s="3" t="s">
        <v>19</v>
      </c>
      <c r="C1998" s="3">
        <v>32</v>
      </c>
      <c r="D1998" s="7">
        <v>415</v>
      </c>
      <c r="E1998" s="3">
        <v>0</v>
      </c>
      <c r="F1998" s="3">
        <v>0</v>
      </c>
      <c r="G1998" s="3">
        <v>169.2</v>
      </c>
      <c r="H1998" s="3">
        <v>96</v>
      </c>
      <c r="I1998" s="32">
        <v>28.76</v>
      </c>
      <c r="J1998" s="3">
        <v>2</v>
      </c>
      <c r="K1998" s="3">
        <v>0</v>
      </c>
    </row>
    <row r="1999" spans="2:11" x14ac:dyDescent="0.3">
      <c r="B1999" s="3" t="s">
        <v>62</v>
      </c>
      <c r="C1999" s="3">
        <v>30</v>
      </c>
      <c r="D1999" s="7">
        <v>415</v>
      </c>
      <c r="E1999" s="3">
        <v>1</v>
      </c>
      <c r="F1999" s="3">
        <v>29</v>
      </c>
      <c r="G1999" s="3">
        <v>195.5</v>
      </c>
      <c r="H1999" s="3">
        <v>113</v>
      </c>
      <c r="I1999" s="32">
        <v>33.24</v>
      </c>
      <c r="J1999" s="3">
        <v>1</v>
      </c>
      <c r="K1999" s="3">
        <v>1</v>
      </c>
    </row>
    <row r="2000" spans="2:11" x14ac:dyDescent="0.3">
      <c r="B2000" s="3" t="s">
        <v>58</v>
      </c>
      <c r="C2000" s="3">
        <v>43</v>
      </c>
      <c r="D2000" s="7">
        <v>415</v>
      </c>
      <c r="E2000" s="3">
        <v>1</v>
      </c>
      <c r="F2000" s="3">
        <v>20</v>
      </c>
      <c r="G2000" s="3">
        <v>264.39999999999998</v>
      </c>
      <c r="H2000" s="3">
        <v>102</v>
      </c>
      <c r="I2000" s="32">
        <v>44.95</v>
      </c>
      <c r="J2000" s="3">
        <v>2</v>
      </c>
      <c r="K2000" s="3">
        <v>0</v>
      </c>
    </row>
    <row r="2001" spans="2:11" x14ac:dyDescent="0.3">
      <c r="B2001" s="3" t="s">
        <v>63</v>
      </c>
      <c r="C2001" s="3">
        <v>38</v>
      </c>
      <c r="D2001" s="7">
        <v>415</v>
      </c>
      <c r="E2001" s="3">
        <v>0</v>
      </c>
      <c r="F2001" s="3">
        <v>0</v>
      </c>
      <c r="G2001" s="3">
        <v>169.5</v>
      </c>
      <c r="H2001" s="3">
        <v>151</v>
      </c>
      <c r="I2001" s="32">
        <v>28.82</v>
      </c>
      <c r="J2001" s="3">
        <v>0</v>
      </c>
      <c r="K2001" s="3">
        <v>0</v>
      </c>
    </row>
    <row r="2002" spans="2:11" x14ac:dyDescent="0.3">
      <c r="B2002" s="3" t="s">
        <v>29</v>
      </c>
      <c r="C2002" s="3">
        <v>46</v>
      </c>
      <c r="D2002" s="7">
        <v>415</v>
      </c>
      <c r="E2002" s="3">
        <v>0</v>
      </c>
      <c r="F2002" s="3">
        <v>0</v>
      </c>
      <c r="G2002" s="3">
        <v>141.5</v>
      </c>
      <c r="H2002" s="3">
        <v>102</v>
      </c>
      <c r="I2002" s="32">
        <v>24.06</v>
      </c>
      <c r="J2002" s="3">
        <v>2</v>
      </c>
      <c r="K2002" s="3">
        <v>0</v>
      </c>
    </row>
    <row r="2003" spans="2:11" x14ac:dyDescent="0.3">
      <c r="B2003" s="3" t="s">
        <v>28</v>
      </c>
      <c r="C2003" s="3">
        <v>44</v>
      </c>
      <c r="D2003" s="7">
        <v>408</v>
      </c>
      <c r="E2003" s="3">
        <v>0</v>
      </c>
      <c r="F2003" s="3">
        <v>0</v>
      </c>
      <c r="G2003" s="3">
        <v>154.80000000000001</v>
      </c>
      <c r="H2003" s="3">
        <v>71</v>
      </c>
      <c r="I2003" s="32">
        <v>26.32</v>
      </c>
      <c r="J2003" s="3">
        <v>0</v>
      </c>
      <c r="K2003" s="3">
        <v>0</v>
      </c>
    </row>
    <row r="2004" spans="2:11" x14ac:dyDescent="0.3">
      <c r="B2004" s="3" t="s">
        <v>25</v>
      </c>
      <c r="C2004" s="3">
        <v>32</v>
      </c>
      <c r="D2004" s="7">
        <v>408</v>
      </c>
      <c r="E2004" s="3">
        <v>0</v>
      </c>
      <c r="F2004" s="3">
        <v>0</v>
      </c>
      <c r="G2004" s="3">
        <v>273.2</v>
      </c>
      <c r="H2004" s="3">
        <v>85</v>
      </c>
      <c r="I2004" s="32">
        <v>46.44</v>
      </c>
      <c r="J2004" s="3">
        <v>2</v>
      </c>
      <c r="K2004" s="3">
        <v>1</v>
      </c>
    </row>
    <row r="2005" spans="2:11" x14ac:dyDescent="0.3">
      <c r="B2005" s="3" t="s">
        <v>65</v>
      </c>
      <c r="C2005" s="3">
        <v>35</v>
      </c>
      <c r="D2005" s="7">
        <v>408</v>
      </c>
      <c r="E2005" s="3">
        <v>0</v>
      </c>
      <c r="F2005" s="3">
        <v>0</v>
      </c>
      <c r="G2005" s="3">
        <v>224.6</v>
      </c>
      <c r="H2005" s="3">
        <v>94</v>
      </c>
      <c r="I2005" s="32">
        <v>38.18</v>
      </c>
      <c r="J2005" s="3">
        <v>2</v>
      </c>
      <c r="K2005" s="3">
        <v>0</v>
      </c>
    </row>
    <row r="2006" spans="2:11" x14ac:dyDescent="0.3">
      <c r="B2006" s="3" t="s">
        <v>30</v>
      </c>
      <c r="C2006" s="3">
        <v>33</v>
      </c>
      <c r="D2006" s="7">
        <v>415</v>
      </c>
      <c r="E2006" s="3">
        <v>0</v>
      </c>
      <c r="F2006" s="3">
        <v>0</v>
      </c>
      <c r="G2006" s="3">
        <v>273.8</v>
      </c>
      <c r="H2006" s="3">
        <v>97</v>
      </c>
      <c r="I2006" s="32">
        <v>46.55</v>
      </c>
      <c r="J2006" s="3">
        <v>2</v>
      </c>
      <c r="K2006" s="3">
        <v>1</v>
      </c>
    </row>
    <row r="2007" spans="2:11" x14ac:dyDescent="0.3">
      <c r="B2007" s="3" t="s">
        <v>55</v>
      </c>
      <c r="C2007" s="3">
        <v>46</v>
      </c>
      <c r="D2007" s="7">
        <v>415</v>
      </c>
      <c r="E2007" s="3">
        <v>0</v>
      </c>
      <c r="F2007" s="3">
        <v>0</v>
      </c>
      <c r="G2007" s="3">
        <v>104</v>
      </c>
      <c r="H2007" s="3">
        <v>92</v>
      </c>
      <c r="I2007" s="32">
        <v>17.68</v>
      </c>
      <c r="J2007" s="3">
        <v>0</v>
      </c>
      <c r="K2007" s="3">
        <v>0</v>
      </c>
    </row>
    <row r="2008" spans="2:11" x14ac:dyDescent="0.3">
      <c r="B2008" s="3" t="s">
        <v>39</v>
      </c>
      <c r="C2008" s="3">
        <v>41</v>
      </c>
      <c r="D2008" s="7">
        <v>415</v>
      </c>
      <c r="E2008" s="3">
        <v>1</v>
      </c>
      <c r="F2008" s="3">
        <v>31</v>
      </c>
      <c r="G2008" s="3">
        <v>115.4</v>
      </c>
      <c r="H2008" s="3">
        <v>90</v>
      </c>
      <c r="I2008" s="32">
        <v>19.62</v>
      </c>
      <c r="J2008" s="3">
        <v>1</v>
      </c>
      <c r="K2008" s="3">
        <v>0</v>
      </c>
    </row>
    <row r="2009" spans="2:11" x14ac:dyDescent="0.3">
      <c r="B2009" s="3" t="s">
        <v>21</v>
      </c>
      <c r="C2009" s="3">
        <v>47</v>
      </c>
      <c r="D2009" s="7">
        <v>415</v>
      </c>
      <c r="E2009" s="3">
        <v>0</v>
      </c>
      <c r="F2009" s="3">
        <v>0</v>
      </c>
      <c r="G2009" s="3">
        <v>222.1</v>
      </c>
      <c r="H2009" s="3">
        <v>107</v>
      </c>
      <c r="I2009" s="32">
        <v>37.76</v>
      </c>
      <c r="J2009" s="3">
        <v>2</v>
      </c>
      <c r="K2009" s="3">
        <v>0</v>
      </c>
    </row>
    <row r="2010" spans="2:11" x14ac:dyDescent="0.3">
      <c r="B2010" s="3" t="s">
        <v>16</v>
      </c>
      <c r="C2010" s="3">
        <v>42</v>
      </c>
      <c r="D2010" s="7">
        <v>415</v>
      </c>
      <c r="E2010" s="3">
        <v>0</v>
      </c>
      <c r="F2010" s="3">
        <v>0</v>
      </c>
      <c r="G2010" s="3">
        <v>116.4</v>
      </c>
      <c r="H2010" s="3">
        <v>98</v>
      </c>
      <c r="I2010" s="32">
        <v>19.79</v>
      </c>
      <c r="J2010" s="3">
        <v>3</v>
      </c>
      <c r="K2010" s="3">
        <v>0</v>
      </c>
    </row>
    <row r="2011" spans="2:11" x14ac:dyDescent="0.3">
      <c r="B2011" s="3" t="s">
        <v>65</v>
      </c>
      <c r="C2011" s="3">
        <v>43</v>
      </c>
      <c r="D2011" s="7">
        <v>415</v>
      </c>
      <c r="E2011" s="3">
        <v>0</v>
      </c>
      <c r="F2011" s="3">
        <v>0</v>
      </c>
      <c r="G2011" s="3">
        <v>217.7</v>
      </c>
      <c r="H2011" s="3">
        <v>118</v>
      </c>
      <c r="I2011" s="32">
        <v>37.01</v>
      </c>
      <c r="J2011" s="3">
        <v>3</v>
      </c>
      <c r="K2011" s="3">
        <v>0</v>
      </c>
    </row>
    <row r="2012" spans="2:11" x14ac:dyDescent="0.3">
      <c r="B2012" s="3" t="s">
        <v>54</v>
      </c>
      <c r="C2012" s="3">
        <v>43</v>
      </c>
      <c r="D2012" s="7">
        <v>415</v>
      </c>
      <c r="E2012" s="3">
        <v>0</v>
      </c>
      <c r="F2012" s="3">
        <v>0</v>
      </c>
      <c r="G2012" s="3">
        <v>129.4</v>
      </c>
      <c r="H2012" s="3">
        <v>84</v>
      </c>
      <c r="I2012" s="32">
        <v>22</v>
      </c>
      <c r="J2012" s="3">
        <v>0</v>
      </c>
      <c r="K2012" s="3">
        <v>0</v>
      </c>
    </row>
    <row r="2013" spans="2:11" x14ac:dyDescent="0.3">
      <c r="B2013" s="3" t="s">
        <v>64</v>
      </c>
      <c r="C2013" s="3">
        <v>41</v>
      </c>
      <c r="D2013" s="7">
        <v>415</v>
      </c>
      <c r="E2013" s="3">
        <v>1</v>
      </c>
      <c r="F2013" s="3">
        <v>33</v>
      </c>
      <c r="G2013" s="3">
        <v>161.80000000000001</v>
      </c>
      <c r="H2013" s="3">
        <v>73</v>
      </c>
      <c r="I2013" s="32">
        <v>27.51</v>
      </c>
      <c r="J2013" s="3">
        <v>0</v>
      </c>
      <c r="K2013" s="3">
        <v>0</v>
      </c>
    </row>
    <row r="2014" spans="2:11" x14ac:dyDescent="0.3">
      <c r="B2014" s="3" t="s">
        <v>28</v>
      </c>
      <c r="C2014" s="3">
        <v>37</v>
      </c>
      <c r="D2014" s="7">
        <v>408</v>
      </c>
      <c r="E2014" s="3">
        <v>1</v>
      </c>
      <c r="F2014" s="3">
        <v>29</v>
      </c>
      <c r="G2014" s="3">
        <v>198.8</v>
      </c>
      <c r="H2014" s="3">
        <v>122</v>
      </c>
      <c r="I2014" s="32">
        <v>33.799999999999997</v>
      </c>
      <c r="J2014" s="3">
        <v>1</v>
      </c>
      <c r="K2014" s="3">
        <v>0</v>
      </c>
    </row>
    <row r="2015" spans="2:11" x14ac:dyDescent="0.3">
      <c r="B2015" s="3" t="s">
        <v>57</v>
      </c>
      <c r="C2015" s="3">
        <v>46</v>
      </c>
      <c r="D2015" s="7">
        <v>408</v>
      </c>
      <c r="E2015" s="3">
        <v>1</v>
      </c>
      <c r="F2015" s="3">
        <v>45</v>
      </c>
      <c r="G2015" s="3">
        <v>147.80000000000001</v>
      </c>
      <c r="H2015" s="3">
        <v>85</v>
      </c>
      <c r="I2015" s="32">
        <v>25.13</v>
      </c>
      <c r="J2015" s="3">
        <v>1</v>
      </c>
      <c r="K2015" s="3">
        <v>0</v>
      </c>
    </row>
    <row r="2016" spans="2:11" x14ac:dyDescent="0.3">
      <c r="B2016" s="3" t="s">
        <v>37</v>
      </c>
      <c r="C2016" s="3">
        <v>50</v>
      </c>
      <c r="D2016" s="7">
        <v>415</v>
      </c>
      <c r="E2016" s="3">
        <v>0</v>
      </c>
      <c r="F2016" s="3">
        <v>0</v>
      </c>
      <c r="G2016" s="3">
        <v>262.3</v>
      </c>
      <c r="H2016" s="3">
        <v>114</v>
      </c>
      <c r="I2016" s="32">
        <v>44.59</v>
      </c>
      <c r="J2016" s="3">
        <v>3</v>
      </c>
      <c r="K2016" s="3">
        <v>0</v>
      </c>
    </row>
    <row r="2017" spans="2:11" x14ac:dyDescent="0.3">
      <c r="B2017" s="3" t="s">
        <v>34</v>
      </c>
      <c r="C2017" s="3">
        <v>39</v>
      </c>
      <c r="D2017" s="7">
        <v>415</v>
      </c>
      <c r="E2017" s="3">
        <v>0</v>
      </c>
      <c r="F2017" s="3">
        <v>0</v>
      </c>
      <c r="G2017" s="3">
        <v>246.4</v>
      </c>
      <c r="H2017" s="3">
        <v>83</v>
      </c>
      <c r="I2017" s="32">
        <v>41.89</v>
      </c>
      <c r="J2017" s="3">
        <v>1</v>
      </c>
      <c r="K2017" s="3">
        <v>0</v>
      </c>
    </row>
    <row r="2018" spans="2:11" x14ac:dyDescent="0.3">
      <c r="B2018" s="3" t="s">
        <v>48</v>
      </c>
      <c r="C2018" s="3">
        <v>41</v>
      </c>
      <c r="D2018" s="7">
        <v>510</v>
      </c>
      <c r="E2018" s="3">
        <v>0</v>
      </c>
      <c r="F2018" s="3">
        <v>0</v>
      </c>
      <c r="G2018" s="3">
        <v>183.4</v>
      </c>
      <c r="H2018" s="3">
        <v>111</v>
      </c>
      <c r="I2018" s="32">
        <v>31.18</v>
      </c>
      <c r="J2018" s="3">
        <v>4</v>
      </c>
      <c r="K2018" s="3">
        <v>0</v>
      </c>
    </row>
    <row r="2019" spans="2:11" x14ac:dyDescent="0.3">
      <c r="B2019" s="3" t="s">
        <v>62</v>
      </c>
      <c r="C2019" s="3">
        <v>34</v>
      </c>
      <c r="D2019" s="7">
        <v>415</v>
      </c>
      <c r="E2019" s="3">
        <v>0</v>
      </c>
      <c r="F2019" s="3">
        <v>0</v>
      </c>
      <c r="G2019" s="3">
        <v>191.9</v>
      </c>
      <c r="H2019" s="3">
        <v>95</v>
      </c>
      <c r="I2019" s="32">
        <v>32.619999999999997</v>
      </c>
      <c r="J2019" s="3">
        <v>1</v>
      </c>
      <c r="K2019" s="3">
        <v>0</v>
      </c>
    </row>
    <row r="2020" spans="2:11" x14ac:dyDescent="0.3">
      <c r="B2020" s="3" t="s">
        <v>10</v>
      </c>
      <c r="C2020" s="3">
        <v>38</v>
      </c>
      <c r="D2020" s="7">
        <v>415</v>
      </c>
      <c r="E2020" s="3">
        <v>0</v>
      </c>
      <c r="F2020" s="3">
        <v>0</v>
      </c>
      <c r="G2020" s="3">
        <v>187.8</v>
      </c>
      <c r="H2020" s="3">
        <v>109</v>
      </c>
      <c r="I2020" s="32">
        <v>31.93</v>
      </c>
      <c r="J2020" s="3">
        <v>2</v>
      </c>
      <c r="K2020" s="3">
        <v>0</v>
      </c>
    </row>
    <row r="2021" spans="2:11" x14ac:dyDescent="0.3">
      <c r="B2021" s="3" t="s">
        <v>23</v>
      </c>
      <c r="C2021" s="3">
        <v>48</v>
      </c>
      <c r="D2021" s="7">
        <v>510</v>
      </c>
      <c r="E2021" s="3">
        <v>0</v>
      </c>
      <c r="F2021" s="3">
        <v>0</v>
      </c>
      <c r="G2021" s="3">
        <v>259.7</v>
      </c>
      <c r="H2021" s="3">
        <v>106</v>
      </c>
      <c r="I2021" s="32">
        <v>44.15</v>
      </c>
      <c r="J2021" s="3">
        <v>0</v>
      </c>
      <c r="K2021" s="3">
        <v>0</v>
      </c>
    </row>
    <row r="2022" spans="2:11" x14ac:dyDescent="0.3">
      <c r="B2022" s="3" t="s">
        <v>34</v>
      </c>
      <c r="C2022" s="3">
        <v>38</v>
      </c>
      <c r="D2022" s="7">
        <v>415</v>
      </c>
      <c r="E2022" s="3">
        <v>0</v>
      </c>
      <c r="F2022" s="3">
        <v>0</v>
      </c>
      <c r="G2022" s="3">
        <v>180.4</v>
      </c>
      <c r="H2022" s="3">
        <v>123</v>
      </c>
      <c r="I2022" s="32">
        <v>30.67</v>
      </c>
      <c r="J2022" s="3">
        <v>0</v>
      </c>
      <c r="K2022" s="3">
        <v>0</v>
      </c>
    </row>
    <row r="2023" spans="2:11" x14ac:dyDescent="0.3">
      <c r="B2023" s="3" t="s">
        <v>42</v>
      </c>
      <c r="C2023" s="3">
        <v>42</v>
      </c>
      <c r="D2023" s="7">
        <v>510</v>
      </c>
      <c r="E2023" s="3">
        <v>0</v>
      </c>
      <c r="F2023" s="3">
        <v>0</v>
      </c>
      <c r="G2023" s="3">
        <v>51.8</v>
      </c>
      <c r="H2023" s="3">
        <v>107</v>
      </c>
      <c r="I2023" s="32">
        <v>8.81</v>
      </c>
      <c r="J2023" s="3">
        <v>2</v>
      </c>
      <c r="K2023" s="3">
        <v>0</v>
      </c>
    </row>
    <row r="2024" spans="2:11" x14ac:dyDescent="0.3">
      <c r="B2024" s="3" t="s">
        <v>52</v>
      </c>
      <c r="C2024" s="3">
        <v>33</v>
      </c>
      <c r="D2024" s="7">
        <v>415</v>
      </c>
      <c r="E2024" s="3">
        <v>0</v>
      </c>
      <c r="F2024" s="3">
        <v>0</v>
      </c>
      <c r="G2024" s="3">
        <v>303.89999999999998</v>
      </c>
      <c r="H2024" s="3">
        <v>106</v>
      </c>
      <c r="I2024" s="32">
        <v>51.66</v>
      </c>
      <c r="J2024" s="3">
        <v>1</v>
      </c>
      <c r="K2024" s="3">
        <v>1</v>
      </c>
    </row>
    <row r="2025" spans="2:11" x14ac:dyDescent="0.3">
      <c r="B2025" s="3" t="s">
        <v>42</v>
      </c>
      <c r="C2025" s="3">
        <v>34</v>
      </c>
      <c r="D2025" s="7">
        <v>510</v>
      </c>
      <c r="E2025" s="3">
        <v>0</v>
      </c>
      <c r="F2025" s="3">
        <v>0</v>
      </c>
      <c r="G2025" s="3">
        <v>206.2</v>
      </c>
      <c r="H2025" s="3">
        <v>122</v>
      </c>
      <c r="I2025" s="32">
        <v>35.049999999999997</v>
      </c>
      <c r="J2025" s="3">
        <v>3</v>
      </c>
      <c r="K2025" s="3">
        <v>0</v>
      </c>
    </row>
    <row r="2026" spans="2:11" x14ac:dyDescent="0.3">
      <c r="B2026" s="3" t="s">
        <v>65</v>
      </c>
      <c r="C2026" s="3">
        <v>35</v>
      </c>
      <c r="D2026" s="7">
        <v>510</v>
      </c>
      <c r="E2026" s="3">
        <v>0</v>
      </c>
      <c r="F2026" s="3">
        <v>0</v>
      </c>
      <c r="G2026" s="3">
        <v>164.3</v>
      </c>
      <c r="H2026" s="3">
        <v>92</v>
      </c>
      <c r="I2026" s="32">
        <v>27.93</v>
      </c>
      <c r="J2026" s="3">
        <v>2</v>
      </c>
      <c r="K2026" s="3">
        <v>0</v>
      </c>
    </row>
    <row r="2027" spans="2:11" x14ac:dyDescent="0.3">
      <c r="B2027" s="3" t="s">
        <v>13</v>
      </c>
      <c r="C2027" s="3">
        <v>32</v>
      </c>
      <c r="D2027" s="7">
        <v>408</v>
      </c>
      <c r="E2027" s="3">
        <v>0</v>
      </c>
      <c r="F2027" s="3">
        <v>0</v>
      </c>
      <c r="G2027" s="3">
        <v>228.6</v>
      </c>
      <c r="H2027" s="3">
        <v>117</v>
      </c>
      <c r="I2027" s="32">
        <v>38.86</v>
      </c>
      <c r="J2027" s="3">
        <v>9</v>
      </c>
      <c r="K2027" s="3">
        <v>1</v>
      </c>
    </row>
    <row r="2028" spans="2:11" x14ac:dyDescent="0.3">
      <c r="B2028" s="3" t="s">
        <v>20</v>
      </c>
      <c r="C2028" s="3">
        <v>43</v>
      </c>
      <c r="D2028" s="7">
        <v>415</v>
      </c>
      <c r="E2028" s="3">
        <v>1</v>
      </c>
      <c r="F2028" s="3">
        <v>22</v>
      </c>
      <c r="G2028" s="3">
        <v>200.4</v>
      </c>
      <c r="H2028" s="3">
        <v>80</v>
      </c>
      <c r="I2028" s="32">
        <v>34.07</v>
      </c>
      <c r="J2028" s="3">
        <v>1</v>
      </c>
      <c r="K2028" s="3">
        <v>0</v>
      </c>
    </row>
    <row r="2029" spans="2:11" x14ac:dyDescent="0.3">
      <c r="B2029" s="3" t="s">
        <v>28</v>
      </c>
      <c r="C2029" s="3">
        <v>37</v>
      </c>
      <c r="D2029" s="7">
        <v>408</v>
      </c>
      <c r="E2029" s="3">
        <v>0</v>
      </c>
      <c r="F2029" s="3">
        <v>0</v>
      </c>
      <c r="G2029" s="3">
        <v>154.30000000000001</v>
      </c>
      <c r="H2029" s="3">
        <v>107</v>
      </c>
      <c r="I2029" s="32">
        <v>26.23</v>
      </c>
      <c r="J2029" s="3">
        <v>0</v>
      </c>
      <c r="K2029" s="3">
        <v>0</v>
      </c>
    </row>
    <row r="2030" spans="2:11" x14ac:dyDescent="0.3">
      <c r="B2030" s="3" t="s">
        <v>27</v>
      </c>
      <c r="C2030" s="3">
        <v>37</v>
      </c>
      <c r="D2030" s="7">
        <v>510</v>
      </c>
      <c r="E2030" s="3">
        <v>1</v>
      </c>
      <c r="F2030" s="3">
        <v>30</v>
      </c>
      <c r="G2030" s="3">
        <v>122.9</v>
      </c>
      <c r="H2030" s="3">
        <v>93</v>
      </c>
      <c r="I2030" s="32">
        <v>20.89</v>
      </c>
      <c r="J2030" s="3">
        <v>2</v>
      </c>
      <c r="K2030" s="3">
        <v>0</v>
      </c>
    </row>
    <row r="2031" spans="2:11" x14ac:dyDescent="0.3">
      <c r="B2031" s="3" t="s">
        <v>64</v>
      </c>
      <c r="C2031" s="3">
        <v>39</v>
      </c>
      <c r="D2031" s="7">
        <v>510</v>
      </c>
      <c r="E2031" s="3">
        <v>0</v>
      </c>
      <c r="F2031" s="3">
        <v>0</v>
      </c>
      <c r="G2031" s="3">
        <v>220.8</v>
      </c>
      <c r="H2031" s="3">
        <v>100</v>
      </c>
      <c r="I2031" s="32">
        <v>37.54</v>
      </c>
      <c r="J2031" s="3">
        <v>0</v>
      </c>
      <c r="K2031" s="3">
        <v>0</v>
      </c>
    </row>
    <row r="2032" spans="2:11" x14ac:dyDescent="0.3">
      <c r="B2032" s="3" t="s">
        <v>51</v>
      </c>
      <c r="C2032" s="3">
        <v>44</v>
      </c>
      <c r="D2032" s="7">
        <v>408</v>
      </c>
      <c r="E2032" s="3">
        <v>0</v>
      </c>
      <c r="F2032" s="3">
        <v>0</v>
      </c>
      <c r="G2032" s="3">
        <v>214.6</v>
      </c>
      <c r="H2032" s="3">
        <v>78</v>
      </c>
      <c r="I2032" s="32">
        <v>36.479999999999997</v>
      </c>
      <c r="J2032" s="3">
        <v>0</v>
      </c>
      <c r="K2032" s="3">
        <v>0</v>
      </c>
    </row>
    <row r="2033" spans="2:11" x14ac:dyDescent="0.3">
      <c r="B2033" s="3" t="s">
        <v>64</v>
      </c>
      <c r="C2033" s="3">
        <v>28</v>
      </c>
      <c r="D2033" s="7">
        <v>408</v>
      </c>
      <c r="E2033" s="3">
        <v>0</v>
      </c>
      <c r="F2033" s="3">
        <v>0</v>
      </c>
      <c r="G2033" s="3">
        <v>202</v>
      </c>
      <c r="H2033" s="3">
        <v>123</v>
      </c>
      <c r="I2033" s="32">
        <v>34.340000000000003</v>
      </c>
      <c r="J2033" s="3">
        <v>2</v>
      </c>
      <c r="K2033" s="3">
        <v>1</v>
      </c>
    </row>
    <row r="2034" spans="2:11" x14ac:dyDescent="0.3">
      <c r="B2034" s="3" t="s">
        <v>43</v>
      </c>
      <c r="C2034" s="3">
        <v>31</v>
      </c>
      <c r="D2034" s="7">
        <v>408</v>
      </c>
      <c r="E2034" s="3">
        <v>1</v>
      </c>
      <c r="F2034" s="3">
        <v>32</v>
      </c>
      <c r="G2034" s="3">
        <v>209.5</v>
      </c>
      <c r="H2034" s="3">
        <v>108</v>
      </c>
      <c r="I2034" s="32">
        <v>35.619999999999997</v>
      </c>
      <c r="J2034" s="3">
        <v>6</v>
      </c>
      <c r="K2034" s="3">
        <v>1</v>
      </c>
    </row>
    <row r="2035" spans="2:11" x14ac:dyDescent="0.3">
      <c r="B2035" s="3" t="s">
        <v>26</v>
      </c>
      <c r="C2035" s="3">
        <v>39</v>
      </c>
      <c r="D2035" s="7">
        <v>510</v>
      </c>
      <c r="E2035" s="3">
        <v>0</v>
      </c>
      <c r="F2035" s="3">
        <v>0</v>
      </c>
      <c r="G2035" s="3">
        <v>145.6</v>
      </c>
      <c r="H2035" s="3">
        <v>102</v>
      </c>
      <c r="I2035" s="32">
        <v>24.75</v>
      </c>
      <c r="J2035" s="3">
        <v>0</v>
      </c>
      <c r="K2035" s="3">
        <v>0</v>
      </c>
    </row>
    <row r="2036" spans="2:11" x14ac:dyDescent="0.3">
      <c r="B2036" s="3" t="s">
        <v>25</v>
      </c>
      <c r="C2036" s="3">
        <v>37</v>
      </c>
      <c r="D2036" s="7">
        <v>408</v>
      </c>
      <c r="E2036" s="3">
        <v>1</v>
      </c>
      <c r="F2036" s="3">
        <v>19</v>
      </c>
      <c r="G2036" s="3">
        <v>152.9</v>
      </c>
      <c r="H2036" s="3">
        <v>87</v>
      </c>
      <c r="I2036" s="32">
        <v>25.99</v>
      </c>
      <c r="J2036" s="3">
        <v>2</v>
      </c>
      <c r="K2036" s="3">
        <v>0</v>
      </c>
    </row>
    <row r="2037" spans="2:11" x14ac:dyDescent="0.3">
      <c r="B2037" s="3" t="s">
        <v>59</v>
      </c>
      <c r="C2037" s="3">
        <v>39</v>
      </c>
      <c r="D2037" s="7">
        <v>415</v>
      </c>
      <c r="E2037" s="3">
        <v>1</v>
      </c>
      <c r="F2037" s="3">
        <v>25</v>
      </c>
      <c r="G2037" s="3">
        <v>138.30000000000001</v>
      </c>
      <c r="H2037" s="3">
        <v>96</v>
      </c>
      <c r="I2037" s="32">
        <v>23.51</v>
      </c>
      <c r="J2037" s="3">
        <v>0</v>
      </c>
      <c r="K2037" s="3">
        <v>0</v>
      </c>
    </row>
    <row r="2038" spans="2:11" x14ac:dyDescent="0.3">
      <c r="B2038" s="3" t="s">
        <v>21</v>
      </c>
      <c r="C2038" s="3">
        <v>45</v>
      </c>
      <c r="D2038" s="7">
        <v>415</v>
      </c>
      <c r="E2038" s="3">
        <v>0</v>
      </c>
      <c r="F2038" s="3">
        <v>0</v>
      </c>
      <c r="G2038" s="3">
        <v>189.3</v>
      </c>
      <c r="H2038" s="3">
        <v>157</v>
      </c>
      <c r="I2038" s="32">
        <v>32.18</v>
      </c>
      <c r="J2038" s="3">
        <v>3</v>
      </c>
      <c r="K2038" s="3">
        <v>0</v>
      </c>
    </row>
    <row r="2039" spans="2:11" x14ac:dyDescent="0.3">
      <c r="B2039" s="3" t="s">
        <v>31</v>
      </c>
      <c r="C2039" s="3">
        <v>37</v>
      </c>
      <c r="D2039" s="7">
        <v>510</v>
      </c>
      <c r="E2039" s="3">
        <v>0</v>
      </c>
      <c r="F2039" s="3">
        <v>0</v>
      </c>
      <c r="G2039" s="3">
        <v>199.3</v>
      </c>
      <c r="H2039" s="3">
        <v>86</v>
      </c>
      <c r="I2039" s="32">
        <v>33.880000000000003</v>
      </c>
      <c r="J2039" s="3">
        <v>4</v>
      </c>
      <c r="K2039" s="3">
        <v>0</v>
      </c>
    </row>
    <row r="2040" spans="2:11" x14ac:dyDescent="0.3">
      <c r="B2040" s="3" t="s">
        <v>34</v>
      </c>
      <c r="C2040" s="3">
        <v>42</v>
      </c>
      <c r="D2040" s="7">
        <v>510</v>
      </c>
      <c r="E2040" s="3">
        <v>0</v>
      </c>
      <c r="F2040" s="3">
        <v>0</v>
      </c>
      <c r="G2040" s="3">
        <v>247.5</v>
      </c>
      <c r="H2040" s="3">
        <v>99</v>
      </c>
      <c r="I2040" s="32">
        <v>42.08</v>
      </c>
      <c r="J2040" s="3">
        <v>2</v>
      </c>
      <c r="K2040" s="3">
        <v>0</v>
      </c>
    </row>
    <row r="2041" spans="2:11" x14ac:dyDescent="0.3">
      <c r="B2041" s="3" t="s">
        <v>15</v>
      </c>
      <c r="C2041" s="3">
        <v>38</v>
      </c>
      <c r="D2041" s="7">
        <v>408</v>
      </c>
      <c r="E2041" s="3">
        <v>0</v>
      </c>
      <c r="F2041" s="3">
        <v>0</v>
      </c>
      <c r="G2041" s="3">
        <v>175.4</v>
      </c>
      <c r="H2041" s="3">
        <v>99</v>
      </c>
      <c r="I2041" s="32">
        <v>29.82</v>
      </c>
      <c r="J2041" s="3">
        <v>1</v>
      </c>
      <c r="K2041" s="3">
        <v>0</v>
      </c>
    </row>
    <row r="2042" spans="2:11" x14ac:dyDescent="0.3">
      <c r="B2042" s="3" t="s">
        <v>47</v>
      </c>
      <c r="C2042" s="3">
        <v>39</v>
      </c>
      <c r="D2042" s="7">
        <v>415</v>
      </c>
      <c r="E2042" s="3">
        <v>0</v>
      </c>
      <c r="F2042" s="3">
        <v>0</v>
      </c>
      <c r="G2042" s="3">
        <v>179.4</v>
      </c>
      <c r="H2042" s="3">
        <v>70</v>
      </c>
      <c r="I2042" s="32">
        <v>30.5</v>
      </c>
      <c r="J2042" s="3">
        <v>1</v>
      </c>
      <c r="K2042" s="3">
        <v>0</v>
      </c>
    </row>
    <row r="2043" spans="2:11" x14ac:dyDescent="0.3">
      <c r="B2043" s="3" t="s">
        <v>33</v>
      </c>
      <c r="C2043" s="3">
        <v>44</v>
      </c>
      <c r="D2043" s="7">
        <v>510</v>
      </c>
      <c r="E2043" s="3">
        <v>1</v>
      </c>
      <c r="F2043" s="3">
        <v>39</v>
      </c>
      <c r="G2043" s="3">
        <v>126.8</v>
      </c>
      <c r="H2043" s="3">
        <v>94</v>
      </c>
      <c r="I2043" s="32">
        <v>21.56</v>
      </c>
      <c r="J2043" s="3">
        <v>0</v>
      </c>
      <c r="K2043" s="3">
        <v>0</v>
      </c>
    </row>
    <row r="2044" spans="2:11" x14ac:dyDescent="0.3">
      <c r="B2044" s="3" t="s">
        <v>26</v>
      </c>
      <c r="C2044" s="3">
        <v>29</v>
      </c>
      <c r="D2044" s="7">
        <v>415</v>
      </c>
      <c r="E2044" s="3">
        <v>0</v>
      </c>
      <c r="F2044" s="3">
        <v>0</v>
      </c>
      <c r="G2044" s="3">
        <v>239.7</v>
      </c>
      <c r="H2044" s="3">
        <v>87</v>
      </c>
      <c r="I2044" s="32">
        <v>40.75</v>
      </c>
      <c r="J2044" s="3">
        <v>1</v>
      </c>
      <c r="K2044" s="3">
        <v>1</v>
      </c>
    </row>
    <row r="2045" spans="2:11" x14ac:dyDescent="0.3">
      <c r="B2045" s="3" t="s">
        <v>26</v>
      </c>
      <c r="C2045" s="3">
        <v>28</v>
      </c>
      <c r="D2045" s="7">
        <v>415</v>
      </c>
      <c r="E2045" s="3">
        <v>1</v>
      </c>
      <c r="F2045" s="3">
        <v>33</v>
      </c>
      <c r="G2045" s="3">
        <v>143</v>
      </c>
      <c r="H2045" s="3">
        <v>101</v>
      </c>
      <c r="I2045" s="32">
        <v>24.31</v>
      </c>
      <c r="J2045" s="3">
        <v>5</v>
      </c>
      <c r="K2045" s="3">
        <v>1</v>
      </c>
    </row>
    <row r="2046" spans="2:11" x14ac:dyDescent="0.3">
      <c r="B2046" s="3" t="s">
        <v>20</v>
      </c>
      <c r="C2046" s="3">
        <v>42</v>
      </c>
      <c r="D2046" s="7">
        <v>415</v>
      </c>
      <c r="E2046" s="3">
        <v>0</v>
      </c>
      <c r="F2046" s="3">
        <v>0</v>
      </c>
      <c r="G2046" s="3">
        <v>91.9</v>
      </c>
      <c r="H2046" s="3">
        <v>109</v>
      </c>
      <c r="I2046" s="32">
        <v>15.62</v>
      </c>
      <c r="J2046" s="3">
        <v>2</v>
      </c>
      <c r="K2046" s="3">
        <v>0</v>
      </c>
    </row>
    <row r="2047" spans="2:11" x14ac:dyDescent="0.3">
      <c r="B2047" s="3" t="s">
        <v>49</v>
      </c>
      <c r="C2047" s="3">
        <v>38</v>
      </c>
      <c r="D2047" s="7">
        <v>408</v>
      </c>
      <c r="E2047" s="3">
        <v>0</v>
      </c>
      <c r="F2047" s="3">
        <v>0</v>
      </c>
      <c r="G2047" s="3">
        <v>210.4</v>
      </c>
      <c r="H2047" s="3">
        <v>80</v>
      </c>
      <c r="I2047" s="32">
        <v>35.770000000000003</v>
      </c>
      <c r="J2047" s="3">
        <v>1</v>
      </c>
      <c r="K2047" s="3">
        <v>0</v>
      </c>
    </row>
    <row r="2048" spans="2:11" x14ac:dyDescent="0.3">
      <c r="B2048" s="3" t="s">
        <v>27</v>
      </c>
      <c r="C2048" s="3">
        <v>25</v>
      </c>
      <c r="D2048" s="7">
        <v>415</v>
      </c>
      <c r="E2048" s="3">
        <v>1</v>
      </c>
      <c r="F2048" s="3">
        <v>29</v>
      </c>
      <c r="G2048" s="3">
        <v>201.3</v>
      </c>
      <c r="H2048" s="3">
        <v>130</v>
      </c>
      <c r="I2048" s="32">
        <v>34.22</v>
      </c>
      <c r="J2048" s="3">
        <v>1</v>
      </c>
      <c r="K2048" s="3">
        <v>1</v>
      </c>
    </row>
    <row r="2049" spans="2:11" x14ac:dyDescent="0.3">
      <c r="B2049" s="3" t="s">
        <v>50</v>
      </c>
      <c r="C2049" s="3">
        <v>38</v>
      </c>
      <c r="D2049" s="7">
        <v>510</v>
      </c>
      <c r="E2049" s="3">
        <v>0</v>
      </c>
      <c r="F2049" s="3">
        <v>0</v>
      </c>
      <c r="G2049" s="3">
        <v>145.6</v>
      </c>
      <c r="H2049" s="3">
        <v>59</v>
      </c>
      <c r="I2049" s="32">
        <v>24.75</v>
      </c>
      <c r="J2049" s="3">
        <v>2</v>
      </c>
      <c r="K2049" s="3">
        <v>0</v>
      </c>
    </row>
    <row r="2050" spans="2:11" x14ac:dyDescent="0.3">
      <c r="B2050" s="3" t="s">
        <v>29</v>
      </c>
      <c r="C2050" s="3">
        <v>28</v>
      </c>
      <c r="D2050" s="7">
        <v>510</v>
      </c>
      <c r="E2050" s="3">
        <v>1</v>
      </c>
      <c r="F2050" s="3">
        <v>31</v>
      </c>
      <c r="G2050" s="3">
        <v>203.5</v>
      </c>
      <c r="H2050" s="3">
        <v>82</v>
      </c>
      <c r="I2050" s="32">
        <v>34.6</v>
      </c>
      <c r="J2050" s="3">
        <v>1</v>
      </c>
      <c r="K2050" s="3">
        <v>1</v>
      </c>
    </row>
    <row r="2051" spans="2:11" x14ac:dyDescent="0.3">
      <c r="B2051" s="3" t="s">
        <v>32</v>
      </c>
      <c r="C2051" s="3">
        <v>41</v>
      </c>
      <c r="D2051" s="7">
        <v>415</v>
      </c>
      <c r="E2051" s="3">
        <v>0</v>
      </c>
      <c r="F2051" s="3">
        <v>0</v>
      </c>
      <c r="G2051" s="3">
        <v>232.4</v>
      </c>
      <c r="H2051" s="3">
        <v>76</v>
      </c>
      <c r="I2051" s="32">
        <v>39.51</v>
      </c>
      <c r="J2051" s="3">
        <v>1</v>
      </c>
      <c r="K2051" s="3">
        <v>0</v>
      </c>
    </row>
    <row r="2052" spans="2:11" x14ac:dyDescent="0.3">
      <c r="B2052" s="3" t="s">
        <v>44</v>
      </c>
      <c r="C2052" s="3">
        <v>42</v>
      </c>
      <c r="D2052" s="7">
        <v>415</v>
      </c>
      <c r="E2052" s="3">
        <v>1</v>
      </c>
      <c r="F2052" s="3">
        <v>8</v>
      </c>
      <c r="G2052" s="3">
        <v>86.5</v>
      </c>
      <c r="H2052" s="3">
        <v>119</v>
      </c>
      <c r="I2052" s="32">
        <v>14.71</v>
      </c>
      <c r="J2052" s="3">
        <v>2</v>
      </c>
      <c r="K2052" s="3">
        <v>0</v>
      </c>
    </row>
    <row r="2053" spans="2:11" x14ac:dyDescent="0.3">
      <c r="B2053" s="3" t="s">
        <v>31</v>
      </c>
      <c r="C2053" s="3">
        <v>45</v>
      </c>
      <c r="D2053" s="7">
        <v>408</v>
      </c>
      <c r="E2053" s="3">
        <v>0</v>
      </c>
      <c r="F2053" s="3">
        <v>0</v>
      </c>
      <c r="G2053" s="3">
        <v>109.9</v>
      </c>
      <c r="H2053" s="3">
        <v>102</v>
      </c>
      <c r="I2053" s="32">
        <v>18.68</v>
      </c>
      <c r="J2053" s="3">
        <v>0</v>
      </c>
      <c r="K2053" s="3">
        <v>0</v>
      </c>
    </row>
    <row r="2054" spans="2:11" x14ac:dyDescent="0.3">
      <c r="B2054" s="3" t="s">
        <v>41</v>
      </c>
      <c r="C2054" s="3">
        <v>48</v>
      </c>
      <c r="D2054" s="7">
        <v>408</v>
      </c>
      <c r="E2054" s="3">
        <v>0</v>
      </c>
      <c r="F2054" s="3">
        <v>0</v>
      </c>
      <c r="G2054" s="3">
        <v>156</v>
      </c>
      <c r="H2054" s="3">
        <v>88</v>
      </c>
      <c r="I2054" s="32">
        <v>26.52</v>
      </c>
      <c r="J2054" s="3">
        <v>1</v>
      </c>
      <c r="K2054" s="3">
        <v>0</v>
      </c>
    </row>
    <row r="2055" spans="2:11" x14ac:dyDescent="0.3">
      <c r="B2055" s="3" t="s">
        <v>41</v>
      </c>
      <c r="C2055" s="3">
        <v>23</v>
      </c>
      <c r="D2055" s="7">
        <v>415</v>
      </c>
      <c r="E2055" s="3">
        <v>0</v>
      </c>
      <c r="F2055" s="3">
        <v>0</v>
      </c>
      <c r="G2055" s="3">
        <v>326.3</v>
      </c>
      <c r="H2055" s="3">
        <v>112</v>
      </c>
      <c r="I2055" s="32">
        <v>55.47</v>
      </c>
      <c r="J2055" s="3">
        <v>1</v>
      </c>
      <c r="K2055" s="3">
        <v>1</v>
      </c>
    </row>
    <row r="2056" spans="2:11" x14ac:dyDescent="0.3">
      <c r="B2056" s="3" t="s">
        <v>13</v>
      </c>
      <c r="C2056" s="3">
        <v>30</v>
      </c>
      <c r="D2056" s="7">
        <v>510</v>
      </c>
      <c r="E2056" s="3">
        <v>0</v>
      </c>
      <c r="F2056" s="3">
        <v>0</v>
      </c>
      <c r="G2056" s="3">
        <v>195</v>
      </c>
      <c r="H2056" s="3">
        <v>58</v>
      </c>
      <c r="I2056" s="32">
        <v>33.15</v>
      </c>
      <c r="J2056" s="3">
        <v>0</v>
      </c>
      <c r="K2056" s="3">
        <v>0</v>
      </c>
    </row>
    <row r="2057" spans="2:11" x14ac:dyDescent="0.3">
      <c r="B2057" s="3" t="s">
        <v>62</v>
      </c>
      <c r="C2057" s="3">
        <v>39</v>
      </c>
      <c r="D2057" s="7">
        <v>415</v>
      </c>
      <c r="E2057" s="3">
        <v>0</v>
      </c>
      <c r="F2057" s="3">
        <v>0</v>
      </c>
      <c r="G2057" s="3">
        <v>110</v>
      </c>
      <c r="H2057" s="3">
        <v>91</v>
      </c>
      <c r="I2057" s="32">
        <v>18.7</v>
      </c>
      <c r="J2057" s="3">
        <v>0</v>
      </c>
      <c r="K2057" s="3">
        <v>0</v>
      </c>
    </row>
    <row r="2058" spans="2:11" x14ac:dyDescent="0.3">
      <c r="B2058" s="3" t="s">
        <v>53</v>
      </c>
      <c r="C2058" s="3">
        <v>28</v>
      </c>
      <c r="D2058" s="7">
        <v>415</v>
      </c>
      <c r="E2058" s="3">
        <v>0</v>
      </c>
      <c r="F2058" s="3">
        <v>0</v>
      </c>
      <c r="G2058" s="3">
        <v>147.1</v>
      </c>
      <c r="H2058" s="3">
        <v>119</v>
      </c>
      <c r="I2058" s="32">
        <v>25.01</v>
      </c>
      <c r="J2058" s="3">
        <v>5</v>
      </c>
      <c r="K2058" s="3">
        <v>1</v>
      </c>
    </row>
    <row r="2059" spans="2:11" x14ac:dyDescent="0.3">
      <c r="B2059" s="3" t="s">
        <v>24</v>
      </c>
      <c r="C2059" s="3">
        <v>36</v>
      </c>
      <c r="D2059" s="7">
        <v>510</v>
      </c>
      <c r="E2059" s="3">
        <v>0</v>
      </c>
      <c r="F2059" s="3">
        <v>0</v>
      </c>
      <c r="G2059" s="3">
        <v>156</v>
      </c>
      <c r="H2059" s="3">
        <v>141</v>
      </c>
      <c r="I2059" s="32">
        <v>26.52</v>
      </c>
      <c r="J2059" s="3">
        <v>2</v>
      </c>
      <c r="K2059" s="3">
        <v>0</v>
      </c>
    </row>
    <row r="2060" spans="2:11" x14ac:dyDescent="0.3">
      <c r="B2060" s="3" t="s">
        <v>38</v>
      </c>
      <c r="C2060" s="3">
        <v>36</v>
      </c>
      <c r="D2060" s="7">
        <v>408</v>
      </c>
      <c r="E2060" s="3">
        <v>0</v>
      </c>
      <c r="F2060" s="3">
        <v>0</v>
      </c>
      <c r="G2060" s="3">
        <v>98.2</v>
      </c>
      <c r="H2060" s="3">
        <v>99</v>
      </c>
      <c r="I2060" s="32">
        <v>16.690000000000001</v>
      </c>
      <c r="J2060" s="3">
        <v>2</v>
      </c>
      <c r="K2060" s="3">
        <v>0</v>
      </c>
    </row>
    <row r="2061" spans="2:11" x14ac:dyDescent="0.3">
      <c r="B2061" s="3" t="s">
        <v>37</v>
      </c>
      <c r="C2061" s="3">
        <v>44</v>
      </c>
      <c r="D2061" s="7">
        <v>415</v>
      </c>
      <c r="E2061" s="3">
        <v>0</v>
      </c>
      <c r="F2061" s="3">
        <v>0</v>
      </c>
      <c r="G2061" s="3">
        <v>210.6</v>
      </c>
      <c r="H2061" s="3">
        <v>120</v>
      </c>
      <c r="I2061" s="32">
        <v>35.799999999999997</v>
      </c>
      <c r="J2061" s="3">
        <v>0</v>
      </c>
      <c r="K2061" s="3">
        <v>0</v>
      </c>
    </row>
    <row r="2062" spans="2:11" x14ac:dyDescent="0.3">
      <c r="B2062" s="3" t="s">
        <v>31</v>
      </c>
      <c r="C2062" s="3">
        <v>35</v>
      </c>
      <c r="D2062" s="7">
        <v>415</v>
      </c>
      <c r="E2062" s="3">
        <v>0</v>
      </c>
      <c r="F2062" s="3">
        <v>0</v>
      </c>
      <c r="G2062" s="3">
        <v>197.8</v>
      </c>
      <c r="H2062" s="3">
        <v>66</v>
      </c>
      <c r="I2062" s="32">
        <v>33.630000000000003</v>
      </c>
      <c r="J2062" s="3">
        <v>4</v>
      </c>
      <c r="K2062" s="3">
        <v>1</v>
      </c>
    </row>
    <row r="2063" spans="2:11" x14ac:dyDescent="0.3">
      <c r="B2063" s="3" t="s">
        <v>33</v>
      </c>
      <c r="C2063" s="3">
        <v>36</v>
      </c>
      <c r="D2063" s="7">
        <v>408</v>
      </c>
      <c r="E2063" s="3">
        <v>0</v>
      </c>
      <c r="F2063" s="3">
        <v>0</v>
      </c>
      <c r="G2063" s="3">
        <v>123.8</v>
      </c>
      <c r="H2063" s="3">
        <v>113</v>
      </c>
      <c r="I2063" s="32">
        <v>21.05</v>
      </c>
      <c r="J2063" s="3">
        <v>0</v>
      </c>
      <c r="K2063" s="3">
        <v>0</v>
      </c>
    </row>
    <row r="2064" spans="2:11" x14ac:dyDescent="0.3">
      <c r="B2064" s="3" t="s">
        <v>25</v>
      </c>
      <c r="C2064" s="3">
        <v>44</v>
      </c>
      <c r="D2064" s="7">
        <v>415</v>
      </c>
      <c r="E2064" s="3">
        <v>1</v>
      </c>
      <c r="F2064" s="3">
        <v>15</v>
      </c>
      <c r="G2064" s="3">
        <v>117.6</v>
      </c>
      <c r="H2064" s="3">
        <v>97</v>
      </c>
      <c r="I2064" s="32">
        <v>19.989999999999998</v>
      </c>
      <c r="J2064" s="3">
        <v>1</v>
      </c>
      <c r="K2064" s="3">
        <v>0</v>
      </c>
    </row>
    <row r="2065" spans="2:11" x14ac:dyDescent="0.3">
      <c r="B2065" s="3" t="s">
        <v>55</v>
      </c>
      <c r="C2065" s="3">
        <v>40</v>
      </c>
      <c r="D2065" s="7">
        <v>415</v>
      </c>
      <c r="E2065" s="3">
        <v>1</v>
      </c>
      <c r="F2065" s="3">
        <v>28</v>
      </c>
      <c r="G2065" s="3">
        <v>105.3</v>
      </c>
      <c r="H2065" s="3">
        <v>82</v>
      </c>
      <c r="I2065" s="32">
        <v>17.899999999999999</v>
      </c>
      <c r="J2065" s="3">
        <v>2</v>
      </c>
      <c r="K2065" s="3">
        <v>0</v>
      </c>
    </row>
    <row r="2066" spans="2:11" x14ac:dyDescent="0.3">
      <c r="B2066" s="3" t="s">
        <v>20</v>
      </c>
      <c r="C2066" s="3">
        <v>40</v>
      </c>
      <c r="D2066" s="7">
        <v>415</v>
      </c>
      <c r="E2066" s="3">
        <v>0</v>
      </c>
      <c r="F2066" s="3">
        <v>0</v>
      </c>
      <c r="G2066" s="3">
        <v>111.7</v>
      </c>
      <c r="H2066" s="3">
        <v>121</v>
      </c>
      <c r="I2066" s="32">
        <v>18.989999999999998</v>
      </c>
      <c r="J2066" s="3">
        <v>1</v>
      </c>
      <c r="K2066" s="3">
        <v>0</v>
      </c>
    </row>
    <row r="2067" spans="2:11" x14ac:dyDescent="0.3">
      <c r="B2067" s="3" t="s">
        <v>27</v>
      </c>
      <c r="C2067" s="3">
        <v>41</v>
      </c>
      <c r="D2067" s="7">
        <v>415</v>
      </c>
      <c r="E2067" s="3">
        <v>0</v>
      </c>
      <c r="F2067" s="3">
        <v>0</v>
      </c>
      <c r="G2067" s="3">
        <v>159.30000000000001</v>
      </c>
      <c r="H2067" s="3">
        <v>104</v>
      </c>
      <c r="I2067" s="32">
        <v>27.08</v>
      </c>
      <c r="J2067" s="3">
        <v>2</v>
      </c>
      <c r="K2067" s="3">
        <v>0</v>
      </c>
    </row>
    <row r="2068" spans="2:11" x14ac:dyDescent="0.3">
      <c r="B2068" s="3" t="s">
        <v>50</v>
      </c>
      <c r="C2068" s="3">
        <v>29</v>
      </c>
      <c r="D2068" s="7">
        <v>510</v>
      </c>
      <c r="E2068" s="3">
        <v>0</v>
      </c>
      <c r="F2068" s="3">
        <v>0</v>
      </c>
      <c r="G2068" s="3">
        <v>81.7</v>
      </c>
      <c r="H2068" s="3">
        <v>123</v>
      </c>
      <c r="I2068" s="32">
        <v>13.89</v>
      </c>
      <c r="J2068" s="3">
        <v>6</v>
      </c>
      <c r="K2068" s="3">
        <v>1</v>
      </c>
    </row>
    <row r="2069" spans="2:11" x14ac:dyDescent="0.3">
      <c r="B2069" s="3" t="s">
        <v>16</v>
      </c>
      <c r="C2069" s="3">
        <v>39</v>
      </c>
      <c r="D2069" s="7">
        <v>415</v>
      </c>
      <c r="E2069" s="3">
        <v>1</v>
      </c>
      <c r="F2069" s="3">
        <v>21</v>
      </c>
      <c r="G2069" s="3">
        <v>238</v>
      </c>
      <c r="H2069" s="3">
        <v>88</v>
      </c>
      <c r="I2069" s="32">
        <v>40.46</v>
      </c>
      <c r="J2069" s="3">
        <v>2</v>
      </c>
      <c r="K2069" s="3">
        <v>0</v>
      </c>
    </row>
    <row r="2070" spans="2:11" x14ac:dyDescent="0.3">
      <c r="B2070" s="3" t="s">
        <v>39</v>
      </c>
      <c r="C2070" s="3">
        <v>45</v>
      </c>
      <c r="D2070" s="7">
        <v>415</v>
      </c>
      <c r="E2070" s="3">
        <v>1</v>
      </c>
      <c r="F2070" s="3">
        <v>40</v>
      </c>
      <c r="G2070" s="3">
        <v>128.1</v>
      </c>
      <c r="H2070" s="3">
        <v>99</v>
      </c>
      <c r="I2070" s="32">
        <v>21.78</v>
      </c>
      <c r="J2070" s="3">
        <v>0</v>
      </c>
      <c r="K2070" s="3">
        <v>0</v>
      </c>
    </row>
    <row r="2071" spans="2:11" x14ac:dyDescent="0.3">
      <c r="B2071" s="3" t="s">
        <v>47</v>
      </c>
      <c r="C2071" s="3">
        <v>40</v>
      </c>
      <c r="D2071" s="7">
        <v>415</v>
      </c>
      <c r="E2071" s="3">
        <v>1</v>
      </c>
      <c r="F2071" s="3">
        <v>31</v>
      </c>
      <c r="G2071" s="3">
        <v>171.2</v>
      </c>
      <c r="H2071" s="3">
        <v>104</v>
      </c>
      <c r="I2071" s="32">
        <v>29.1</v>
      </c>
      <c r="J2071" s="3">
        <v>1</v>
      </c>
      <c r="K2071" s="3">
        <v>0</v>
      </c>
    </row>
    <row r="2072" spans="2:11" x14ac:dyDescent="0.3">
      <c r="B2072" s="3" t="s">
        <v>63</v>
      </c>
      <c r="C2072" s="3">
        <v>33</v>
      </c>
      <c r="D2072" s="7">
        <v>510</v>
      </c>
      <c r="E2072" s="3">
        <v>0</v>
      </c>
      <c r="F2072" s="3">
        <v>0</v>
      </c>
      <c r="G2072" s="3">
        <v>109</v>
      </c>
      <c r="H2072" s="3">
        <v>88</v>
      </c>
      <c r="I2072" s="32">
        <v>18.53</v>
      </c>
      <c r="J2072" s="3">
        <v>4</v>
      </c>
      <c r="K2072" s="3">
        <v>1</v>
      </c>
    </row>
    <row r="2073" spans="2:11" x14ac:dyDescent="0.3">
      <c r="B2073" s="3" t="s">
        <v>55</v>
      </c>
      <c r="C2073" s="3">
        <v>39</v>
      </c>
      <c r="D2073" s="7">
        <v>415</v>
      </c>
      <c r="E2073" s="3">
        <v>0</v>
      </c>
      <c r="F2073" s="3">
        <v>0</v>
      </c>
      <c r="G2073" s="3">
        <v>220</v>
      </c>
      <c r="H2073" s="3">
        <v>114</v>
      </c>
      <c r="I2073" s="32">
        <v>37.4</v>
      </c>
      <c r="J2073" s="3">
        <v>2</v>
      </c>
      <c r="K2073" s="3">
        <v>0</v>
      </c>
    </row>
    <row r="2074" spans="2:11" x14ac:dyDescent="0.3">
      <c r="B2074" s="3" t="s">
        <v>27</v>
      </c>
      <c r="C2074" s="3">
        <v>44</v>
      </c>
      <c r="D2074" s="7">
        <v>415</v>
      </c>
      <c r="E2074" s="3">
        <v>0</v>
      </c>
      <c r="F2074" s="3">
        <v>0</v>
      </c>
      <c r="G2074" s="3">
        <v>55.6</v>
      </c>
      <c r="H2074" s="3">
        <v>65</v>
      </c>
      <c r="I2074" s="32">
        <v>9.4499999999999993</v>
      </c>
      <c r="J2074" s="3">
        <v>0</v>
      </c>
      <c r="K2074" s="3">
        <v>0</v>
      </c>
    </row>
    <row r="2075" spans="2:11" x14ac:dyDescent="0.3">
      <c r="B2075" s="3" t="s">
        <v>51</v>
      </c>
      <c r="C2075" s="3">
        <v>36</v>
      </c>
      <c r="D2075" s="7">
        <v>510</v>
      </c>
      <c r="E2075" s="3">
        <v>0</v>
      </c>
      <c r="F2075" s="3">
        <v>0</v>
      </c>
      <c r="G2075" s="3">
        <v>207.6</v>
      </c>
      <c r="H2075" s="3">
        <v>96</v>
      </c>
      <c r="I2075" s="32">
        <v>35.29</v>
      </c>
      <c r="J2075" s="3">
        <v>1</v>
      </c>
      <c r="K2075" s="3">
        <v>0</v>
      </c>
    </row>
    <row r="2076" spans="2:11" x14ac:dyDescent="0.3">
      <c r="B2076" s="3" t="s">
        <v>46</v>
      </c>
      <c r="C2076" s="3">
        <v>30</v>
      </c>
      <c r="D2076" s="7">
        <v>415</v>
      </c>
      <c r="E2076" s="3">
        <v>1</v>
      </c>
      <c r="F2076" s="3">
        <v>31</v>
      </c>
      <c r="G2076" s="3">
        <v>109.6</v>
      </c>
      <c r="H2076" s="3">
        <v>108</v>
      </c>
      <c r="I2076" s="32">
        <v>18.63</v>
      </c>
      <c r="J2076" s="3">
        <v>4</v>
      </c>
      <c r="K2076" s="3">
        <v>1</v>
      </c>
    </row>
    <row r="2077" spans="2:11" x14ac:dyDescent="0.3">
      <c r="B2077" s="3" t="s">
        <v>27</v>
      </c>
      <c r="C2077" s="3">
        <v>40</v>
      </c>
      <c r="D2077" s="7">
        <v>415</v>
      </c>
      <c r="E2077" s="3">
        <v>0</v>
      </c>
      <c r="F2077" s="3">
        <v>0</v>
      </c>
      <c r="G2077" s="3">
        <v>197.2</v>
      </c>
      <c r="H2077" s="3">
        <v>113</v>
      </c>
      <c r="I2077" s="32">
        <v>33.520000000000003</v>
      </c>
      <c r="J2077" s="3">
        <v>2</v>
      </c>
      <c r="K2077" s="3">
        <v>0</v>
      </c>
    </row>
    <row r="2078" spans="2:11" x14ac:dyDescent="0.3">
      <c r="B2078" s="3" t="s">
        <v>34</v>
      </c>
      <c r="C2078" s="3">
        <v>37</v>
      </c>
      <c r="D2078" s="7">
        <v>415</v>
      </c>
      <c r="E2078" s="3">
        <v>0</v>
      </c>
      <c r="F2078" s="3">
        <v>0</v>
      </c>
      <c r="G2078" s="3">
        <v>175.7</v>
      </c>
      <c r="H2078" s="3">
        <v>120</v>
      </c>
      <c r="I2078" s="32">
        <v>29.87</v>
      </c>
      <c r="J2078" s="3">
        <v>1</v>
      </c>
      <c r="K2078" s="3">
        <v>0</v>
      </c>
    </row>
    <row r="2079" spans="2:11" x14ac:dyDescent="0.3">
      <c r="B2079" s="3" t="s">
        <v>51</v>
      </c>
      <c r="C2079" s="3">
        <v>37</v>
      </c>
      <c r="D2079" s="7">
        <v>510</v>
      </c>
      <c r="E2079" s="3">
        <v>0</v>
      </c>
      <c r="F2079" s="3">
        <v>0</v>
      </c>
      <c r="G2079" s="3">
        <v>205.2</v>
      </c>
      <c r="H2079" s="3">
        <v>115</v>
      </c>
      <c r="I2079" s="32">
        <v>34.880000000000003</v>
      </c>
      <c r="J2079" s="3">
        <v>0</v>
      </c>
      <c r="K2079" s="3">
        <v>0</v>
      </c>
    </row>
    <row r="2080" spans="2:11" x14ac:dyDescent="0.3">
      <c r="B2080" s="3" t="s">
        <v>35</v>
      </c>
      <c r="C2080" s="3">
        <v>41</v>
      </c>
      <c r="D2080" s="7">
        <v>408</v>
      </c>
      <c r="E2080" s="3">
        <v>1</v>
      </c>
      <c r="F2080" s="3">
        <v>13</v>
      </c>
      <c r="G2080" s="3">
        <v>193.1</v>
      </c>
      <c r="H2080" s="3">
        <v>104</v>
      </c>
      <c r="I2080" s="32">
        <v>32.83</v>
      </c>
      <c r="J2080" s="3">
        <v>1</v>
      </c>
      <c r="K2080" s="3">
        <v>0</v>
      </c>
    </row>
    <row r="2081" spans="2:11" x14ac:dyDescent="0.3">
      <c r="B2081" s="3" t="s">
        <v>27</v>
      </c>
      <c r="C2081" s="3">
        <v>34</v>
      </c>
      <c r="D2081" s="7">
        <v>510</v>
      </c>
      <c r="E2081" s="3">
        <v>1</v>
      </c>
      <c r="F2081" s="3">
        <v>34</v>
      </c>
      <c r="G2081" s="3">
        <v>232.6</v>
      </c>
      <c r="H2081" s="3">
        <v>121</v>
      </c>
      <c r="I2081" s="32">
        <v>39.54</v>
      </c>
      <c r="J2081" s="3">
        <v>3</v>
      </c>
      <c r="K2081" s="3">
        <v>0</v>
      </c>
    </row>
    <row r="2082" spans="2:11" x14ac:dyDescent="0.3">
      <c r="B2082" s="3" t="s">
        <v>48</v>
      </c>
      <c r="C2082" s="3">
        <v>35</v>
      </c>
      <c r="D2082" s="7">
        <v>415</v>
      </c>
      <c r="E2082" s="3">
        <v>0</v>
      </c>
      <c r="F2082" s="3">
        <v>0</v>
      </c>
      <c r="G2082" s="3">
        <v>102.7</v>
      </c>
      <c r="H2082" s="3">
        <v>89</v>
      </c>
      <c r="I2082" s="32">
        <v>17.46</v>
      </c>
      <c r="J2082" s="3">
        <v>0</v>
      </c>
      <c r="K2082" s="3">
        <v>0</v>
      </c>
    </row>
    <row r="2083" spans="2:11" x14ac:dyDescent="0.3">
      <c r="B2083" s="3" t="s">
        <v>29</v>
      </c>
      <c r="C2083" s="3">
        <v>42</v>
      </c>
      <c r="D2083" s="7">
        <v>415</v>
      </c>
      <c r="E2083" s="3">
        <v>1</v>
      </c>
      <c r="F2083" s="3">
        <v>31</v>
      </c>
      <c r="G2083" s="3">
        <v>263.10000000000002</v>
      </c>
      <c r="H2083" s="3">
        <v>70</v>
      </c>
      <c r="I2083" s="32">
        <v>44.73</v>
      </c>
      <c r="J2083" s="3">
        <v>5</v>
      </c>
      <c r="K2083" s="3">
        <v>0</v>
      </c>
    </row>
    <row r="2084" spans="2:11" x14ac:dyDescent="0.3">
      <c r="B2084" s="3" t="s">
        <v>38</v>
      </c>
      <c r="C2084" s="3">
        <v>36</v>
      </c>
      <c r="D2084" s="7">
        <v>408</v>
      </c>
      <c r="E2084" s="3">
        <v>0</v>
      </c>
      <c r="F2084" s="3">
        <v>0</v>
      </c>
      <c r="G2084" s="3">
        <v>197</v>
      </c>
      <c r="H2084" s="3">
        <v>79</v>
      </c>
      <c r="I2084" s="32">
        <v>33.49</v>
      </c>
      <c r="J2084" s="3">
        <v>1</v>
      </c>
      <c r="K2084" s="3">
        <v>0</v>
      </c>
    </row>
    <row r="2085" spans="2:11" x14ac:dyDescent="0.3">
      <c r="B2085" s="3" t="s">
        <v>58</v>
      </c>
      <c r="C2085" s="3">
        <v>37</v>
      </c>
      <c r="D2085" s="7">
        <v>408</v>
      </c>
      <c r="E2085" s="3">
        <v>0</v>
      </c>
      <c r="F2085" s="3">
        <v>0</v>
      </c>
      <c r="G2085" s="3">
        <v>169.3</v>
      </c>
      <c r="H2085" s="3">
        <v>90</v>
      </c>
      <c r="I2085" s="32">
        <v>28.78</v>
      </c>
      <c r="J2085" s="3">
        <v>2</v>
      </c>
      <c r="K2085" s="3">
        <v>0</v>
      </c>
    </row>
    <row r="2086" spans="2:11" x14ac:dyDescent="0.3">
      <c r="B2086" s="3" t="s">
        <v>56</v>
      </c>
      <c r="C2086" s="3">
        <v>47</v>
      </c>
      <c r="D2086" s="7">
        <v>415</v>
      </c>
      <c r="E2086" s="3">
        <v>0</v>
      </c>
      <c r="F2086" s="3">
        <v>0</v>
      </c>
      <c r="G2086" s="3">
        <v>201.5</v>
      </c>
      <c r="H2086" s="3">
        <v>123</v>
      </c>
      <c r="I2086" s="32">
        <v>34.26</v>
      </c>
      <c r="J2086" s="3">
        <v>1</v>
      </c>
      <c r="K2086" s="3">
        <v>0</v>
      </c>
    </row>
    <row r="2087" spans="2:11" x14ac:dyDescent="0.3">
      <c r="B2087" s="3" t="s">
        <v>28</v>
      </c>
      <c r="C2087" s="3">
        <v>38</v>
      </c>
      <c r="D2087" s="7">
        <v>415</v>
      </c>
      <c r="E2087" s="3">
        <v>0</v>
      </c>
      <c r="F2087" s="3">
        <v>0</v>
      </c>
      <c r="G2087" s="3">
        <v>251</v>
      </c>
      <c r="H2087" s="3">
        <v>119</v>
      </c>
      <c r="I2087" s="32">
        <v>42.67</v>
      </c>
      <c r="J2087" s="3">
        <v>3</v>
      </c>
      <c r="K2087" s="3">
        <v>0</v>
      </c>
    </row>
    <row r="2088" spans="2:11" x14ac:dyDescent="0.3">
      <c r="B2088" s="3" t="s">
        <v>27</v>
      </c>
      <c r="C2088" s="3">
        <v>34</v>
      </c>
      <c r="D2088" s="7">
        <v>415</v>
      </c>
      <c r="E2088" s="3">
        <v>0</v>
      </c>
      <c r="F2088" s="3">
        <v>0</v>
      </c>
      <c r="G2088" s="3">
        <v>230.4</v>
      </c>
      <c r="H2088" s="3">
        <v>117</v>
      </c>
      <c r="I2088" s="32">
        <v>39.17</v>
      </c>
      <c r="J2088" s="3">
        <v>3</v>
      </c>
      <c r="K2088" s="3">
        <v>0</v>
      </c>
    </row>
    <row r="2089" spans="2:11" x14ac:dyDescent="0.3">
      <c r="B2089" s="3" t="s">
        <v>26</v>
      </c>
      <c r="C2089" s="3">
        <v>43</v>
      </c>
      <c r="D2089" s="7">
        <v>510</v>
      </c>
      <c r="E2089" s="3">
        <v>0</v>
      </c>
      <c r="F2089" s="3">
        <v>0</v>
      </c>
      <c r="G2089" s="3">
        <v>109.8</v>
      </c>
      <c r="H2089" s="3">
        <v>120</v>
      </c>
      <c r="I2089" s="32">
        <v>18.670000000000002</v>
      </c>
      <c r="J2089" s="3">
        <v>1</v>
      </c>
      <c r="K2089" s="3">
        <v>0</v>
      </c>
    </row>
    <row r="2090" spans="2:11" x14ac:dyDescent="0.3">
      <c r="B2090" s="3" t="s">
        <v>10</v>
      </c>
      <c r="C2090" s="3">
        <v>38</v>
      </c>
      <c r="D2090" s="7">
        <v>415</v>
      </c>
      <c r="E2090" s="3">
        <v>0</v>
      </c>
      <c r="F2090" s="3">
        <v>0</v>
      </c>
      <c r="G2090" s="3">
        <v>173.4</v>
      </c>
      <c r="H2090" s="3">
        <v>107</v>
      </c>
      <c r="I2090" s="32">
        <v>29.48</v>
      </c>
      <c r="J2090" s="3">
        <v>1</v>
      </c>
      <c r="K2090" s="3">
        <v>0</v>
      </c>
    </row>
    <row r="2091" spans="2:11" x14ac:dyDescent="0.3">
      <c r="B2091" s="3" t="s">
        <v>35</v>
      </c>
      <c r="C2091" s="3">
        <v>41</v>
      </c>
      <c r="D2091" s="7">
        <v>415</v>
      </c>
      <c r="E2091" s="3">
        <v>1</v>
      </c>
      <c r="F2091" s="3">
        <v>38</v>
      </c>
      <c r="G2091" s="3">
        <v>214.4</v>
      </c>
      <c r="H2091" s="3">
        <v>93</v>
      </c>
      <c r="I2091" s="32">
        <v>36.450000000000003</v>
      </c>
      <c r="J2091" s="3">
        <v>1</v>
      </c>
      <c r="K2091" s="3">
        <v>0</v>
      </c>
    </row>
    <row r="2092" spans="2:11" x14ac:dyDescent="0.3">
      <c r="B2092" s="3" t="s">
        <v>53</v>
      </c>
      <c r="C2092" s="3">
        <v>43</v>
      </c>
      <c r="D2092" s="7">
        <v>415</v>
      </c>
      <c r="E2092" s="3">
        <v>0</v>
      </c>
      <c r="F2092" s="3">
        <v>0</v>
      </c>
      <c r="G2092" s="3">
        <v>96.1</v>
      </c>
      <c r="H2092" s="3">
        <v>103</v>
      </c>
      <c r="I2092" s="32">
        <v>16.34</v>
      </c>
      <c r="J2092" s="3">
        <v>1</v>
      </c>
      <c r="K2092" s="3">
        <v>0</v>
      </c>
    </row>
    <row r="2093" spans="2:11" x14ac:dyDescent="0.3">
      <c r="B2093" s="3" t="s">
        <v>61</v>
      </c>
      <c r="C2093" s="3">
        <v>36</v>
      </c>
      <c r="D2093" s="7">
        <v>408</v>
      </c>
      <c r="E2093" s="3">
        <v>0</v>
      </c>
      <c r="F2093" s="3">
        <v>0</v>
      </c>
      <c r="G2093" s="3">
        <v>101.4</v>
      </c>
      <c r="H2093" s="3">
        <v>145</v>
      </c>
      <c r="I2093" s="32">
        <v>17.239999999999998</v>
      </c>
      <c r="J2093" s="3">
        <v>1</v>
      </c>
      <c r="K2093" s="3">
        <v>0</v>
      </c>
    </row>
    <row r="2094" spans="2:11" x14ac:dyDescent="0.3">
      <c r="B2094" s="3" t="s">
        <v>54</v>
      </c>
      <c r="C2094" s="3">
        <v>39</v>
      </c>
      <c r="D2094" s="7">
        <v>415</v>
      </c>
      <c r="E2094" s="3">
        <v>0</v>
      </c>
      <c r="F2094" s="3">
        <v>0</v>
      </c>
      <c r="G2094" s="3">
        <v>232.5</v>
      </c>
      <c r="H2094" s="3">
        <v>74</v>
      </c>
      <c r="I2094" s="32">
        <v>39.53</v>
      </c>
      <c r="J2094" s="3">
        <v>4</v>
      </c>
      <c r="K2094" s="3">
        <v>0</v>
      </c>
    </row>
    <row r="2095" spans="2:11" x14ac:dyDescent="0.3">
      <c r="B2095" s="3" t="s">
        <v>39</v>
      </c>
      <c r="C2095" s="3">
        <v>38</v>
      </c>
      <c r="D2095" s="7">
        <v>415</v>
      </c>
      <c r="E2095" s="3">
        <v>1</v>
      </c>
      <c r="F2095" s="3">
        <v>45</v>
      </c>
      <c r="G2095" s="3">
        <v>174.5</v>
      </c>
      <c r="H2095" s="3">
        <v>120</v>
      </c>
      <c r="I2095" s="32">
        <v>29.67</v>
      </c>
      <c r="J2095" s="3">
        <v>1</v>
      </c>
      <c r="K2095" s="3">
        <v>0</v>
      </c>
    </row>
    <row r="2096" spans="2:11" x14ac:dyDescent="0.3">
      <c r="B2096" s="3" t="s">
        <v>35</v>
      </c>
      <c r="C2096" s="3">
        <v>41</v>
      </c>
      <c r="D2096" s="7">
        <v>415</v>
      </c>
      <c r="E2096" s="3">
        <v>0</v>
      </c>
      <c r="F2096" s="3">
        <v>0</v>
      </c>
      <c r="G2096" s="3">
        <v>211.1</v>
      </c>
      <c r="H2096" s="3">
        <v>99</v>
      </c>
      <c r="I2096" s="32">
        <v>35.89</v>
      </c>
      <c r="J2096" s="3">
        <v>4</v>
      </c>
      <c r="K2096" s="3">
        <v>0</v>
      </c>
    </row>
    <row r="2097" spans="2:11" x14ac:dyDescent="0.3">
      <c r="B2097" s="3" t="s">
        <v>30</v>
      </c>
      <c r="C2097" s="3">
        <v>45</v>
      </c>
      <c r="D2097" s="7">
        <v>415</v>
      </c>
      <c r="E2097" s="3">
        <v>0</v>
      </c>
      <c r="F2097" s="3">
        <v>0</v>
      </c>
      <c r="G2097" s="3">
        <v>109.2</v>
      </c>
      <c r="H2097" s="3">
        <v>96</v>
      </c>
      <c r="I2097" s="32">
        <v>18.559999999999999</v>
      </c>
      <c r="J2097" s="3">
        <v>2</v>
      </c>
      <c r="K2097" s="3">
        <v>0</v>
      </c>
    </row>
    <row r="2098" spans="2:11" x14ac:dyDescent="0.3">
      <c r="B2098" s="3" t="s">
        <v>34</v>
      </c>
      <c r="C2098" s="3">
        <v>42</v>
      </c>
      <c r="D2098" s="7">
        <v>408</v>
      </c>
      <c r="E2098" s="3">
        <v>0</v>
      </c>
      <c r="F2098" s="3">
        <v>0</v>
      </c>
      <c r="G2098" s="3">
        <v>220</v>
      </c>
      <c r="H2098" s="3">
        <v>95</v>
      </c>
      <c r="I2098" s="32">
        <v>37.4</v>
      </c>
      <c r="J2098" s="3">
        <v>0</v>
      </c>
      <c r="K2098" s="3">
        <v>0</v>
      </c>
    </row>
    <row r="2099" spans="2:11" x14ac:dyDescent="0.3">
      <c r="B2099" s="3" t="s">
        <v>59</v>
      </c>
      <c r="C2099" s="3">
        <v>41</v>
      </c>
      <c r="D2099" s="7">
        <v>415</v>
      </c>
      <c r="E2099" s="3">
        <v>0</v>
      </c>
      <c r="F2099" s="3">
        <v>0</v>
      </c>
      <c r="G2099" s="3">
        <v>181.4</v>
      </c>
      <c r="H2099" s="3">
        <v>98</v>
      </c>
      <c r="I2099" s="32">
        <v>30.84</v>
      </c>
      <c r="J2099" s="3">
        <v>2</v>
      </c>
      <c r="K2099" s="3">
        <v>0</v>
      </c>
    </row>
    <row r="2100" spans="2:11" x14ac:dyDescent="0.3">
      <c r="B2100" s="3" t="s">
        <v>34</v>
      </c>
      <c r="C2100" s="3">
        <v>41</v>
      </c>
      <c r="D2100" s="7">
        <v>415</v>
      </c>
      <c r="E2100" s="3">
        <v>1</v>
      </c>
      <c r="F2100" s="3">
        <v>11</v>
      </c>
      <c r="G2100" s="3">
        <v>180.7</v>
      </c>
      <c r="H2100" s="3">
        <v>82</v>
      </c>
      <c r="I2100" s="32">
        <v>30.72</v>
      </c>
      <c r="J2100" s="3">
        <v>2</v>
      </c>
      <c r="K2100" s="3">
        <v>0</v>
      </c>
    </row>
    <row r="2101" spans="2:11" x14ac:dyDescent="0.3">
      <c r="B2101" s="3" t="s">
        <v>42</v>
      </c>
      <c r="C2101" s="3">
        <v>44</v>
      </c>
      <c r="D2101" s="7">
        <v>408</v>
      </c>
      <c r="E2101" s="3">
        <v>1</v>
      </c>
      <c r="F2101" s="3">
        <v>32</v>
      </c>
      <c r="G2101" s="3">
        <v>96.5</v>
      </c>
      <c r="H2101" s="3">
        <v>109</v>
      </c>
      <c r="I2101" s="32">
        <v>16.41</v>
      </c>
      <c r="J2101" s="3">
        <v>1</v>
      </c>
      <c r="K2101" s="3">
        <v>0</v>
      </c>
    </row>
    <row r="2102" spans="2:11" x14ac:dyDescent="0.3">
      <c r="B2102" s="3" t="s">
        <v>21</v>
      </c>
      <c r="C2102" s="3">
        <v>39</v>
      </c>
      <c r="D2102" s="7">
        <v>415</v>
      </c>
      <c r="E2102" s="3">
        <v>0</v>
      </c>
      <c r="F2102" s="3">
        <v>0</v>
      </c>
      <c r="G2102" s="3">
        <v>183.5</v>
      </c>
      <c r="H2102" s="3">
        <v>93</v>
      </c>
      <c r="I2102" s="32">
        <v>31.2</v>
      </c>
      <c r="J2102" s="3">
        <v>3</v>
      </c>
      <c r="K2102" s="3">
        <v>0</v>
      </c>
    </row>
    <row r="2103" spans="2:11" x14ac:dyDescent="0.3">
      <c r="B2103" s="3" t="s">
        <v>39</v>
      </c>
      <c r="C2103" s="3">
        <v>45</v>
      </c>
      <c r="D2103" s="7">
        <v>408</v>
      </c>
      <c r="E2103" s="3">
        <v>1</v>
      </c>
      <c r="F2103" s="3">
        <v>38</v>
      </c>
      <c r="G2103" s="3">
        <v>107.9</v>
      </c>
      <c r="H2103" s="3">
        <v>90</v>
      </c>
      <c r="I2103" s="32">
        <v>18.34</v>
      </c>
      <c r="J2103" s="3">
        <v>0</v>
      </c>
      <c r="K2103" s="3">
        <v>0</v>
      </c>
    </row>
    <row r="2104" spans="2:11" x14ac:dyDescent="0.3">
      <c r="B2104" s="3" t="s">
        <v>61</v>
      </c>
      <c r="C2104" s="3">
        <v>34</v>
      </c>
      <c r="D2104" s="7">
        <v>510</v>
      </c>
      <c r="E2104" s="3">
        <v>0</v>
      </c>
      <c r="F2104" s="3">
        <v>0</v>
      </c>
      <c r="G2104" s="3">
        <v>161</v>
      </c>
      <c r="H2104" s="3">
        <v>96</v>
      </c>
      <c r="I2104" s="32">
        <v>27.37</v>
      </c>
      <c r="J2104" s="3">
        <v>1</v>
      </c>
      <c r="K2104" s="3">
        <v>0</v>
      </c>
    </row>
    <row r="2105" spans="2:11" x14ac:dyDescent="0.3">
      <c r="B2105" s="3" t="s">
        <v>49</v>
      </c>
      <c r="C2105" s="3">
        <v>40</v>
      </c>
      <c r="D2105" s="7">
        <v>510</v>
      </c>
      <c r="E2105" s="3">
        <v>0</v>
      </c>
      <c r="F2105" s="3">
        <v>0</v>
      </c>
      <c r="G2105" s="3">
        <v>149.19999999999999</v>
      </c>
      <c r="H2105" s="3">
        <v>146</v>
      </c>
      <c r="I2105" s="32">
        <v>25.36</v>
      </c>
      <c r="J2105" s="3">
        <v>3</v>
      </c>
      <c r="K2105" s="3">
        <v>0</v>
      </c>
    </row>
    <row r="2106" spans="2:11" x14ac:dyDescent="0.3">
      <c r="B2106" s="3" t="s">
        <v>57</v>
      </c>
      <c r="C2106" s="3">
        <v>39</v>
      </c>
      <c r="D2106" s="7">
        <v>415</v>
      </c>
      <c r="E2106" s="3">
        <v>0</v>
      </c>
      <c r="F2106" s="3">
        <v>0</v>
      </c>
      <c r="G2106" s="3">
        <v>227.8</v>
      </c>
      <c r="H2106" s="3">
        <v>124</v>
      </c>
      <c r="I2106" s="32">
        <v>38.729999999999997</v>
      </c>
      <c r="J2106" s="3">
        <v>3</v>
      </c>
      <c r="K2106" s="3">
        <v>0</v>
      </c>
    </row>
    <row r="2107" spans="2:11" x14ac:dyDescent="0.3">
      <c r="B2107" s="3" t="s">
        <v>21</v>
      </c>
      <c r="C2107" s="3">
        <v>37</v>
      </c>
      <c r="D2107" s="7">
        <v>415</v>
      </c>
      <c r="E2107" s="3">
        <v>0</v>
      </c>
      <c r="F2107" s="3">
        <v>0</v>
      </c>
      <c r="G2107" s="3">
        <v>137.80000000000001</v>
      </c>
      <c r="H2107" s="3">
        <v>120</v>
      </c>
      <c r="I2107" s="32">
        <v>23.43</v>
      </c>
      <c r="J2107" s="3">
        <v>1</v>
      </c>
      <c r="K2107" s="3">
        <v>1</v>
      </c>
    </row>
    <row r="2108" spans="2:11" x14ac:dyDescent="0.3">
      <c r="B2108" s="3" t="s">
        <v>31</v>
      </c>
      <c r="C2108" s="3">
        <v>47</v>
      </c>
      <c r="D2108" s="7">
        <v>408</v>
      </c>
      <c r="E2108" s="3">
        <v>1</v>
      </c>
      <c r="F2108" s="3">
        <v>40</v>
      </c>
      <c r="G2108" s="3">
        <v>141.69999999999999</v>
      </c>
      <c r="H2108" s="3">
        <v>87</v>
      </c>
      <c r="I2108" s="32">
        <v>24.09</v>
      </c>
      <c r="J2108" s="3">
        <v>0</v>
      </c>
      <c r="K2108" s="3">
        <v>0</v>
      </c>
    </row>
    <row r="2109" spans="2:11" x14ac:dyDescent="0.3">
      <c r="B2109" s="3" t="s">
        <v>29</v>
      </c>
      <c r="C2109" s="3">
        <v>44</v>
      </c>
      <c r="D2109" s="7">
        <v>510</v>
      </c>
      <c r="E2109" s="3">
        <v>1</v>
      </c>
      <c r="F2109" s="3">
        <v>22</v>
      </c>
      <c r="G2109" s="3">
        <v>196.4</v>
      </c>
      <c r="H2109" s="3">
        <v>115</v>
      </c>
      <c r="I2109" s="32">
        <v>33.39</v>
      </c>
      <c r="J2109" s="3">
        <v>0</v>
      </c>
      <c r="K2109" s="3">
        <v>0</v>
      </c>
    </row>
    <row r="2110" spans="2:11" x14ac:dyDescent="0.3">
      <c r="B2110" s="3" t="s">
        <v>20</v>
      </c>
      <c r="C2110" s="3">
        <v>38</v>
      </c>
      <c r="D2110" s="7">
        <v>408</v>
      </c>
      <c r="E2110" s="3">
        <v>0</v>
      </c>
      <c r="F2110" s="3">
        <v>0</v>
      </c>
      <c r="G2110" s="3">
        <v>146.80000000000001</v>
      </c>
      <c r="H2110" s="3">
        <v>133</v>
      </c>
      <c r="I2110" s="32">
        <v>24.96</v>
      </c>
      <c r="J2110" s="3">
        <v>1</v>
      </c>
      <c r="K2110" s="3">
        <v>0</v>
      </c>
    </row>
    <row r="2111" spans="2:11" x14ac:dyDescent="0.3">
      <c r="B2111" s="3" t="s">
        <v>16</v>
      </c>
      <c r="C2111" s="3">
        <v>39</v>
      </c>
      <c r="D2111" s="7">
        <v>415</v>
      </c>
      <c r="E2111" s="3">
        <v>0</v>
      </c>
      <c r="F2111" s="3">
        <v>0</v>
      </c>
      <c r="G2111" s="3">
        <v>173.9</v>
      </c>
      <c r="H2111" s="3">
        <v>111</v>
      </c>
      <c r="I2111" s="32">
        <v>29.56</v>
      </c>
      <c r="J2111" s="3">
        <v>1</v>
      </c>
      <c r="K2111" s="3">
        <v>0</v>
      </c>
    </row>
    <row r="2112" spans="2:11" x14ac:dyDescent="0.3">
      <c r="B2112" s="3" t="s">
        <v>61</v>
      </c>
      <c r="C2112" s="3">
        <v>40</v>
      </c>
      <c r="D2112" s="7">
        <v>415</v>
      </c>
      <c r="E2112" s="3">
        <v>1</v>
      </c>
      <c r="F2112" s="3">
        <v>34</v>
      </c>
      <c r="G2112" s="3">
        <v>305.2</v>
      </c>
      <c r="H2112" s="3">
        <v>80</v>
      </c>
      <c r="I2112" s="32">
        <v>51.88</v>
      </c>
      <c r="J2112" s="3">
        <v>1</v>
      </c>
      <c r="K2112" s="3">
        <v>0</v>
      </c>
    </row>
    <row r="2113" spans="2:11" x14ac:dyDescent="0.3">
      <c r="B2113" s="3" t="s">
        <v>44</v>
      </c>
      <c r="C2113" s="3">
        <v>44</v>
      </c>
      <c r="D2113" s="7">
        <v>415</v>
      </c>
      <c r="E2113" s="3">
        <v>0</v>
      </c>
      <c r="F2113" s="3">
        <v>0</v>
      </c>
      <c r="G2113" s="3">
        <v>150</v>
      </c>
      <c r="H2113" s="3">
        <v>106</v>
      </c>
      <c r="I2113" s="32">
        <v>25.5</v>
      </c>
      <c r="J2113" s="3">
        <v>3</v>
      </c>
      <c r="K2113" s="3">
        <v>0</v>
      </c>
    </row>
    <row r="2114" spans="2:11" x14ac:dyDescent="0.3">
      <c r="B2114" s="3" t="s">
        <v>28</v>
      </c>
      <c r="C2114" s="3">
        <v>38</v>
      </c>
      <c r="D2114" s="7">
        <v>415</v>
      </c>
      <c r="E2114" s="3">
        <v>0</v>
      </c>
      <c r="F2114" s="3">
        <v>0</v>
      </c>
      <c r="G2114" s="3">
        <v>197.5</v>
      </c>
      <c r="H2114" s="3">
        <v>114</v>
      </c>
      <c r="I2114" s="32">
        <v>33.58</v>
      </c>
      <c r="J2114" s="3">
        <v>1</v>
      </c>
      <c r="K2114" s="3">
        <v>0</v>
      </c>
    </row>
    <row r="2115" spans="2:11" x14ac:dyDescent="0.3">
      <c r="B2115" s="3" t="s">
        <v>25</v>
      </c>
      <c r="C2115" s="3">
        <v>40</v>
      </c>
      <c r="D2115" s="7">
        <v>408</v>
      </c>
      <c r="E2115" s="3">
        <v>0</v>
      </c>
      <c r="F2115" s="3">
        <v>0</v>
      </c>
      <c r="G2115" s="3">
        <v>240.2</v>
      </c>
      <c r="H2115" s="3">
        <v>67</v>
      </c>
      <c r="I2115" s="32">
        <v>40.83</v>
      </c>
      <c r="J2115" s="3">
        <v>2</v>
      </c>
      <c r="K2115" s="3">
        <v>0</v>
      </c>
    </row>
    <row r="2116" spans="2:11" x14ac:dyDescent="0.3">
      <c r="B2116" s="3" t="s">
        <v>27</v>
      </c>
      <c r="C2116" s="3">
        <v>42</v>
      </c>
      <c r="D2116" s="7">
        <v>510</v>
      </c>
      <c r="E2116" s="3">
        <v>1</v>
      </c>
      <c r="F2116" s="3">
        <v>30</v>
      </c>
      <c r="G2116" s="3">
        <v>186.2</v>
      </c>
      <c r="H2116" s="3">
        <v>117</v>
      </c>
      <c r="I2116" s="32">
        <v>31.65</v>
      </c>
      <c r="J2116" s="3">
        <v>2</v>
      </c>
      <c r="K2116" s="3">
        <v>0</v>
      </c>
    </row>
    <row r="2117" spans="2:11" x14ac:dyDescent="0.3">
      <c r="B2117" s="3" t="s">
        <v>21</v>
      </c>
      <c r="C2117" s="3">
        <v>36</v>
      </c>
      <c r="D2117" s="7">
        <v>415</v>
      </c>
      <c r="E2117" s="3">
        <v>1</v>
      </c>
      <c r="F2117" s="3">
        <v>39</v>
      </c>
      <c r="G2117" s="3">
        <v>116.9</v>
      </c>
      <c r="H2117" s="3">
        <v>127</v>
      </c>
      <c r="I2117" s="32">
        <v>19.87</v>
      </c>
      <c r="J2117" s="3">
        <v>0</v>
      </c>
      <c r="K2117" s="3">
        <v>0</v>
      </c>
    </row>
    <row r="2118" spans="2:11" x14ac:dyDescent="0.3">
      <c r="B2118" s="3" t="s">
        <v>39</v>
      </c>
      <c r="C2118" s="3">
        <v>35</v>
      </c>
      <c r="D2118" s="7">
        <v>415</v>
      </c>
      <c r="E2118" s="3">
        <v>1</v>
      </c>
      <c r="F2118" s="3">
        <v>17</v>
      </c>
      <c r="G2118" s="3">
        <v>236.7</v>
      </c>
      <c r="H2118" s="3">
        <v>95</v>
      </c>
      <c r="I2118" s="32">
        <v>40.24</v>
      </c>
      <c r="J2118" s="3">
        <v>1</v>
      </c>
      <c r="K2118" s="3">
        <v>0</v>
      </c>
    </row>
    <row r="2119" spans="2:11" x14ac:dyDescent="0.3">
      <c r="B2119" s="3" t="s">
        <v>57</v>
      </c>
      <c r="C2119" s="3">
        <v>36</v>
      </c>
      <c r="D2119" s="7">
        <v>408</v>
      </c>
      <c r="E2119" s="3">
        <v>0</v>
      </c>
      <c r="F2119" s="3">
        <v>0</v>
      </c>
      <c r="G2119" s="3">
        <v>173.2</v>
      </c>
      <c r="H2119" s="3">
        <v>93</v>
      </c>
      <c r="I2119" s="32">
        <v>29.44</v>
      </c>
      <c r="J2119" s="3">
        <v>0</v>
      </c>
      <c r="K2119" s="3">
        <v>0</v>
      </c>
    </row>
    <row r="2120" spans="2:11" x14ac:dyDescent="0.3">
      <c r="B2120" s="3" t="s">
        <v>10</v>
      </c>
      <c r="C2120" s="3">
        <v>39</v>
      </c>
      <c r="D2120" s="7">
        <v>415</v>
      </c>
      <c r="E2120" s="3">
        <v>0</v>
      </c>
      <c r="F2120" s="3">
        <v>0</v>
      </c>
      <c r="G2120" s="3">
        <v>181.3</v>
      </c>
      <c r="H2120" s="3">
        <v>135</v>
      </c>
      <c r="I2120" s="32">
        <v>30.82</v>
      </c>
      <c r="J2120" s="3">
        <v>0</v>
      </c>
      <c r="K2120" s="3">
        <v>0</v>
      </c>
    </row>
    <row r="2121" spans="2:11" x14ac:dyDescent="0.3">
      <c r="B2121" s="3" t="s">
        <v>23</v>
      </c>
      <c r="C2121" s="3">
        <v>28</v>
      </c>
      <c r="D2121" s="7">
        <v>408</v>
      </c>
      <c r="E2121" s="3">
        <v>0</v>
      </c>
      <c r="F2121" s="3">
        <v>0</v>
      </c>
      <c r="G2121" s="3">
        <v>167.8</v>
      </c>
      <c r="H2121" s="3">
        <v>72</v>
      </c>
      <c r="I2121" s="32">
        <v>28.53</v>
      </c>
      <c r="J2121" s="3">
        <v>4</v>
      </c>
      <c r="K2121" s="3">
        <v>1</v>
      </c>
    </row>
    <row r="2122" spans="2:11" x14ac:dyDescent="0.3">
      <c r="B2122" s="3" t="s">
        <v>32</v>
      </c>
      <c r="C2122" s="3">
        <v>42</v>
      </c>
      <c r="D2122" s="7">
        <v>415</v>
      </c>
      <c r="E2122" s="3">
        <v>0</v>
      </c>
      <c r="F2122" s="3">
        <v>0</v>
      </c>
      <c r="G2122" s="3">
        <v>87.6</v>
      </c>
      <c r="H2122" s="3">
        <v>112</v>
      </c>
      <c r="I2122" s="32">
        <v>14.89</v>
      </c>
      <c r="J2122" s="3">
        <v>2</v>
      </c>
      <c r="K2122" s="3">
        <v>0</v>
      </c>
    </row>
    <row r="2123" spans="2:11" x14ac:dyDescent="0.3">
      <c r="B2123" s="3" t="s">
        <v>33</v>
      </c>
      <c r="C2123" s="3">
        <v>46</v>
      </c>
      <c r="D2123" s="7">
        <v>415</v>
      </c>
      <c r="E2123" s="3">
        <v>0</v>
      </c>
      <c r="F2123" s="3">
        <v>0</v>
      </c>
      <c r="G2123" s="3">
        <v>203.3</v>
      </c>
      <c r="H2123" s="3">
        <v>45</v>
      </c>
      <c r="I2123" s="32">
        <v>34.56</v>
      </c>
      <c r="J2123" s="3">
        <v>0</v>
      </c>
      <c r="K2123" s="3">
        <v>0</v>
      </c>
    </row>
    <row r="2124" spans="2:11" x14ac:dyDescent="0.3">
      <c r="B2124" s="3" t="s">
        <v>55</v>
      </c>
      <c r="C2124" s="3">
        <v>35</v>
      </c>
      <c r="D2124" s="7">
        <v>415</v>
      </c>
      <c r="E2124" s="3">
        <v>0</v>
      </c>
      <c r="F2124" s="3">
        <v>0</v>
      </c>
      <c r="G2124" s="3">
        <v>92.6</v>
      </c>
      <c r="H2124" s="3">
        <v>95</v>
      </c>
      <c r="I2124" s="32">
        <v>15.74</v>
      </c>
      <c r="J2124" s="3">
        <v>5</v>
      </c>
      <c r="K2124" s="3">
        <v>1</v>
      </c>
    </row>
    <row r="2125" spans="2:11" x14ac:dyDescent="0.3">
      <c r="B2125" s="3" t="s">
        <v>58</v>
      </c>
      <c r="C2125" s="3">
        <v>37</v>
      </c>
      <c r="D2125" s="7">
        <v>415</v>
      </c>
      <c r="E2125" s="3">
        <v>1</v>
      </c>
      <c r="F2125" s="3">
        <v>21</v>
      </c>
      <c r="G2125" s="3">
        <v>262.89999999999998</v>
      </c>
      <c r="H2125" s="3">
        <v>135</v>
      </c>
      <c r="I2125" s="32">
        <v>44.69</v>
      </c>
      <c r="J2125" s="3">
        <v>1</v>
      </c>
      <c r="K2125" s="3">
        <v>0</v>
      </c>
    </row>
    <row r="2126" spans="2:11" x14ac:dyDescent="0.3">
      <c r="B2126" s="3" t="s">
        <v>25</v>
      </c>
      <c r="C2126" s="3">
        <v>51</v>
      </c>
      <c r="D2126" s="7">
        <v>408</v>
      </c>
      <c r="E2126" s="3">
        <v>1</v>
      </c>
      <c r="F2126" s="3">
        <v>22</v>
      </c>
      <c r="G2126" s="3">
        <v>141.80000000000001</v>
      </c>
      <c r="H2126" s="3">
        <v>116</v>
      </c>
      <c r="I2126" s="32">
        <v>24.11</v>
      </c>
      <c r="J2126" s="3">
        <v>1</v>
      </c>
      <c r="K2126" s="3">
        <v>0</v>
      </c>
    </row>
    <row r="2127" spans="2:11" x14ac:dyDescent="0.3">
      <c r="B2127" s="3" t="s">
        <v>50</v>
      </c>
      <c r="C2127" s="3">
        <v>47</v>
      </c>
      <c r="D2127" s="7">
        <v>408</v>
      </c>
      <c r="E2127" s="3">
        <v>1</v>
      </c>
      <c r="F2127" s="3">
        <v>32</v>
      </c>
      <c r="G2127" s="3">
        <v>50.6</v>
      </c>
      <c r="H2127" s="3">
        <v>62</v>
      </c>
      <c r="I2127" s="32">
        <v>8.6</v>
      </c>
      <c r="J2127" s="3">
        <v>2</v>
      </c>
      <c r="K2127" s="3">
        <v>0</v>
      </c>
    </row>
    <row r="2128" spans="2:11" x14ac:dyDescent="0.3">
      <c r="B2128" s="3" t="s">
        <v>52</v>
      </c>
      <c r="C2128" s="3">
        <v>40</v>
      </c>
      <c r="D2128" s="7">
        <v>415</v>
      </c>
      <c r="E2128" s="3">
        <v>0</v>
      </c>
      <c r="F2128" s="3">
        <v>0</v>
      </c>
      <c r="G2128" s="3">
        <v>134.9</v>
      </c>
      <c r="H2128" s="3">
        <v>59</v>
      </c>
      <c r="I2128" s="32">
        <v>22.93</v>
      </c>
      <c r="J2128" s="3">
        <v>1</v>
      </c>
      <c r="K2128" s="3">
        <v>0</v>
      </c>
    </row>
    <row r="2129" spans="2:11" x14ac:dyDescent="0.3">
      <c r="B2129" s="3" t="s">
        <v>46</v>
      </c>
      <c r="C2129" s="3">
        <v>45</v>
      </c>
      <c r="D2129" s="7">
        <v>415</v>
      </c>
      <c r="E2129" s="3">
        <v>0</v>
      </c>
      <c r="F2129" s="3">
        <v>0</v>
      </c>
      <c r="G2129" s="3">
        <v>252.1</v>
      </c>
      <c r="H2129" s="3">
        <v>110</v>
      </c>
      <c r="I2129" s="32">
        <v>42.86</v>
      </c>
      <c r="J2129" s="3">
        <v>1</v>
      </c>
      <c r="K2129" s="3">
        <v>0</v>
      </c>
    </row>
    <row r="2130" spans="2:11" x14ac:dyDescent="0.3">
      <c r="B2130" s="3" t="s">
        <v>45</v>
      </c>
      <c r="C2130" s="3">
        <v>43</v>
      </c>
      <c r="D2130" s="7">
        <v>415</v>
      </c>
      <c r="E2130" s="3">
        <v>1</v>
      </c>
      <c r="F2130" s="3">
        <v>41</v>
      </c>
      <c r="G2130" s="3">
        <v>215.5</v>
      </c>
      <c r="H2130" s="3">
        <v>95</v>
      </c>
      <c r="I2130" s="32">
        <v>36.64</v>
      </c>
      <c r="J2130" s="3">
        <v>1</v>
      </c>
      <c r="K2130" s="3">
        <v>0</v>
      </c>
    </row>
    <row r="2131" spans="2:11" x14ac:dyDescent="0.3">
      <c r="B2131" s="3" t="s">
        <v>62</v>
      </c>
      <c r="C2131" s="3">
        <v>39</v>
      </c>
      <c r="D2131" s="7">
        <v>415</v>
      </c>
      <c r="E2131" s="3">
        <v>0</v>
      </c>
      <c r="F2131" s="3">
        <v>0</v>
      </c>
      <c r="G2131" s="3">
        <v>124.8</v>
      </c>
      <c r="H2131" s="3">
        <v>66</v>
      </c>
      <c r="I2131" s="32">
        <v>21.22</v>
      </c>
      <c r="J2131" s="3">
        <v>0</v>
      </c>
      <c r="K2131" s="3">
        <v>0</v>
      </c>
    </row>
    <row r="2132" spans="2:11" x14ac:dyDescent="0.3">
      <c r="B2132" s="3" t="s">
        <v>21</v>
      </c>
      <c r="C2132" s="3">
        <v>45</v>
      </c>
      <c r="D2132" s="7">
        <v>415</v>
      </c>
      <c r="E2132" s="3">
        <v>0</v>
      </c>
      <c r="F2132" s="3">
        <v>0</v>
      </c>
      <c r="G2132" s="3">
        <v>183.2</v>
      </c>
      <c r="H2132" s="3">
        <v>131</v>
      </c>
      <c r="I2132" s="32">
        <v>31.14</v>
      </c>
      <c r="J2132" s="3">
        <v>2</v>
      </c>
      <c r="K2132" s="3">
        <v>0</v>
      </c>
    </row>
    <row r="2133" spans="2:11" x14ac:dyDescent="0.3">
      <c r="B2133" s="3" t="s">
        <v>54</v>
      </c>
      <c r="C2133" s="3">
        <v>41</v>
      </c>
      <c r="D2133" s="7">
        <v>415</v>
      </c>
      <c r="E2133" s="3">
        <v>0</v>
      </c>
      <c r="F2133" s="3">
        <v>0</v>
      </c>
      <c r="G2133" s="3">
        <v>230.1</v>
      </c>
      <c r="H2133" s="3">
        <v>107</v>
      </c>
      <c r="I2133" s="32">
        <v>39.119999999999997</v>
      </c>
      <c r="J2133" s="3">
        <v>1</v>
      </c>
      <c r="K2133" s="3">
        <v>0</v>
      </c>
    </row>
    <row r="2134" spans="2:11" x14ac:dyDescent="0.3">
      <c r="B2134" s="3" t="s">
        <v>54</v>
      </c>
      <c r="C2134" s="3">
        <v>40</v>
      </c>
      <c r="D2134" s="7">
        <v>408</v>
      </c>
      <c r="E2134" s="3">
        <v>0</v>
      </c>
      <c r="F2134" s="3">
        <v>0</v>
      </c>
      <c r="G2134" s="3">
        <v>135.80000000000001</v>
      </c>
      <c r="H2134" s="3">
        <v>125</v>
      </c>
      <c r="I2134" s="32">
        <v>23.09</v>
      </c>
      <c r="J2134" s="3">
        <v>0</v>
      </c>
      <c r="K2134" s="3">
        <v>0</v>
      </c>
    </row>
    <row r="2135" spans="2:11" x14ac:dyDescent="0.3">
      <c r="B2135" s="3" t="s">
        <v>45</v>
      </c>
      <c r="C2135" s="3">
        <v>45</v>
      </c>
      <c r="D2135" s="7">
        <v>510</v>
      </c>
      <c r="E2135" s="3">
        <v>1</v>
      </c>
      <c r="F2135" s="3">
        <v>20</v>
      </c>
      <c r="G2135" s="3">
        <v>205.7</v>
      </c>
      <c r="H2135" s="3">
        <v>98</v>
      </c>
      <c r="I2135" s="32">
        <v>34.97</v>
      </c>
      <c r="J2135" s="3">
        <v>2</v>
      </c>
      <c r="K2135" s="3">
        <v>0</v>
      </c>
    </row>
    <row r="2136" spans="2:11" x14ac:dyDescent="0.3">
      <c r="B2136" s="3" t="s">
        <v>55</v>
      </c>
      <c r="C2136" s="3">
        <v>37</v>
      </c>
      <c r="D2136" s="7">
        <v>408</v>
      </c>
      <c r="E2136" s="3">
        <v>0</v>
      </c>
      <c r="F2136" s="3">
        <v>0</v>
      </c>
      <c r="G2136" s="3">
        <v>73.8</v>
      </c>
      <c r="H2136" s="3">
        <v>105</v>
      </c>
      <c r="I2136" s="32">
        <v>12.55</v>
      </c>
      <c r="J2136" s="3">
        <v>2</v>
      </c>
      <c r="K2136" s="3">
        <v>0</v>
      </c>
    </row>
    <row r="2137" spans="2:11" x14ac:dyDescent="0.3">
      <c r="B2137" s="3" t="s">
        <v>28</v>
      </c>
      <c r="C2137" s="3">
        <v>42</v>
      </c>
      <c r="D2137" s="7">
        <v>408</v>
      </c>
      <c r="E2137" s="3">
        <v>0</v>
      </c>
      <c r="F2137" s="3">
        <v>0</v>
      </c>
      <c r="G2137" s="3">
        <v>189.3</v>
      </c>
      <c r="H2137" s="3">
        <v>119</v>
      </c>
      <c r="I2137" s="32">
        <v>32.18</v>
      </c>
      <c r="J2137" s="3">
        <v>2</v>
      </c>
      <c r="K2137" s="3">
        <v>0</v>
      </c>
    </row>
    <row r="2138" spans="2:11" x14ac:dyDescent="0.3">
      <c r="B2138" s="3" t="s">
        <v>10</v>
      </c>
      <c r="C2138" s="3">
        <v>42</v>
      </c>
      <c r="D2138" s="7">
        <v>408</v>
      </c>
      <c r="E2138" s="3">
        <v>0</v>
      </c>
      <c r="F2138" s="3">
        <v>0</v>
      </c>
      <c r="G2138" s="3">
        <v>147.19999999999999</v>
      </c>
      <c r="H2138" s="3">
        <v>115</v>
      </c>
      <c r="I2138" s="32">
        <v>25.02</v>
      </c>
      <c r="J2138" s="3">
        <v>3</v>
      </c>
      <c r="K2138" s="3">
        <v>0</v>
      </c>
    </row>
    <row r="2139" spans="2:11" x14ac:dyDescent="0.3">
      <c r="B2139" s="3" t="s">
        <v>32</v>
      </c>
      <c r="C2139" s="3">
        <v>44</v>
      </c>
      <c r="D2139" s="7">
        <v>408</v>
      </c>
      <c r="E2139" s="3">
        <v>1</v>
      </c>
      <c r="F2139" s="3">
        <v>42</v>
      </c>
      <c r="G2139" s="3">
        <v>137.30000000000001</v>
      </c>
      <c r="H2139" s="3">
        <v>95</v>
      </c>
      <c r="I2139" s="32">
        <v>23.34</v>
      </c>
      <c r="J2139" s="3">
        <v>0</v>
      </c>
      <c r="K2139" s="3">
        <v>0</v>
      </c>
    </row>
    <row r="2140" spans="2:11" x14ac:dyDescent="0.3">
      <c r="B2140" s="3" t="s">
        <v>26</v>
      </c>
      <c r="C2140" s="3">
        <v>45</v>
      </c>
      <c r="D2140" s="7">
        <v>510</v>
      </c>
      <c r="E2140" s="3">
        <v>0</v>
      </c>
      <c r="F2140" s="3">
        <v>0</v>
      </c>
      <c r="G2140" s="3">
        <v>70.7</v>
      </c>
      <c r="H2140" s="3">
        <v>125</v>
      </c>
      <c r="I2140" s="32">
        <v>12.02</v>
      </c>
      <c r="J2140" s="3">
        <v>2</v>
      </c>
      <c r="K2140" s="3">
        <v>0</v>
      </c>
    </row>
    <row r="2141" spans="2:11" x14ac:dyDescent="0.3">
      <c r="B2141" s="3" t="s">
        <v>28</v>
      </c>
      <c r="C2141" s="3">
        <v>40</v>
      </c>
      <c r="D2141" s="7">
        <v>408</v>
      </c>
      <c r="E2141" s="3">
        <v>0</v>
      </c>
      <c r="F2141" s="3">
        <v>0</v>
      </c>
      <c r="G2141" s="3">
        <v>204.6</v>
      </c>
      <c r="H2141" s="3">
        <v>117</v>
      </c>
      <c r="I2141" s="32">
        <v>34.78</v>
      </c>
      <c r="J2141" s="3">
        <v>0</v>
      </c>
      <c r="K2141" s="3">
        <v>0</v>
      </c>
    </row>
    <row r="2142" spans="2:11" x14ac:dyDescent="0.3">
      <c r="B2142" s="3" t="s">
        <v>39</v>
      </c>
      <c r="C2142" s="3">
        <v>33</v>
      </c>
      <c r="D2142" s="7">
        <v>510</v>
      </c>
      <c r="E2142" s="3">
        <v>0</v>
      </c>
      <c r="F2142" s="3">
        <v>0</v>
      </c>
      <c r="G2142" s="3">
        <v>123.1</v>
      </c>
      <c r="H2142" s="3">
        <v>88</v>
      </c>
      <c r="I2142" s="32">
        <v>20.93</v>
      </c>
      <c r="J2142" s="3">
        <v>5</v>
      </c>
      <c r="K2142" s="3">
        <v>1</v>
      </c>
    </row>
    <row r="2143" spans="2:11" x14ac:dyDescent="0.3">
      <c r="B2143" s="3" t="s">
        <v>16</v>
      </c>
      <c r="C2143" s="3">
        <v>36</v>
      </c>
      <c r="D2143" s="7">
        <v>510</v>
      </c>
      <c r="E2143" s="3">
        <v>1</v>
      </c>
      <c r="F2143" s="3">
        <v>19</v>
      </c>
      <c r="G2143" s="3">
        <v>129.69999999999999</v>
      </c>
      <c r="H2143" s="3">
        <v>115</v>
      </c>
      <c r="I2143" s="32">
        <v>22.05</v>
      </c>
      <c r="J2143" s="3">
        <v>2</v>
      </c>
      <c r="K2143" s="3">
        <v>0</v>
      </c>
    </row>
    <row r="2144" spans="2:11" x14ac:dyDescent="0.3">
      <c r="B2144" s="3" t="s">
        <v>62</v>
      </c>
      <c r="C2144" s="3">
        <v>38</v>
      </c>
      <c r="D2144" s="7">
        <v>415</v>
      </c>
      <c r="E2144" s="3">
        <v>0</v>
      </c>
      <c r="F2144" s="3">
        <v>0</v>
      </c>
      <c r="G2144" s="3">
        <v>198.7</v>
      </c>
      <c r="H2144" s="3">
        <v>70</v>
      </c>
      <c r="I2144" s="32">
        <v>33.78</v>
      </c>
      <c r="J2144" s="3">
        <v>0</v>
      </c>
      <c r="K2144" s="3">
        <v>0</v>
      </c>
    </row>
    <row r="2145" spans="2:11" x14ac:dyDescent="0.3">
      <c r="B2145" s="3" t="s">
        <v>19</v>
      </c>
      <c r="C2145" s="3">
        <v>39</v>
      </c>
      <c r="D2145" s="7">
        <v>415</v>
      </c>
      <c r="E2145" s="3">
        <v>0</v>
      </c>
      <c r="F2145" s="3">
        <v>0</v>
      </c>
      <c r="G2145" s="3">
        <v>145.1</v>
      </c>
      <c r="H2145" s="3">
        <v>116</v>
      </c>
      <c r="I2145" s="32">
        <v>24.67</v>
      </c>
      <c r="J2145" s="3">
        <v>2</v>
      </c>
      <c r="K2145" s="3">
        <v>0</v>
      </c>
    </row>
    <row r="2146" spans="2:11" x14ac:dyDescent="0.3">
      <c r="B2146" s="3" t="s">
        <v>18</v>
      </c>
      <c r="C2146" s="3">
        <v>40</v>
      </c>
      <c r="D2146" s="7">
        <v>415</v>
      </c>
      <c r="E2146" s="3">
        <v>0</v>
      </c>
      <c r="F2146" s="3">
        <v>0</v>
      </c>
      <c r="G2146" s="3">
        <v>135.19999999999999</v>
      </c>
      <c r="H2146" s="3">
        <v>101</v>
      </c>
      <c r="I2146" s="32">
        <v>22.98</v>
      </c>
      <c r="J2146" s="3">
        <v>2</v>
      </c>
      <c r="K2146" s="3">
        <v>0</v>
      </c>
    </row>
    <row r="2147" spans="2:11" x14ac:dyDescent="0.3">
      <c r="B2147" s="3" t="s">
        <v>53</v>
      </c>
      <c r="C2147" s="3">
        <v>46</v>
      </c>
      <c r="D2147" s="7">
        <v>408</v>
      </c>
      <c r="E2147" s="3">
        <v>1</v>
      </c>
      <c r="F2147" s="3">
        <v>28</v>
      </c>
      <c r="G2147" s="3">
        <v>124.7</v>
      </c>
      <c r="H2147" s="3">
        <v>105</v>
      </c>
      <c r="I2147" s="32">
        <v>21.2</v>
      </c>
      <c r="J2147" s="3">
        <v>1</v>
      </c>
      <c r="K2147" s="3">
        <v>0</v>
      </c>
    </row>
    <row r="2148" spans="2:11" x14ac:dyDescent="0.3">
      <c r="B2148" s="3" t="s">
        <v>63</v>
      </c>
      <c r="C2148" s="3">
        <v>38</v>
      </c>
      <c r="D2148" s="7">
        <v>415</v>
      </c>
      <c r="E2148" s="3">
        <v>0</v>
      </c>
      <c r="F2148" s="3">
        <v>0</v>
      </c>
      <c r="G2148" s="3">
        <v>215.9</v>
      </c>
      <c r="H2148" s="3">
        <v>76</v>
      </c>
      <c r="I2148" s="32">
        <v>36.700000000000003</v>
      </c>
      <c r="J2148" s="3">
        <v>1</v>
      </c>
      <c r="K2148" s="3">
        <v>0</v>
      </c>
    </row>
    <row r="2149" spans="2:11" x14ac:dyDescent="0.3">
      <c r="B2149" s="3" t="s">
        <v>61</v>
      </c>
      <c r="C2149" s="3">
        <v>31</v>
      </c>
      <c r="D2149" s="7">
        <v>415</v>
      </c>
      <c r="E2149" s="3">
        <v>0</v>
      </c>
      <c r="F2149" s="3">
        <v>0</v>
      </c>
      <c r="G2149" s="3">
        <v>119.2</v>
      </c>
      <c r="H2149" s="3">
        <v>142</v>
      </c>
      <c r="I2149" s="32">
        <v>20.260000000000002</v>
      </c>
      <c r="J2149" s="3">
        <v>2</v>
      </c>
      <c r="K2149" s="3">
        <v>0</v>
      </c>
    </row>
    <row r="2150" spans="2:11" x14ac:dyDescent="0.3">
      <c r="B2150" s="3" t="s">
        <v>13</v>
      </c>
      <c r="C2150" s="3">
        <v>41</v>
      </c>
      <c r="D2150" s="7">
        <v>510</v>
      </c>
      <c r="E2150" s="3">
        <v>0</v>
      </c>
      <c r="F2150" s="3">
        <v>0</v>
      </c>
      <c r="G2150" s="3">
        <v>144.30000000000001</v>
      </c>
      <c r="H2150" s="3">
        <v>116</v>
      </c>
      <c r="I2150" s="32">
        <v>24.53</v>
      </c>
      <c r="J2150" s="3">
        <v>3</v>
      </c>
      <c r="K2150" s="3">
        <v>0</v>
      </c>
    </row>
    <row r="2151" spans="2:11" x14ac:dyDescent="0.3">
      <c r="B2151" s="3" t="s">
        <v>28</v>
      </c>
      <c r="C2151" s="3">
        <v>40</v>
      </c>
      <c r="D2151" s="7">
        <v>415</v>
      </c>
      <c r="E2151" s="3">
        <v>0</v>
      </c>
      <c r="F2151" s="3">
        <v>0</v>
      </c>
      <c r="G2151" s="3">
        <v>235.2</v>
      </c>
      <c r="H2151" s="3">
        <v>121</v>
      </c>
      <c r="I2151" s="32">
        <v>39.979999999999997</v>
      </c>
      <c r="J2151" s="3">
        <v>1</v>
      </c>
      <c r="K2151" s="3">
        <v>0</v>
      </c>
    </row>
    <row r="2152" spans="2:11" x14ac:dyDescent="0.3">
      <c r="B2152" s="3" t="s">
        <v>61</v>
      </c>
      <c r="C2152" s="3">
        <v>43</v>
      </c>
      <c r="D2152" s="7">
        <v>510</v>
      </c>
      <c r="E2152" s="3">
        <v>0</v>
      </c>
      <c r="F2152" s="3">
        <v>0</v>
      </c>
      <c r="G2152" s="3">
        <v>174</v>
      </c>
      <c r="H2152" s="3">
        <v>57</v>
      </c>
      <c r="I2152" s="32">
        <v>29.58</v>
      </c>
      <c r="J2152" s="3">
        <v>0</v>
      </c>
      <c r="K2152" s="3">
        <v>0</v>
      </c>
    </row>
    <row r="2153" spans="2:11" x14ac:dyDescent="0.3">
      <c r="B2153" s="3" t="s">
        <v>13</v>
      </c>
      <c r="C2153" s="3">
        <v>23</v>
      </c>
      <c r="D2153" s="7">
        <v>510</v>
      </c>
      <c r="E2153" s="3">
        <v>0</v>
      </c>
      <c r="F2153" s="3">
        <v>0</v>
      </c>
      <c r="G2153" s="3">
        <v>115</v>
      </c>
      <c r="H2153" s="3">
        <v>65</v>
      </c>
      <c r="I2153" s="32">
        <v>19.55</v>
      </c>
      <c r="J2153" s="3">
        <v>0</v>
      </c>
      <c r="K2153" s="3">
        <v>1</v>
      </c>
    </row>
    <row r="2154" spans="2:11" x14ac:dyDescent="0.3">
      <c r="B2154" s="3" t="s">
        <v>49</v>
      </c>
      <c r="C2154" s="3">
        <v>39</v>
      </c>
      <c r="D2154" s="7">
        <v>408</v>
      </c>
      <c r="E2154" s="3">
        <v>0</v>
      </c>
      <c r="F2154" s="3">
        <v>0</v>
      </c>
      <c r="G2154" s="3">
        <v>151.69999999999999</v>
      </c>
      <c r="H2154" s="3">
        <v>93</v>
      </c>
      <c r="I2154" s="32">
        <v>25.79</v>
      </c>
      <c r="J2154" s="3">
        <v>2</v>
      </c>
      <c r="K2154" s="3">
        <v>0</v>
      </c>
    </row>
    <row r="2155" spans="2:11" x14ac:dyDescent="0.3">
      <c r="B2155" s="3" t="s">
        <v>41</v>
      </c>
      <c r="C2155" s="3">
        <v>34</v>
      </c>
      <c r="D2155" s="7">
        <v>415</v>
      </c>
      <c r="E2155" s="3">
        <v>0</v>
      </c>
      <c r="F2155" s="3">
        <v>0</v>
      </c>
      <c r="G2155" s="3">
        <v>218.6</v>
      </c>
      <c r="H2155" s="3">
        <v>93</v>
      </c>
      <c r="I2155" s="32">
        <v>37.159999999999997</v>
      </c>
      <c r="J2155" s="3">
        <v>2</v>
      </c>
      <c r="K2155" s="3">
        <v>0</v>
      </c>
    </row>
    <row r="2156" spans="2:11" x14ac:dyDescent="0.3">
      <c r="B2156" s="3" t="s">
        <v>56</v>
      </c>
      <c r="C2156" s="3">
        <v>38</v>
      </c>
      <c r="D2156" s="7">
        <v>415</v>
      </c>
      <c r="E2156" s="3">
        <v>0</v>
      </c>
      <c r="F2156" s="3">
        <v>0</v>
      </c>
      <c r="G2156" s="3">
        <v>190.3</v>
      </c>
      <c r="H2156" s="3">
        <v>98</v>
      </c>
      <c r="I2156" s="32">
        <v>32.35</v>
      </c>
      <c r="J2156" s="3">
        <v>2</v>
      </c>
      <c r="K2156" s="3">
        <v>0</v>
      </c>
    </row>
    <row r="2157" spans="2:11" x14ac:dyDescent="0.3">
      <c r="B2157" s="3" t="s">
        <v>31</v>
      </c>
      <c r="C2157" s="3">
        <v>27</v>
      </c>
      <c r="D2157" s="7">
        <v>415</v>
      </c>
      <c r="E2157" s="3">
        <v>0</v>
      </c>
      <c r="F2157" s="3">
        <v>0</v>
      </c>
      <c r="G2157" s="3">
        <v>184.7</v>
      </c>
      <c r="H2157" s="3">
        <v>60</v>
      </c>
      <c r="I2157" s="32">
        <v>31.4</v>
      </c>
      <c r="J2157" s="3">
        <v>2</v>
      </c>
      <c r="K2157" s="3">
        <v>1</v>
      </c>
    </row>
    <row r="2158" spans="2:11" x14ac:dyDescent="0.3">
      <c r="B2158" s="3" t="s">
        <v>31</v>
      </c>
      <c r="C2158" s="3">
        <v>37</v>
      </c>
      <c r="D2158" s="7">
        <v>408</v>
      </c>
      <c r="E2158" s="3">
        <v>0</v>
      </c>
      <c r="F2158" s="3">
        <v>0</v>
      </c>
      <c r="G2158" s="3">
        <v>115.3</v>
      </c>
      <c r="H2158" s="3">
        <v>99</v>
      </c>
      <c r="I2158" s="32">
        <v>19.600000000000001</v>
      </c>
      <c r="J2158" s="3">
        <v>1</v>
      </c>
      <c r="K2158" s="3">
        <v>0</v>
      </c>
    </row>
    <row r="2159" spans="2:11" x14ac:dyDescent="0.3">
      <c r="B2159" s="3" t="s">
        <v>23</v>
      </c>
      <c r="C2159" s="3">
        <v>35</v>
      </c>
      <c r="D2159" s="7">
        <v>408</v>
      </c>
      <c r="E2159" s="3">
        <v>0</v>
      </c>
      <c r="F2159" s="3">
        <v>0</v>
      </c>
      <c r="G2159" s="3">
        <v>113</v>
      </c>
      <c r="H2159" s="3">
        <v>108</v>
      </c>
      <c r="I2159" s="32">
        <v>19.21</v>
      </c>
      <c r="J2159" s="3">
        <v>2</v>
      </c>
      <c r="K2159" s="3">
        <v>1</v>
      </c>
    </row>
    <row r="2160" spans="2:11" x14ac:dyDescent="0.3">
      <c r="B2160" s="3" t="s">
        <v>64</v>
      </c>
      <c r="C2160" s="3">
        <v>29</v>
      </c>
      <c r="D2160" s="7">
        <v>408</v>
      </c>
      <c r="E2160" s="3">
        <v>0</v>
      </c>
      <c r="F2160" s="3">
        <v>0</v>
      </c>
      <c r="G2160" s="3">
        <v>294.2</v>
      </c>
      <c r="H2160" s="3">
        <v>100</v>
      </c>
      <c r="I2160" s="32">
        <v>50.01</v>
      </c>
      <c r="J2160" s="3">
        <v>0</v>
      </c>
      <c r="K2160" s="3">
        <v>1</v>
      </c>
    </row>
    <row r="2161" spans="2:11" x14ac:dyDescent="0.3">
      <c r="B2161" s="3" t="s">
        <v>48</v>
      </c>
      <c r="C2161" s="3">
        <v>39</v>
      </c>
      <c r="D2161" s="7">
        <v>415</v>
      </c>
      <c r="E2161" s="3">
        <v>0</v>
      </c>
      <c r="F2161" s="3">
        <v>0</v>
      </c>
      <c r="G2161" s="3">
        <v>215.6</v>
      </c>
      <c r="H2161" s="3">
        <v>86</v>
      </c>
      <c r="I2161" s="32">
        <v>36.65</v>
      </c>
      <c r="J2161" s="3">
        <v>3</v>
      </c>
      <c r="K2161" s="3">
        <v>0</v>
      </c>
    </row>
    <row r="2162" spans="2:11" x14ac:dyDescent="0.3">
      <c r="B2162" s="3" t="s">
        <v>34</v>
      </c>
      <c r="C2162" s="3">
        <v>44</v>
      </c>
      <c r="D2162" s="7">
        <v>408</v>
      </c>
      <c r="E2162" s="3">
        <v>0</v>
      </c>
      <c r="F2162" s="3">
        <v>0</v>
      </c>
      <c r="G2162" s="3">
        <v>128.80000000000001</v>
      </c>
      <c r="H2162" s="3">
        <v>80</v>
      </c>
      <c r="I2162" s="32">
        <v>21.9</v>
      </c>
      <c r="J2162" s="3">
        <v>1</v>
      </c>
      <c r="K2162" s="3">
        <v>0</v>
      </c>
    </row>
    <row r="2163" spans="2:11" x14ac:dyDescent="0.3">
      <c r="B2163" s="3" t="s">
        <v>42</v>
      </c>
      <c r="C2163" s="3">
        <v>41</v>
      </c>
      <c r="D2163" s="7">
        <v>415</v>
      </c>
      <c r="E2163" s="3">
        <v>1</v>
      </c>
      <c r="F2163" s="3">
        <v>28</v>
      </c>
      <c r="G2163" s="3">
        <v>211.2</v>
      </c>
      <c r="H2163" s="3">
        <v>117</v>
      </c>
      <c r="I2163" s="32">
        <v>35.9</v>
      </c>
      <c r="J2163" s="3">
        <v>3</v>
      </c>
      <c r="K2163" s="3">
        <v>1</v>
      </c>
    </row>
    <row r="2164" spans="2:11" x14ac:dyDescent="0.3">
      <c r="B2164" s="3" t="s">
        <v>30</v>
      </c>
      <c r="C2164" s="3">
        <v>40</v>
      </c>
      <c r="D2164" s="7">
        <v>415</v>
      </c>
      <c r="E2164" s="3">
        <v>1</v>
      </c>
      <c r="F2164" s="3">
        <v>24</v>
      </c>
      <c r="G2164" s="3">
        <v>71.2</v>
      </c>
      <c r="H2164" s="3">
        <v>82</v>
      </c>
      <c r="I2164" s="32">
        <v>12.1</v>
      </c>
      <c r="J2164" s="3">
        <v>1</v>
      </c>
      <c r="K2164" s="3">
        <v>0</v>
      </c>
    </row>
    <row r="2165" spans="2:11" x14ac:dyDescent="0.3">
      <c r="B2165" s="3" t="s">
        <v>55</v>
      </c>
      <c r="C2165" s="3">
        <v>42</v>
      </c>
      <c r="D2165" s="7">
        <v>408</v>
      </c>
      <c r="E2165" s="3">
        <v>0</v>
      </c>
      <c r="F2165" s="3">
        <v>0</v>
      </c>
      <c r="G2165" s="3">
        <v>94.9</v>
      </c>
      <c r="H2165" s="3">
        <v>121</v>
      </c>
      <c r="I2165" s="32">
        <v>16.13</v>
      </c>
      <c r="J2165" s="3">
        <v>2</v>
      </c>
      <c r="K2165" s="3">
        <v>0</v>
      </c>
    </row>
    <row r="2166" spans="2:11" x14ac:dyDescent="0.3">
      <c r="B2166" s="3" t="s">
        <v>33</v>
      </c>
      <c r="C2166" s="3">
        <v>26</v>
      </c>
      <c r="D2166" s="7">
        <v>510</v>
      </c>
      <c r="E2166" s="3">
        <v>0</v>
      </c>
      <c r="F2166" s="3">
        <v>0</v>
      </c>
      <c r="G2166" s="3">
        <v>259.39999999999998</v>
      </c>
      <c r="H2166" s="3">
        <v>116</v>
      </c>
      <c r="I2166" s="32">
        <v>44.1</v>
      </c>
      <c r="J2166" s="3">
        <v>1</v>
      </c>
      <c r="K2166" s="3">
        <v>1</v>
      </c>
    </row>
    <row r="2167" spans="2:11" x14ac:dyDescent="0.3">
      <c r="B2167" s="3" t="s">
        <v>49</v>
      </c>
      <c r="C2167" s="3">
        <v>39</v>
      </c>
      <c r="D2167" s="7">
        <v>408</v>
      </c>
      <c r="E2167" s="3">
        <v>1</v>
      </c>
      <c r="F2167" s="3">
        <v>28</v>
      </c>
      <c r="G2167" s="3">
        <v>215.8</v>
      </c>
      <c r="H2167" s="3">
        <v>123</v>
      </c>
      <c r="I2167" s="32">
        <v>36.69</v>
      </c>
      <c r="J2167" s="3">
        <v>1</v>
      </c>
      <c r="K2167" s="3">
        <v>0</v>
      </c>
    </row>
    <row r="2168" spans="2:11" x14ac:dyDescent="0.3">
      <c r="B2168" s="3" t="s">
        <v>25</v>
      </c>
      <c r="C2168" s="3">
        <v>34</v>
      </c>
      <c r="D2168" s="7">
        <v>415</v>
      </c>
      <c r="E2168" s="3">
        <v>0</v>
      </c>
      <c r="F2168" s="3">
        <v>0</v>
      </c>
      <c r="G2168" s="3">
        <v>97.5</v>
      </c>
      <c r="H2168" s="3">
        <v>113</v>
      </c>
      <c r="I2168" s="32">
        <v>16.579999999999998</v>
      </c>
      <c r="J2168" s="3">
        <v>3</v>
      </c>
      <c r="K2168" s="3">
        <v>0</v>
      </c>
    </row>
    <row r="2169" spans="2:11" x14ac:dyDescent="0.3">
      <c r="B2169" s="3" t="s">
        <v>63</v>
      </c>
      <c r="C2169" s="3">
        <v>39</v>
      </c>
      <c r="D2169" s="7">
        <v>510</v>
      </c>
      <c r="E2169" s="3">
        <v>0</v>
      </c>
      <c r="F2169" s="3">
        <v>0</v>
      </c>
      <c r="G2169" s="3">
        <v>146.5</v>
      </c>
      <c r="H2169" s="3">
        <v>121</v>
      </c>
      <c r="I2169" s="32">
        <v>24.91</v>
      </c>
      <c r="J2169" s="3">
        <v>0</v>
      </c>
      <c r="K2169" s="3">
        <v>0</v>
      </c>
    </row>
    <row r="2170" spans="2:11" x14ac:dyDescent="0.3">
      <c r="B2170" s="3" t="s">
        <v>16</v>
      </c>
      <c r="C2170" s="3">
        <v>40</v>
      </c>
      <c r="D2170" s="7">
        <v>408</v>
      </c>
      <c r="E2170" s="3">
        <v>0</v>
      </c>
      <c r="F2170" s="3">
        <v>0</v>
      </c>
      <c r="G2170" s="3">
        <v>157.9</v>
      </c>
      <c r="H2170" s="3">
        <v>72</v>
      </c>
      <c r="I2170" s="32">
        <v>26.84</v>
      </c>
      <c r="J2170" s="3">
        <v>2</v>
      </c>
      <c r="K2170" s="3">
        <v>0</v>
      </c>
    </row>
    <row r="2171" spans="2:11" x14ac:dyDescent="0.3">
      <c r="B2171" s="3" t="s">
        <v>54</v>
      </c>
      <c r="C2171" s="3">
        <v>42</v>
      </c>
      <c r="D2171" s="7">
        <v>415</v>
      </c>
      <c r="E2171" s="3">
        <v>0</v>
      </c>
      <c r="F2171" s="3">
        <v>0</v>
      </c>
      <c r="G2171" s="3">
        <v>139.9</v>
      </c>
      <c r="H2171" s="3">
        <v>117</v>
      </c>
      <c r="I2171" s="32">
        <v>23.78</v>
      </c>
      <c r="J2171" s="3">
        <v>2</v>
      </c>
      <c r="K2171" s="3">
        <v>0</v>
      </c>
    </row>
    <row r="2172" spans="2:11" x14ac:dyDescent="0.3">
      <c r="B2172" s="3" t="s">
        <v>50</v>
      </c>
      <c r="C2172" s="3">
        <v>41</v>
      </c>
      <c r="D2172" s="7">
        <v>408</v>
      </c>
      <c r="E2172" s="3">
        <v>1</v>
      </c>
      <c r="F2172" s="3">
        <v>21</v>
      </c>
      <c r="G2172" s="3">
        <v>153.19999999999999</v>
      </c>
      <c r="H2172" s="3">
        <v>112</v>
      </c>
      <c r="I2172" s="32">
        <v>26.04</v>
      </c>
      <c r="J2172" s="3">
        <v>1</v>
      </c>
      <c r="K2172" s="3">
        <v>0</v>
      </c>
    </row>
    <row r="2173" spans="2:11" x14ac:dyDescent="0.3">
      <c r="B2173" s="3" t="s">
        <v>40</v>
      </c>
      <c r="C2173" s="3">
        <v>36</v>
      </c>
      <c r="D2173" s="7">
        <v>408</v>
      </c>
      <c r="E2173" s="3">
        <v>0</v>
      </c>
      <c r="F2173" s="3">
        <v>0</v>
      </c>
      <c r="G2173" s="3">
        <v>185.8</v>
      </c>
      <c r="H2173" s="3">
        <v>119</v>
      </c>
      <c r="I2173" s="32">
        <v>31.59</v>
      </c>
      <c r="J2173" s="3">
        <v>1</v>
      </c>
      <c r="K2173" s="3">
        <v>0</v>
      </c>
    </row>
    <row r="2174" spans="2:11" x14ac:dyDescent="0.3">
      <c r="B2174" s="3" t="s">
        <v>48</v>
      </c>
      <c r="C2174" s="3">
        <v>47</v>
      </c>
      <c r="D2174" s="7">
        <v>408</v>
      </c>
      <c r="E2174" s="3">
        <v>0</v>
      </c>
      <c r="F2174" s="3">
        <v>0</v>
      </c>
      <c r="G2174" s="3">
        <v>182.2</v>
      </c>
      <c r="H2174" s="3">
        <v>101</v>
      </c>
      <c r="I2174" s="32">
        <v>30.97</v>
      </c>
      <c r="J2174" s="3">
        <v>2</v>
      </c>
      <c r="K2174" s="3">
        <v>0</v>
      </c>
    </row>
    <row r="2175" spans="2:11" x14ac:dyDescent="0.3">
      <c r="B2175" s="3" t="s">
        <v>61</v>
      </c>
      <c r="C2175" s="3">
        <v>39</v>
      </c>
      <c r="D2175" s="7">
        <v>415</v>
      </c>
      <c r="E2175" s="3">
        <v>0</v>
      </c>
      <c r="F2175" s="3">
        <v>0</v>
      </c>
      <c r="G2175" s="3">
        <v>185.7</v>
      </c>
      <c r="H2175" s="3">
        <v>133</v>
      </c>
      <c r="I2175" s="32">
        <v>31.57</v>
      </c>
      <c r="J2175" s="3">
        <v>0</v>
      </c>
      <c r="K2175" s="3">
        <v>0</v>
      </c>
    </row>
    <row r="2176" spans="2:11" x14ac:dyDescent="0.3">
      <c r="B2176" s="3" t="s">
        <v>53</v>
      </c>
      <c r="C2176" s="3">
        <v>49</v>
      </c>
      <c r="D2176" s="7">
        <v>510</v>
      </c>
      <c r="E2176" s="3">
        <v>1</v>
      </c>
      <c r="F2176" s="3">
        <v>29</v>
      </c>
      <c r="G2176" s="3">
        <v>222.6</v>
      </c>
      <c r="H2176" s="3">
        <v>81</v>
      </c>
      <c r="I2176" s="32">
        <v>37.840000000000003</v>
      </c>
      <c r="J2176" s="3">
        <v>1</v>
      </c>
      <c r="K2176" s="3">
        <v>0</v>
      </c>
    </row>
    <row r="2177" spans="2:11" x14ac:dyDescent="0.3">
      <c r="B2177" s="3" t="s">
        <v>50</v>
      </c>
      <c r="C2177" s="3">
        <v>38</v>
      </c>
      <c r="D2177" s="7">
        <v>415</v>
      </c>
      <c r="E2177" s="3">
        <v>0</v>
      </c>
      <c r="F2177" s="3">
        <v>0</v>
      </c>
      <c r="G2177" s="3">
        <v>197.3</v>
      </c>
      <c r="H2177" s="3">
        <v>67</v>
      </c>
      <c r="I2177" s="32">
        <v>33.54</v>
      </c>
      <c r="J2177" s="3">
        <v>1</v>
      </c>
      <c r="K2177" s="3">
        <v>0</v>
      </c>
    </row>
    <row r="2178" spans="2:11" x14ac:dyDescent="0.3">
      <c r="B2178" s="3" t="s">
        <v>24</v>
      </c>
      <c r="C2178" s="3">
        <v>44</v>
      </c>
      <c r="D2178" s="7">
        <v>510</v>
      </c>
      <c r="E2178" s="3">
        <v>1</v>
      </c>
      <c r="F2178" s="3">
        <v>33</v>
      </c>
      <c r="G2178" s="3">
        <v>141.4</v>
      </c>
      <c r="H2178" s="3">
        <v>130</v>
      </c>
      <c r="I2178" s="32">
        <v>24.04</v>
      </c>
      <c r="J2178" s="3">
        <v>1</v>
      </c>
      <c r="K2178" s="3">
        <v>0</v>
      </c>
    </row>
    <row r="2179" spans="2:11" x14ac:dyDescent="0.3">
      <c r="B2179" s="3" t="s">
        <v>60</v>
      </c>
      <c r="C2179" s="3">
        <v>40</v>
      </c>
      <c r="D2179" s="7">
        <v>510</v>
      </c>
      <c r="E2179" s="3">
        <v>0</v>
      </c>
      <c r="F2179" s="3">
        <v>0</v>
      </c>
      <c r="G2179" s="3">
        <v>208</v>
      </c>
      <c r="H2179" s="3">
        <v>69</v>
      </c>
      <c r="I2179" s="32">
        <v>35.36</v>
      </c>
      <c r="J2179" s="3">
        <v>1</v>
      </c>
      <c r="K2179" s="3">
        <v>0</v>
      </c>
    </row>
    <row r="2180" spans="2:11" x14ac:dyDescent="0.3">
      <c r="B2180" s="3" t="s">
        <v>65</v>
      </c>
      <c r="C2180" s="3">
        <v>45</v>
      </c>
      <c r="D2180" s="7">
        <v>415</v>
      </c>
      <c r="E2180" s="3">
        <v>0</v>
      </c>
      <c r="F2180" s="3">
        <v>0</v>
      </c>
      <c r="G2180" s="3">
        <v>118.5</v>
      </c>
      <c r="H2180" s="3">
        <v>92</v>
      </c>
      <c r="I2180" s="32">
        <v>20.149999999999999</v>
      </c>
      <c r="J2180" s="3">
        <v>1</v>
      </c>
      <c r="K2180" s="3">
        <v>0</v>
      </c>
    </row>
    <row r="2181" spans="2:11" x14ac:dyDescent="0.3">
      <c r="B2181" s="3" t="s">
        <v>25</v>
      </c>
      <c r="C2181" s="3">
        <v>46</v>
      </c>
      <c r="D2181" s="7">
        <v>510</v>
      </c>
      <c r="E2181" s="3">
        <v>0</v>
      </c>
      <c r="F2181" s="3">
        <v>0</v>
      </c>
      <c r="G2181" s="3">
        <v>153.19999999999999</v>
      </c>
      <c r="H2181" s="3">
        <v>65</v>
      </c>
      <c r="I2181" s="32">
        <v>26.04</v>
      </c>
      <c r="J2181" s="3">
        <v>1</v>
      </c>
      <c r="K2181" s="3">
        <v>0</v>
      </c>
    </row>
    <row r="2182" spans="2:11" x14ac:dyDescent="0.3">
      <c r="B2182" s="3" t="s">
        <v>62</v>
      </c>
      <c r="C2182" s="3">
        <v>45</v>
      </c>
      <c r="D2182" s="7">
        <v>510</v>
      </c>
      <c r="E2182" s="3">
        <v>0</v>
      </c>
      <c r="F2182" s="3">
        <v>0</v>
      </c>
      <c r="G2182" s="3">
        <v>108.3</v>
      </c>
      <c r="H2182" s="3">
        <v>87</v>
      </c>
      <c r="I2182" s="32">
        <v>18.41</v>
      </c>
      <c r="J2182" s="3">
        <v>0</v>
      </c>
      <c r="K2182" s="3">
        <v>0</v>
      </c>
    </row>
    <row r="2183" spans="2:11" x14ac:dyDescent="0.3">
      <c r="B2183" s="3" t="s">
        <v>55</v>
      </c>
      <c r="C2183" s="3">
        <v>27</v>
      </c>
      <c r="D2183" s="7">
        <v>415</v>
      </c>
      <c r="E2183" s="3">
        <v>0</v>
      </c>
      <c r="F2183" s="3">
        <v>0</v>
      </c>
      <c r="G2183" s="3">
        <v>247.2</v>
      </c>
      <c r="H2183" s="3">
        <v>116</v>
      </c>
      <c r="I2183" s="32">
        <v>42.02</v>
      </c>
      <c r="J2183" s="3">
        <v>2</v>
      </c>
      <c r="K2183" s="3">
        <v>1</v>
      </c>
    </row>
    <row r="2184" spans="2:11" x14ac:dyDescent="0.3">
      <c r="B2184" s="3" t="s">
        <v>57</v>
      </c>
      <c r="C2184" s="3">
        <v>38</v>
      </c>
      <c r="D2184" s="7">
        <v>510</v>
      </c>
      <c r="E2184" s="3">
        <v>0</v>
      </c>
      <c r="F2184" s="3">
        <v>0</v>
      </c>
      <c r="G2184" s="3">
        <v>224.2</v>
      </c>
      <c r="H2184" s="3">
        <v>81</v>
      </c>
      <c r="I2184" s="32">
        <v>38.11</v>
      </c>
      <c r="J2184" s="3">
        <v>3</v>
      </c>
      <c r="K2184" s="3">
        <v>0</v>
      </c>
    </row>
    <row r="2185" spans="2:11" x14ac:dyDescent="0.3">
      <c r="B2185" s="3" t="s">
        <v>24</v>
      </c>
      <c r="C2185" s="3">
        <v>39</v>
      </c>
      <c r="D2185" s="7">
        <v>415</v>
      </c>
      <c r="E2185" s="3">
        <v>1</v>
      </c>
      <c r="F2185" s="3">
        <v>43</v>
      </c>
      <c r="G2185" s="3">
        <v>118.4</v>
      </c>
      <c r="H2185" s="3">
        <v>100</v>
      </c>
      <c r="I2185" s="32">
        <v>20.13</v>
      </c>
      <c r="J2185" s="3">
        <v>1</v>
      </c>
      <c r="K2185" s="3">
        <v>0</v>
      </c>
    </row>
    <row r="2186" spans="2:11" x14ac:dyDescent="0.3">
      <c r="B2186" s="3" t="s">
        <v>37</v>
      </c>
      <c r="C2186" s="3">
        <v>38</v>
      </c>
      <c r="D2186" s="7">
        <v>510</v>
      </c>
      <c r="E2186" s="3">
        <v>0</v>
      </c>
      <c r="F2186" s="3">
        <v>0</v>
      </c>
      <c r="G2186" s="3">
        <v>190.9</v>
      </c>
      <c r="H2186" s="3">
        <v>62</v>
      </c>
      <c r="I2186" s="32">
        <v>32.450000000000003</v>
      </c>
      <c r="J2186" s="3">
        <v>2</v>
      </c>
      <c r="K2186" s="3">
        <v>0</v>
      </c>
    </row>
    <row r="2187" spans="2:11" x14ac:dyDescent="0.3">
      <c r="B2187" s="3" t="s">
        <v>50</v>
      </c>
      <c r="C2187" s="3">
        <v>34</v>
      </c>
      <c r="D2187" s="7">
        <v>415</v>
      </c>
      <c r="E2187" s="3">
        <v>0</v>
      </c>
      <c r="F2187" s="3">
        <v>0</v>
      </c>
      <c r="G2187" s="3">
        <v>317.8</v>
      </c>
      <c r="H2187" s="3">
        <v>60</v>
      </c>
      <c r="I2187" s="32">
        <v>54.03</v>
      </c>
      <c r="J2187" s="3">
        <v>1</v>
      </c>
      <c r="K2187" s="3">
        <v>1</v>
      </c>
    </row>
    <row r="2188" spans="2:11" x14ac:dyDescent="0.3">
      <c r="B2188" s="3" t="s">
        <v>20</v>
      </c>
      <c r="C2188" s="3">
        <v>31</v>
      </c>
      <c r="D2188" s="7">
        <v>415</v>
      </c>
      <c r="E2188" s="3">
        <v>0</v>
      </c>
      <c r="F2188" s="3">
        <v>0</v>
      </c>
      <c r="G2188" s="3">
        <v>312</v>
      </c>
      <c r="H2188" s="3">
        <v>112</v>
      </c>
      <c r="I2188" s="32">
        <v>53.04</v>
      </c>
      <c r="J2188" s="3">
        <v>1</v>
      </c>
      <c r="K2188" s="3">
        <v>1</v>
      </c>
    </row>
    <row r="2189" spans="2:11" x14ac:dyDescent="0.3">
      <c r="B2189" s="3" t="s">
        <v>57</v>
      </c>
      <c r="C2189" s="3">
        <v>36</v>
      </c>
      <c r="D2189" s="7">
        <v>415</v>
      </c>
      <c r="E2189" s="3">
        <v>0</v>
      </c>
      <c r="F2189" s="3">
        <v>0</v>
      </c>
      <c r="G2189" s="3">
        <v>131.6</v>
      </c>
      <c r="H2189" s="3">
        <v>95</v>
      </c>
      <c r="I2189" s="32">
        <v>22.37</v>
      </c>
      <c r="J2189" s="3">
        <v>1</v>
      </c>
      <c r="K2189" s="3">
        <v>1</v>
      </c>
    </row>
    <row r="2190" spans="2:11" x14ac:dyDescent="0.3">
      <c r="B2190" s="3" t="s">
        <v>56</v>
      </c>
      <c r="C2190" s="3">
        <v>37</v>
      </c>
      <c r="D2190" s="7">
        <v>415</v>
      </c>
      <c r="E2190" s="3">
        <v>1</v>
      </c>
      <c r="F2190" s="3">
        <v>33</v>
      </c>
      <c r="G2190" s="3">
        <v>193.4</v>
      </c>
      <c r="H2190" s="3">
        <v>105</v>
      </c>
      <c r="I2190" s="32">
        <v>32.880000000000003</v>
      </c>
      <c r="J2190" s="3">
        <v>2</v>
      </c>
      <c r="K2190" s="3">
        <v>0</v>
      </c>
    </row>
    <row r="2191" spans="2:11" x14ac:dyDescent="0.3">
      <c r="B2191" s="3" t="s">
        <v>50</v>
      </c>
      <c r="C2191" s="3">
        <v>47</v>
      </c>
      <c r="D2191" s="7">
        <v>510</v>
      </c>
      <c r="E2191" s="3">
        <v>0</v>
      </c>
      <c r="F2191" s="3">
        <v>0</v>
      </c>
      <c r="G2191" s="3">
        <v>185.1</v>
      </c>
      <c r="H2191" s="3">
        <v>92</v>
      </c>
      <c r="I2191" s="32">
        <v>31.47</v>
      </c>
      <c r="J2191" s="3">
        <v>2</v>
      </c>
      <c r="K2191" s="3">
        <v>0</v>
      </c>
    </row>
    <row r="2192" spans="2:11" x14ac:dyDescent="0.3">
      <c r="B2192" s="3" t="s">
        <v>38</v>
      </c>
      <c r="C2192" s="3">
        <v>38</v>
      </c>
      <c r="D2192" s="7">
        <v>510</v>
      </c>
      <c r="E2192" s="3">
        <v>0</v>
      </c>
      <c r="F2192" s="3">
        <v>0</v>
      </c>
      <c r="G2192" s="3">
        <v>193.3</v>
      </c>
      <c r="H2192" s="3">
        <v>106</v>
      </c>
      <c r="I2192" s="32">
        <v>32.86</v>
      </c>
      <c r="J2192" s="3">
        <v>0</v>
      </c>
      <c r="K2192" s="3">
        <v>0</v>
      </c>
    </row>
    <row r="2193" spans="2:11" x14ac:dyDescent="0.3">
      <c r="B2193" s="3" t="s">
        <v>53</v>
      </c>
      <c r="C2193" s="3">
        <v>39</v>
      </c>
      <c r="D2193" s="7">
        <v>415</v>
      </c>
      <c r="E2193" s="3">
        <v>0</v>
      </c>
      <c r="F2193" s="3">
        <v>0</v>
      </c>
      <c r="G2193" s="3">
        <v>146.4</v>
      </c>
      <c r="H2193" s="3">
        <v>107</v>
      </c>
      <c r="I2193" s="32">
        <v>24.89</v>
      </c>
      <c r="J2193" s="3">
        <v>1</v>
      </c>
      <c r="K2193" s="3">
        <v>0</v>
      </c>
    </row>
    <row r="2194" spans="2:11" x14ac:dyDescent="0.3">
      <c r="B2194" s="3" t="s">
        <v>38</v>
      </c>
      <c r="C2194" s="3">
        <v>38</v>
      </c>
      <c r="D2194" s="7">
        <v>510</v>
      </c>
      <c r="E2194" s="3">
        <v>0</v>
      </c>
      <c r="F2194" s="3">
        <v>0</v>
      </c>
      <c r="G2194" s="3">
        <v>71.2</v>
      </c>
      <c r="H2194" s="3">
        <v>90</v>
      </c>
      <c r="I2194" s="32">
        <v>12.1</v>
      </c>
      <c r="J2194" s="3">
        <v>0</v>
      </c>
      <c r="K2194" s="3">
        <v>0</v>
      </c>
    </row>
    <row r="2195" spans="2:11" x14ac:dyDescent="0.3">
      <c r="B2195" s="3" t="s">
        <v>15</v>
      </c>
      <c r="C2195" s="3">
        <v>34</v>
      </c>
      <c r="D2195" s="7">
        <v>510</v>
      </c>
      <c r="E2195" s="3">
        <v>0</v>
      </c>
      <c r="F2195" s="3">
        <v>0</v>
      </c>
      <c r="G2195" s="3">
        <v>205</v>
      </c>
      <c r="H2195" s="3">
        <v>90</v>
      </c>
      <c r="I2195" s="32">
        <v>34.85</v>
      </c>
      <c r="J2195" s="3">
        <v>2</v>
      </c>
      <c r="K2195" s="3">
        <v>0</v>
      </c>
    </row>
    <row r="2196" spans="2:11" x14ac:dyDescent="0.3">
      <c r="B2196" s="3" t="s">
        <v>38</v>
      </c>
      <c r="C2196" s="3">
        <v>40</v>
      </c>
      <c r="D2196" s="7">
        <v>510</v>
      </c>
      <c r="E2196" s="3">
        <v>0</v>
      </c>
      <c r="F2196" s="3">
        <v>0</v>
      </c>
      <c r="G2196" s="3">
        <v>216.9</v>
      </c>
      <c r="H2196" s="3">
        <v>78</v>
      </c>
      <c r="I2196" s="32">
        <v>36.869999999999997</v>
      </c>
      <c r="J2196" s="3">
        <v>3</v>
      </c>
      <c r="K2196" s="3">
        <v>0</v>
      </c>
    </row>
    <row r="2197" spans="2:11" x14ac:dyDescent="0.3">
      <c r="B2197" s="3" t="s">
        <v>13</v>
      </c>
      <c r="C2197" s="3">
        <v>35</v>
      </c>
      <c r="D2197" s="7">
        <v>510</v>
      </c>
      <c r="E2197" s="3">
        <v>0</v>
      </c>
      <c r="F2197" s="3">
        <v>0</v>
      </c>
      <c r="G2197" s="3">
        <v>150</v>
      </c>
      <c r="H2197" s="3">
        <v>122</v>
      </c>
      <c r="I2197" s="32">
        <v>25.5</v>
      </c>
      <c r="J2197" s="3">
        <v>3</v>
      </c>
      <c r="K2197" s="3">
        <v>0</v>
      </c>
    </row>
    <row r="2198" spans="2:11" x14ac:dyDescent="0.3">
      <c r="B2198" s="3" t="s">
        <v>50</v>
      </c>
      <c r="C2198" s="3">
        <v>43</v>
      </c>
      <c r="D2198" s="7">
        <v>415</v>
      </c>
      <c r="E2198" s="3">
        <v>0</v>
      </c>
      <c r="F2198" s="3">
        <v>0</v>
      </c>
      <c r="G2198" s="3">
        <v>164.1</v>
      </c>
      <c r="H2198" s="3">
        <v>106</v>
      </c>
      <c r="I2198" s="32">
        <v>27.9</v>
      </c>
      <c r="J2198" s="3">
        <v>1</v>
      </c>
      <c r="K2198" s="3">
        <v>0</v>
      </c>
    </row>
    <row r="2199" spans="2:11" x14ac:dyDescent="0.3">
      <c r="B2199" s="3" t="s">
        <v>56</v>
      </c>
      <c r="C2199" s="3">
        <v>40</v>
      </c>
      <c r="D2199" s="7">
        <v>510</v>
      </c>
      <c r="E2199" s="3">
        <v>0</v>
      </c>
      <c r="F2199" s="3">
        <v>0</v>
      </c>
      <c r="G2199" s="3">
        <v>212</v>
      </c>
      <c r="H2199" s="3">
        <v>113</v>
      </c>
      <c r="I2199" s="32">
        <v>36.04</v>
      </c>
      <c r="J2199" s="3">
        <v>3</v>
      </c>
      <c r="K2199" s="3">
        <v>0</v>
      </c>
    </row>
    <row r="2200" spans="2:11" x14ac:dyDescent="0.3">
      <c r="B2200" s="3" t="s">
        <v>43</v>
      </c>
      <c r="C2200" s="3">
        <v>40</v>
      </c>
      <c r="D2200" s="7">
        <v>510</v>
      </c>
      <c r="E2200" s="3">
        <v>1</v>
      </c>
      <c r="F2200" s="3">
        <v>37</v>
      </c>
      <c r="G2200" s="3">
        <v>167.3</v>
      </c>
      <c r="H2200" s="3">
        <v>99</v>
      </c>
      <c r="I2200" s="32">
        <v>28.44</v>
      </c>
      <c r="J2200" s="3">
        <v>2</v>
      </c>
      <c r="K2200" s="3">
        <v>0</v>
      </c>
    </row>
    <row r="2201" spans="2:11" x14ac:dyDescent="0.3">
      <c r="B2201" s="3" t="s">
        <v>25</v>
      </c>
      <c r="C2201" s="3">
        <v>42</v>
      </c>
      <c r="D2201" s="7">
        <v>415</v>
      </c>
      <c r="E2201" s="3">
        <v>0</v>
      </c>
      <c r="F2201" s="3">
        <v>0</v>
      </c>
      <c r="G2201" s="3">
        <v>154.4</v>
      </c>
      <c r="H2201" s="3">
        <v>130</v>
      </c>
      <c r="I2201" s="32">
        <v>26.25</v>
      </c>
      <c r="J2201" s="3">
        <v>1</v>
      </c>
      <c r="K2201" s="3">
        <v>0</v>
      </c>
    </row>
    <row r="2202" spans="2:11" x14ac:dyDescent="0.3">
      <c r="B2202" s="3" t="s">
        <v>59</v>
      </c>
      <c r="C2202" s="3">
        <v>37</v>
      </c>
      <c r="D2202" s="7">
        <v>510</v>
      </c>
      <c r="E2202" s="3">
        <v>1</v>
      </c>
      <c r="F2202" s="3">
        <v>30</v>
      </c>
      <c r="G2202" s="3">
        <v>177.3</v>
      </c>
      <c r="H2202" s="3">
        <v>95</v>
      </c>
      <c r="I2202" s="32">
        <v>30.14</v>
      </c>
      <c r="J2202" s="3">
        <v>3</v>
      </c>
      <c r="K2202" s="3">
        <v>0</v>
      </c>
    </row>
    <row r="2203" spans="2:11" x14ac:dyDescent="0.3">
      <c r="B2203" s="3" t="s">
        <v>65</v>
      </c>
      <c r="C2203" s="3">
        <v>31</v>
      </c>
      <c r="D2203" s="7">
        <v>408</v>
      </c>
      <c r="E2203" s="3">
        <v>0</v>
      </c>
      <c r="F2203" s="3">
        <v>0</v>
      </c>
      <c r="G2203" s="3">
        <v>231.2</v>
      </c>
      <c r="H2203" s="3">
        <v>141</v>
      </c>
      <c r="I2203" s="32">
        <v>39.299999999999997</v>
      </c>
      <c r="J2203" s="3">
        <v>1</v>
      </c>
      <c r="K2203" s="3">
        <v>1</v>
      </c>
    </row>
    <row r="2204" spans="2:11" x14ac:dyDescent="0.3">
      <c r="B2204" s="3" t="s">
        <v>28</v>
      </c>
      <c r="C2204" s="3">
        <v>41</v>
      </c>
      <c r="D2204" s="7">
        <v>415</v>
      </c>
      <c r="E2204" s="3">
        <v>0</v>
      </c>
      <c r="F2204" s="3">
        <v>0</v>
      </c>
      <c r="G2204" s="3">
        <v>202.9</v>
      </c>
      <c r="H2204" s="3">
        <v>100</v>
      </c>
      <c r="I2204" s="32">
        <v>34.49</v>
      </c>
      <c r="J2204" s="3">
        <v>5</v>
      </c>
      <c r="K2204" s="3">
        <v>0</v>
      </c>
    </row>
    <row r="2205" spans="2:11" x14ac:dyDescent="0.3">
      <c r="B2205" s="3" t="s">
        <v>54</v>
      </c>
      <c r="C2205" s="3">
        <v>46</v>
      </c>
      <c r="D2205" s="7">
        <v>408</v>
      </c>
      <c r="E2205" s="3">
        <v>0</v>
      </c>
      <c r="F2205" s="3">
        <v>0</v>
      </c>
      <c r="G2205" s="3">
        <v>149.6</v>
      </c>
      <c r="H2205" s="3">
        <v>120</v>
      </c>
      <c r="I2205" s="32">
        <v>25.43</v>
      </c>
      <c r="J2205" s="3">
        <v>0</v>
      </c>
      <c r="K2205" s="3">
        <v>0</v>
      </c>
    </row>
    <row r="2206" spans="2:11" x14ac:dyDescent="0.3">
      <c r="B2206" s="3" t="s">
        <v>10</v>
      </c>
      <c r="C2206" s="3">
        <v>31</v>
      </c>
      <c r="D2206" s="7">
        <v>510</v>
      </c>
      <c r="E2206" s="3">
        <v>0</v>
      </c>
      <c r="F2206" s="3">
        <v>0</v>
      </c>
      <c r="G2206" s="3">
        <v>345.3</v>
      </c>
      <c r="H2206" s="3">
        <v>81</v>
      </c>
      <c r="I2206" s="32">
        <v>58.7</v>
      </c>
      <c r="J2206" s="3">
        <v>1</v>
      </c>
      <c r="K2206" s="3">
        <v>1</v>
      </c>
    </row>
    <row r="2207" spans="2:11" x14ac:dyDescent="0.3">
      <c r="B2207" s="3" t="s">
        <v>58</v>
      </c>
      <c r="C2207" s="3">
        <v>23</v>
      </c>
      <c r="D2207" s="7">
        <v>408</v>
      </c>
      <c r="E2207" s="3">
        <v>0</v>
      </c>
      <c r="F2207" s="3">
        <v>0</v>
      </c>
      <c r="G2207" s="3">
        <v>264.89999999999998</v>
      </c>
      <c r="H2207" s="3">
        <v>80</v>
      </c>
      <c r="I2207" s="32">
        <v>45.03</v>
      </c>
      <c r="J2207" s="3">
        <v>1</v>
      </c>
      <c r="K2207" s="3">
        <v>1</v>
      </c>
    </row>
    <row r="2208" spans="2:11" x14ac:dyDescent="0.3">
      <c r="B2208" s="3" t="s">
        <v>53</v>
      </c>
      <c r="C2208" s="3">
        <v>41</v>
      </c>
      <c r="D2208" s="7">
        <v>408</v>
      </c>
      <c r="E2208" s="3">
        <v>0</v>
      </c>
      <c r="F2208" s="3">
        <v>0</v>
      </c>
      <c r="G2208" s="3">
        <v>122</v>
      </c>
      <c r="H2208" s="3">
        <v>92</v>
      </c>
      <c r="I2208" s="32">
        <v>20.74</v>
      </c>
      <c r="J2208" s="3">
        <v>1</v>
      </c>
      <c r="K2208" s="3">
        <v>0</v>
      </c>
    </row>
    <row r="2209" spans="2:11" x14ac:dyDescent="0.3">
      <c r="B2209" s="3" t="s">
        <v>65</v>
      </c>
      <c r="C2209" s="3">
        <v>45</v>
      </c>
      <c r="D2209" s="7">
        <v>415</v>
      </c>
      <c r="E2209" s="3">
        <v>0</v>
      </c>
      <c r="F2209" s="3">
        <v>0</v>
      </c>
      <c r="G2209" s="3">
        <v>177.2</v>
      </c>
      <c r="H2209" s="3">
        <v>88</v>
      </c>
      <c r="I2209" s="32">
        <v>30.12</v>
      </c>
      <c r="J2209" s="3">
        <v>2</v>
      </c>
      <c r="K2209" s="3">
        <v>0</v>
      </c>
    </row>
    <row r="2210" spans="2:11" x14ac:dyDescent="0.3">
      <c r="B2210" s="3" t="s">
        <v>61</v>
      </c>
      <c r="C2210" s="3">
        <v>37</v>
      </c>
      <c r="D2210" s="7">
        <v>415</v>
      </c>
      <c r="E2210" s="3">
        <v>0</v>
      </c>
      <c r="F2210" s="3">
        <v>0</v>
      </c>
      <c r="G2210" s="3">
        <v>133.1</v>
      </c>
      <c r="H2210" s="3">
        <v>80</v>
      </c>
      <c r="I2210" s="32">
        <v>22.63</v>
      </c>
      <c r="J2210" s="3">
        <v>1</v>
      </c>
      <c r="K2210" s="3">
        <v>0</v>
      </c>
    </row>
    <row r="2211" spans="2:11" x14ac:dyDescent="0.3">
      <c r="B2211" s="3" t="s">
        <v>44</v>
      </c>
      <c r="C2211" s="3">
        <v>30</v>
      </c>
      <c r="D2211" s="7">
        <v>510</v>
      </c>
      <c r="E2211" s="3">
        <v>0</v>
      </c>
      <c r="F2211" s="3">
        <v>0</v>
      </c>
      <c r="G2211" s="3">
        <v>225.1</v>
      </c>
      <c r="H2211" s="3">
        <v>90</v>
      </c>
      <c r="I2211" s="32">
        <v>38.270000000000003</v>
      </c>
      <c r="J2211" s="3">
        <v>0</v>
      </c>
      <c r="K2211" s="3">
        <v>1</v>
      </c>
    </row>
    <row r="2212" spans="2:11" x14ac:dyDescent="0.3">
      <c r="B2212" s="3" t="s">
        <v>26</v>
      </c>
      <c r="C2212" s="3">
        <v>39</v>
      </c>
      <c r="D2212" s="7">
        <v>408</v>
      </c>
      <c r="E2212" s="3">
        <v>0</v>
      </c>
      <c r="F2212" s="3">
        <v>0</v>
      </c>
      <c r="G2212" s="3">
        <v>208.4</v>
      </c>
      <c r="H2212" s="3">
        <v>120</v>
      </c>
      <c r="I2212" s="32">
        <v>35.43</v>
      </c>
      <c r="J2212" s="3">
        <v>1</v>
      </c>
      <c r="K2212" s="3">
        <v>0</v>
      </c>
    </row>
    <row r="2213" spans="2:11" x14ac:dyDescent="0.3">
      <c r="B2213" s="3" t="s">
        <v>58</v>
      </c>
      <c r="C2213" s="3">
        <v>42</v>
      </c>
      <c r="D2213" s="7">
        <v>408</v>
      </c>
      <c r="E2213" s="3">
        <v>1</v>
      </c>
      <c r="F2213" s="3">
        <v>30</v>
      </c>
      <c r="G2213" s="3">
        <v>173.1</v>
      </c>
      <c r="H2213" s="3">
        <v>107</v>
      </c>
      <c r="I2213" s="32">
        <v>29.43</v>
      </c>
      <c r="J2213" s="3">
        <v>1</v>
      </c>
      <c r="K2213" s="3">
        <v>0</v>
      </c>
    </row>
    <row r="2214" spans="2:11" x14ac:dyDescent="0.3">
      <c r="B2214" s="3" t="s">
        <v>15</v>
      </c>
      <c r="C2214" s="3">
        <v>28</v>
      </c>
      <c r="D2214" s="7">
        <v>510</v>
      </c>
      <c r="E2214" s="3">
        <v>0</v>
      </c>
      <c r="F2214" s="3">
        <v>0</v>
      </c>
      <c r="G2214" s="3">
        <v>162.4</v>
      </c>
      <c r="H2214" s="3">
        <v>131</v>
      </c>
      <c r="I2214" s="32">
        <v>27.61</v>
      </c>
      <c r="J2214" s="3">
        <v>2</v>
      </c>
      <c r="K2214" s="3">
        <v>1</v>
      </c>
    </row>
    <row r="2215" spans="2:11" x14ac:dyDescent="0.3">
      <c r="B2215" s="3" t="s">
        <v>59</v>
      </c>
      <c r="C2215" s="3">
        <v>36</v>
      </c>
      <c r="D2215" s="7">
        <v>415</v>
      </c>
      <c r="E2215" s="3">
        <v>1</v>
      </c>
      <c r="F2215" s="3">
        <v>38</v>
      </c>
      <c r="G2215" s="3">
        <v>243.4</v>
      </c>
      <c r="H2215" s="3">
        <v>126</v>
      </c>
      <c r="I2215" s="32">
        <v>41.38</v>
      </c>
      <c r="J2215" s="3">
        <v>2</v>
      </c>
      <c r="K2215" s="3">
        <v>0</v>
      </c>
    </row>
    <row r="2216" spans="2:11" x14ac:dyDescent="0.3">
      <c r="B2216" s="3" t="s">
        <v>62</v>
      </c>
      <c r="C2216" s="3">
        <v>43</v>
      </c>
      <c r="D2216" s="7">
        <v>415</v>
      </c>
      <c r="E2216" s="3">
        <v>0</v>
      </c>
      <c r="F2216" s="3">
        <v>0</v>
      </c>
      <c r="G2216" s="3">
        <v>189.3</v>
      </c>
      <c r="H2216" s="3">
        <v>100</v>
      </c>
      <c r="I2216" s="32">
        <v>32.18</v>
      </c>
      <c r="J2216" s="3">
        <v>3</v>
      </c>
      <c r="K2216" s="3">
        <v>0</v>
      </c>
    </row>
    <row r="2217" spans="2:11" x14ac:dyDescent="0.3">
      <c r="B2217" s="3" t="s">
        <v>21</v>
      </c>
      <c r="C2217" s="3">
        <v>48</v>
      </c>
      <c r="D2217" s="7">
        <v>408</v>
      </c>
      <c r="E2217" s="3">
        <v>1</v>
      </c>
      <c r="F2217" s="3">
        <v>46</v>
      </c>
      <c r="G2217" s="3">
        <v>168.3</v>
      </c>
      <c r="H2217" s="3">
        <v>124</v>
      </c>
      <c r="I2217" s="32">
        <v>28.61</v>
      </c>
      <c r="J2217" s="3">
        <v>4</v>
      </c>
      <c r="K2217" s="3">
        <v>0</v>
      </c>
    </row>
    <row r="2218" spans="2:11" x14ac:dyDescent="0.3">
      <c r="B2218" s="3" t="s">
        <v>45</v>
      </c>
      <c r="C2218" s="3">
        <v>48</v>
      </c>
      <c r="D2218" s="7">
        <v>415</v>
      </c>
      <c r="E2218" s="3">
        <v>1</v>
      </c>
      <c r="F2218" s="3">
        <v>24</v>
      </c>
      <c r="G2218" s="3">
        <v>232.9</v>
      </c>
      <c r="H2218" s="3">
        <v>90</v>
      </c>
      <c r="I2218" s="32">
        <v>39.590000000000003</v>
      </c>
      <c r="J2218" s="3">
        <v>1</v>
      </c>
      <c r="K2218" s="3">
        <v>0</v>
      </c>
    </row>
    <row r="2219" spans="2:11" x14ac:dyDescent="0.3">
      <c r="B2219" s="3" t="s">
        <v>19</v>
      </c>
      <c r="C2219" s="3">
        <v>47</v>
      </c>
      <c r="D2219" s="7">
        <v>415</v>
      </c>
      <c r="E2219" s="3">
        <v>1</v>
      </c>
      <c r="F2219" s="3">
        <v>37</v>
      </c>
      <c r="G2219" s="3">
        <v>155</v>
      </c>
      <c r="H2219" s="3">
        <v>98</v>
      </c>
      <c r="I2219" s="32">
        <v>26.35</v>
      </c>
      <c r="J2219" s="3">
        <v>1</v>
      </c>
      <c r="K2219" s="3">
        <v>0</v>
      </c>
    </row>
    <row r="2220" spans="2:11" x14ac:dyDescent="0.3">
      <c r="B2220" s="3" t="s">
        <v>27</v>
      </c>
      <c r="C2220" s="3">
        <v>39</v>
      </c>
      <c r="D2220" s="7">
        <v>510</v>
      </c>
      <c r="E2220" s="3">
        <v>0</v>
      </c>
      <c r="F2220" s="3">
        <v>0</v>
      </c>
      <c r="G2220" s="3">
        <v>154.4</v>
      </c>
      <c r="H2220" s="3">
        <v>130</v>
      </c>
      <c r="I2220" s="32">
        <v>26.25</v>
      </c>
      <c r="J2220" s="3">
        <v>0</v>
      </c>
      <c r="K2220" s="3">
        <v>0</v>
      </c>
    </row>
    <row r="2221" spans="2:11" x14ac:dyDescent="0.3">
      <c r="B2221" s="3" t="s">
        <v>55</v>
      </c>
      <c r="C2221" s="3">
        <v>43</v>
      </c>
      <c r="D2221" s="7">
        <v>510</v>
      </c>
      <c r="E2221" s="3">
        <v>0</v>
      </c>
      <c r="F2221" s="3">
        <v>0</v>
      </c>
      <c r="G2221" s="3">
        <v>234.7</v>
      </c>
      <c r="H2221" s="3">
        <v>102</v>
      </c>
      <c r="I2221" s="32">
        <v>39.9</v>
      </c>
      <c r="J2221" s="3">
        <v>2</v>
      </c>
      <c r="K2221" s="3">
        <v>0</v>
      </c>
    </row>
    <row r="2222" spans="2:11" x14ac:dyDescent="0.3">
      <c r="B2222" s="3" t="s">
        <v>36</v>
      </c>
      <c r="C2222" s="3">
        <v>28</v>
      </c>
      <c r="D2222" s="7">
        <v>415</v>
      </c>
      <c r="E2222" s="3">
        <v>0</v>
      </c>
      <c r="F2222" s="3">
        <v>0</v>
      </c>
      <c r="G2222" s="3">
        <v>298.39999999999998</v>
      </c>
      <c r="H2222" s="3">
        <v>78</v>
      </c>
      <c r="I2222" s="32">
        <v>50.73</v>
      </c>
      <c r="J2222" s="3">
        <v>0</v>
      </c>
      <c r="K2222" s="3">
        <v>1</v>
      </c>
    </row>
    <row r="2223" spans="2:11" x14ac:dyDescent="0.3">
      <c r="B2223" s="3" t="s">
        <v>42</v>
      </c>
      <c r="C2223" s="3">
        <v>39</v>
      </c>
      <c r="D2223" s="7">
        <v>415</v>
      </c>
      <c r="E2223" s="3">
        <v>1</v>
      </c>
      <c r="F2223" s="3">
        <v>33</v>
      </c>
      <c r="G2223" s="3">
        <v>111.6</v>
      </c>
      <c r="H2223" s="3">
        <v>140</v>
      </c>
      <c r="I2223" s="32">
        <v>18.97</v>
      </c>
      <c r="J2223" s="3">
        <v>0</v>
      </c>
      <c r="K2223" s="3">
        <v>0</v>
      </c>
    </row>
    <row r="2224" spans="2:11" x14ac:dyDescent="0.3">
      <c r="B2224" s="3" t="s">
        <v>47</v>
      </c>
      <c r="C2224" s="3">
        <v>37</v>
      </c>
      <c r="D2224" s="7">
        <v>415</v>
      </c>
      <c r="E2224" s="3">
        <v>0</v>
      </c>
      <c r="F2224" s="3">
        <v>0</v>
      </c>
      <c r="G2224" s="3">
        <v>174.5</v>
      </c>
      <c r="H2224" s="3">
        <v>98</v>
      </c>
      <c r="I2224" s="32">
        <v>29.67</v>
      </c>
      <c r="J2224" s="3">
        <v>2</v>
      </c>
      <c r="K2224" s="3">
        <v>0</v>
      </c>
    </row>
    <row r="2225" spans="2:11" x14ac:dyDescent="0.3">
      <c r="B2225" s="3" t="s">
        <v>39</v>
      </c>
      <c r="C2225" s="3">
        <v>39</v>
      </c>
      <c r="D2225" s="7">
        <v>510</v>
      </c>
      <c r="E2225" s="3">
        <v>1</v>
      </c>
      <c r="F2225" s="3">
        <v>27</v>
      </c>
      <c r="G2225" s="3">
        <v>175.5</v>
      </c>
      <c r="H2225" s="3">
        <v>137</v>
      </c>
      <c r="I2225" s="32">
        <v>29.84</v>
      </c>
      <c r="J2225" s="3">
        <v>1</v>
      </c>
      <c r="K2225" s="3">
        <v>0</v>
      </c>
    </row>
    <row r="2226" spans="2:11" x14ac:dyDescent="0.3">
      <c r="B2226" s="3" t="s">
        <v>18</v>
      </c>
      <c r="C2226" s="3">
        <v>36</v>
      </c>
      <c r="D2226" s="7">
        <v>415</v>
      </c>
      <c r="E2226" s="3">
        <v>1</v>
      </c>
      <c r="F2226" s="3">
        <v>35</v>
      </c>
      <c r="G2226" s="3">
        <v>207.5</v>
      </c>
      <c r="H2226" s="3">
        <v>138</v>
      </c>
      <c r="I2226" s="32">
        <v>35.28</v>
      </c>
      <c r="J2226" s="3">
        <v>4</v>
      </c>
      <c r="K2226" s="3">
        <v>0</v>
      </c>
    </row>
    <row r="2227" spans="2:11" x14ac:dyDescent="0.3">
      <c r="B2227" s="3" t="s">
        <v>45</v>
      </c>
      <c r="C2227" s="3">
        <v>35</v>
      </c>
      <c r="D2227" s="7">
        <v>415</v>
      </c>
      <c r="E2227" s="3">
        <v>0</v>
      </c>
      <c r="F2227" s="3">
        <v>0</v>
      </c>
      <c r="G2227" s="3">
        <v>258.8</v>
      </c>
      <c r="H2227" s="3">
        <v>85</v>
      </c>
      <c r="I2227" s="32">
        <v>44</v>
      </c>
      <c r="J2227" s="3">
        <v>2</v>
      </c>
      <c r="K2227" s="3">
        <v>0</v>
      </c>
    </row>
    <row r="2228" spans="2:11" x14ac:dyDescent="0.3">
      <c r="B2228" s="3" t="s">
        <v>43</v>
      </c>
      <c r="C2228" s="3">
        <v>28</v>
      </c>
      <c r="D2228" s="7">
        <v>415</v>
      </c>
      <c r="E2228" s="3">
        <v>0</v>
      </c>
      <c r="F2228" s="3">
        <v>0</v>
      </c>
      <c r="G2228" s="3">
        <v>226.9</v>
      </c>
      <c r="H2228" s="3">
        <v>106</v>
      </c>
      <c r="I2228" s="32">
        <v>38.57</v>
      </c>
      <c r="J2228" s="3">
        <v>0</v>
      </c>
      <c r="K2228" s="3">
        <v>1</v>
      </c>
    </row>
    <row r="2229" spans="2:11" x14ac:dyDescent="0.3">
      <c r="B2229" s="3" t="s">
        <v>40</v>
      </c>
      <c r="C2229" s="3">
        <v>41</v>
      </c>
      <c r="D2229" s="7">
        <v>408</v>
      </c>
      <c r="E2229" s="3">
        <v>0</v>
      </c>
      <c r="F2229" s="3">
        <v>0</v>
      </c>
      <c r="G2229" s="3">
        <v>152.9</v>
      </c>
      <c r="H2229" s="3">
        <v>119</v>
      </c>
      <c r="I2229" s="32">
        <v>25.99</v>
      </c>
      <c r="J2229" s="3">
        <v>2</v>
      </c>
      <c r="K2229" s="3">
        <v>0</v>
      </c>
    </row>
    <row r="2230" spans="2:11" x14ac:dyDescent="0.3">
      <c r="B2230" s="3" t="s">
        <v>29</v>
      </c>
      <c r="C2230" s="3">
        <v>47</v>
      </c>
      <c r="D2230" s="7">
        <v>408</v>
      </c>
      <c r="E2230" s="3">
        <v>1</v>
      </c>
      <c r="F2230" s="3">
        <v>27</v>
      </c>
      <c r="G2230" s="3">
        <v>156.69999999999999</v>
      </c>
      <c r="H2230" s="3">
        <v>51</v>
      </c>
      <c r="I2230" s="32">
        <v>26.64</v>
      </c>
      <c r="J2230" s="3">
        <v>2</v>
      </c>
      <c r="K2230" s="3">
        <v>0</v>
      </c>
    </row>
    <row r="2231" spans="2:11" x14ac:dyDescent="0.3">
      <c r="B2231" s="3" t="s">
        <v>37</v>
      </c>
      <c r="C2231" s="3">
        <v>40</v>
      </c>
      <c r="D2231" s="7">
        <v>408</v>
      </c>
      <c r="E2231" s="3">
        <v>0</v>
      </c>
      <c r="F2231" s="3">
        <v>0</v>
      </c>
      <c r="G2231" s="3">
        <v>150.80000000000001</v>
      </c>
      <c r="H2231" s="3">
        <v>85</v>
      </c>
      <c r="I2231" s="32">
        <v>25.64</v>
      </c>
      <c r="J2231" s="3">
        <v>1</v>
      </c>
      <c r="K2231" s="3">
        <v>0</v>
      </c>
    </row>
    <row r="2232" spans="2:11" x14ac:dyDescent="0.3">
      <c r="B2232" s="3" t="s">
        <v>61</v>
      </c>
      <c r="C2232" s="3">
        <v>41</v>
      </c>
      <c r="D2232" s="7">
        <v>415</v>
      </c>
      <c r="E2232" s="3">
        <v>0</v>
      </c>
      <c r="F2232" s="3">
        <v>0</v>
      </c>
      <c r="G2232" s="3">
        <v>221</v>
      </c>
      <c r="H2232" s="3">
        <v>126</v>
      </c>
      <c r="I2232" s="32">
        <v>37.57</v>
      </c>
      <c r="J2232" s="3">
        <v>4</v>
      </c>
      <c r="K2232" s="3">
        <v>0</v>
      </c>
    </row>
    <row r="2233" spans="2:11" x14ac:dyDescent="0.3">
      <c r="B2233" s="3" t="s">
        <v>51</v>
      </c>
      <c r="C2233" s="3">
        <v>41</v>
      </c>
      <c r="D2233" s="7">
        <v>408</v>
      </c>
      <c r="E2233" s="3">
        <v>0</v>
      </c>
      <c r="F2233" s="3">
        <v>0</v>
      </c>
      <c r="G2233" s="3">
        <v>153.6</v>
      </c>
      <c r="H2233" s="3">
        <v>148</v>
      </c>
      <c r="I2233" s="32">
        <v>26.11</v>
      </c>
      <c r="J2233" s="3">
        <v>2</v>
      </c>
      <c r="K2233" s="3">
        <v>0</v>
      </c>
    </row>
    <row r="2234" spans="2:11" x14ac:dyDescent="0.3">
      <c r="B2234" s="3" t="s">
        <v>23</v>
      </c>
      <c r="C2234" s="3">
        <v>36</v>
      </c>
      <c r="D2234" s="7">
        <v>415</v>
      </c>
      <c r="E2234" s="3">
        <v>0</v>
      </c>
      <c r="F2234" s="3">
        <v>0</v>
      </c>
      <c r="G2234" s="3">
        <v>180.5</v>
      </c>
      <c r="H2234" s="3">
        <v>126</v>
      </c>
      <c r="I2234" s="32">
        <v>30.69</v>
      </c>
      <c r="J2234" s="3">
        <v>0</v>
      </c>
      <c r="K2234" s="3">
        <v>0</v>
      </c>
    </row>
    <row r="2235" spans="2:11" x14ac:dyDescent="0.3">
      <c r="B2235" s="3" t="s">
        <v>58</v>
      </c>
      <c r="C2235" s="3">
        <v>36</v>
      </c>
      <c r="D2235" s="7">
        <v>415</v>
      </c>
      <c r="E2235" s="3">
        <v>0</v>
      </c>
      <c r="F2235" s="3">
        <v>0</v>
      </c>
      <c r="G2235" s="3">
        <v>123.1</v>
      </c>
      <c r="H2235" s="3">
        <v>106</v>
      </c>
      <c r="I2235" s="32">
        <v>20.93</v>
      </c>
      <c r="J2235" s="3">
        <v>2</v>
      </c>
      <c r="K2235" s="3">
        <v>0</v>
      </c>
    </row>
    <row r="2236" spans="2:11" x14ac:dyDescent="0.3">
      <c r="B2236" s="3" t="s">
        <v>48</v>
      </c>
      <c r="C2236" s="3">
        <v>39</v>
      </c>
      <c r="D2236" s="7">
        <v>510</v>
      </c>
      <c r="E2236" s="3">
        <v>0</v>
      </c>
      <c r="F2236" s="3">
        <v>0</v>
      </c>
      <c r="G2236" s="3">
        <v>165.7</v>
      </c>
      <c r="H2236" s="3">
        <v>94</v>
      </c>
      <c r="I2236" s="32">
        <v>28.17</v>
      </c>
      <c r="J2236" s="3">
        <v>1</v>
      </c>
      <c r="K2236" s="3">
        <v>0</v>
      </c>
    </row>
    <row r="2237" spans="2:11" x14ac:dyDescent="0.3">
      <c r="B2237" s="3" t="s">
        <v>47</v>
      </c>
      <c r="C2237" s="3">
        <v>43</v>
      </c>
      <c r="D2237" s="7">
        <v>408</v>
      </c>
      <c r="E2237" s="3">
        <v>0</v>
      </c>
      <c r="F2237" s="3">
        <v>0</v>
      </c>
      <c r="G2237" s="3">
        <v>200.2</v>
      </c>
      <c r="H2237" s="3">
        <v>92</v>
      </c>
      <c r="I2237" s="32">
        <v>34.03</v>
      </c>
      <c r="J2237" s="3">
        <v>2</v>
      </c>
      <c r="K2237" s="3">
        <v>0</v>
      </c>
    </row>
    <row r="2238" spans="2:11" x14ac:dyDescent="0.3">
      <c r="B2238" s="3" t="s">
        <v>25</v>
      </c>
      <c r="C2238" s="3">
        <v>40</v>
      </c>
      <c r="D2238" s="7">
        <v>510</v>
      </c>
      <c r="E2238" s="3">
        <v>0</v>
      </c>
      <c r="F2238" s="3">
        <v>0</v>
      </c>
      <c r="G2238" s="3">
        <v>154.80000000000001</v>
      </c>
      <c r="H2238" s="3">
        <v>82</v>
      </c>
      <c r="I2238" s="32">
        <v>26.32</v>
      </c>
      <c r="J2238" s="3">
        <v>3</v>
      </c>
      <c r="K2238" s="3">
        <v>0</v>
      </c>
    </row>
    <row r="2239" spans="2:11" x14ac:dyDescent="0.3">
      <c r="B2239" s="3" t="s">
        <v>35</v>
      </c>
      <c r="C2239" s="3">
        <v>40</v>
      </c>
      <c r="D2239" s="7">
        <v>510</v>
      </c>
      <c r="E2239" s="3">
        <v>0</v>
      </c>
      <c r="F2239" s="3">
        <v>0</v>
      </c>
      <c r="G2239" s="3">
        <v>125.4</v>
      </c>
      <c r="H2239" s="3">
        <v>116</v>
      </c>
      <c r="I2239" s="32">
        <v>21.32</v>
      </c>
      <c r="J2239" s="3">
        <v>2</v>
      </c>
      <c r="K2239" s="3">
        <v>0</v>
      </c>
    </row>
    <row r="2240" spans="2:11" x14ac:dyDescent="0.3">
      <c r="B2240" s="3" t="s">
        <v>25</v>
      </c>
      <c r="C2240" s="3">
        <v>38</v>
      </c>
      <c r="D2240" s="7">
        <v>415</v>
      </c>
      <c r="E2240" s="3">
        <v>1</v>
      </c>
      <c r="F2240" s="3">
        <v>33</v>
      </c>
      <c r="G2240" s="3">
        <v>184.2</v>
      </c>
      <c r="H2240" s="3">
        <v>111</v>
      </c>
      <c r="I2240" s="32">
        <v>31.31</v>
      </c>
      <c r="J2240" s="3">
        <v>1</v>
      </c>
      <c r="K2240" s="3">
        <v>0</v>
      </c>
    </row>
    <row r="2241" spans="2:11" x14ac:dyDescent="0.3">
      <c r="B2241" s="3" t="s">
        <v>55</v>
      </c>
      <c r="C2241" s="3">
        <v>46</v>
      </c>
      <c r="D2241" s="7">
        <v>415</v>
      </c>
      <c r="E2241" s="3">
        <v>1</v>
      </c>
      <c r="F2241" s="3">
        <v>24</v>
      </c>
      <c r="G2241" s="3">
        <v>274.7</v>
      </c>
      <c r="H2241" s="3">
        <v>99</v>
      </c>
      <c r="I2241" s="32">
        <v>46.7</v>
      </c>
      <c r="J2241" s="3">
        <v>3</v>
      </c>
      <c r="K2241" s="3">
        <v>0</v>
      </c>
    </row>
    <row r="2242" spans="2:11" x14ac:dyDescent="0.3">
      <c r="B2242" s="3" t="s">
        <v>53</v>
      </c>
      <c r="C2242" s="3">
        <v>47</v>
      </c>
      <c r="D2242" s="7">
        <v>415</v>
      </c>
      <c r="E2242" s="3">
        <v>1</v>
      </c>
      <c r="F2242" s="3">
        <v>39</v>
      </c>
      <c r="G2242" s="3">
        <v>142</v>
      </c>
      <c r="H2242" s="3">
        <v>140</v>
      </c>
      <c r="I2242" s="32">
        <v>24.14</v>
      </c>
      <c r="J2242" s="3">
        <v>1</v>
      </c>
      <c r="K2242" s="3">
        <v>0</v>
      </c>
    </row>
    <row r="2243" spans="2:11" x14ac:dyDescent="0.3">
      <c r="B2243" s="3" t="s">
        <v>31</v>
      </c>
      <c r="C2243" s="3">
        <v>37</v>
      </c>
      <c r="D2243" s="7">
        <v>408</v>
      </c>
      <c r="E2243" s="3">
        <v>1</v>
      </c>
      <c r="F2243" s="3">
        <v>21</v>
      </c>
      <c r="G2243" s="3">
        <v>151.5</v>
      </c>
      <c r="H2243" s="3">
        <v>99</v>
      </c>
      <c r="I2243" s="32">
        <v>25.76</v>
      </c>
      <c r="J2243" s="3">
        <v>1</v>
      </c>
      <c r="K2243" s="3">
        <v>0</v>
      </c>
    </row>
    <row r="2244" spans="2:11" x14ac:dyDescent="0.3">
      <c r="B2244" s="3" t="s">
        <v>43</v>
      </c>
      <c r="C2244" s="3">
        <v>48</v>
      </c>
      <c r="D2244" s="7">
        <v>415</v>
      </c>
      <c r="E2244" s="3">
        <v>0</v>
      </c>
      <c r="F2244" s="3">
        <v>0</v>
      </c>
      <c r="G2244" s="3">
        <v>124.8</v>
      </c>
      <c r="H2244" s="3">
        <v>114</v>
      </c>
      <c r="I2244" s="32">
        <v>21.22</v>
      </c>
      <c r="J2244" s="3">
        <v>3</v>
      </c>
      <c r="K2244" s="3">
        <v>0</v>
      </c>
    </row>
    <row r="2245" spans="2:11" x14ac:dyDescent="0.3">
      <c r="B2245" s="3" t="s">
        <v>48</v>
      </c>
      <c r="C2245" s="3">
        <v>44</v>
      </c>
      <c r="D2245" s="7">
        <v>415</v>
      </c>
      <c r="E2245" s="3">
        <v>0</v>
      </c>
      <c r="F2245" s="3">
        <v>0</v>
      </c>
      <c r="G2245" s="3">
        <v>232.7</v>
      </c>
      <c r="H2245" s="3">
        <v>114</v>
      </c>
      <c r="I2245" s="32">
        <v>39.56</v>
      </c>
      <c r="J2245" s="3">
        <v>5</v>
      </c>
      <c r="K2245" s="3">
        <v>0</v>
      </c>
    </row>
    <row r="2246" spans="2:11" x14ac:dyDescent="0.3">
      <c r="B2246" s="3" t="s">
        <v>33</v>
      </c>
      <c r="C2246" s="3">
        <v>32</v>
      </c>
      <c r="D2246" s="7">
        <v>408</v>
      </c>
      <c r="E2246" s="3">
        <v>0</v>
      </c>
      <c r="F2246" s="3">
        <v>0</v>
      </c>
      <c r="G2246" s="3">
        <v>288</v>
      </c>
      <c r="H2246" s="3">
        <v>120</v>
      </c>
      <c r="I2246" s="32">
        <v>48.96</v>
      </c>
      <c r="J2246" s="3">
        <v>0</v>
      </c>
      <c r="K2246" s="3">
        <v>1</v>
      </c>
    </row>
    <row r="2247" spans="2:11" x14ac:dyDescent="0.3">
      <c r="B2247" s="3" t="s">
        <v>31</v>
      </c>
      <c r="C2247" s="3">
        <v>38</v>
      </c>
      <c r="D2247" s="7">
        <v>415</v>
      </c>
      <c r="E2247" s="3">
        <v>1</v>
      </c>
      <c r="F2247" s="3">
        <v>23</v>
      </c>
      <c r="G2247" s="3">
        <v>170.8</v>
      </c>
      <c r="H2247" s="3">
        <v>145</v>
      </c>
      <c r="I2247" s="32">
        <v>29.04</v>
      </c>
      <c r="J2247" s="3">
        <v>1</v>
      </c>
      <c r="K2247" s="3">
        <v>0</v>
      </c>
    </row>
    <row r="2248" spans="2:11" x14ac:dyDescent="0.3">
      <c r="B2248" s="3" t="s">
        <v>50</v>
      </c>
      <c r="C2248" s="3">
        <v>41</v>
      </c>
      <c r="D2248" s="7">
        <v>415</v>
      </c>
      <c r="E2248" s="3">
        <v>0</v>
      </c>
      <c r="F2248" s="3">
        <v>0</v>
      </c>
      <c r="G2248" s="3">
        <v>216.1</v>
      </c>
      <c r="H2248" s="3">
        <v>114</v>
      </c>
      <c r="I2248" s="32">
        <v>36.74</v>
      </c>
      <c r="J2248" s="3">
        <v>1</v>
      </c>
      <c r="K2248" s="3">
        <v>0</v>
      </c>
    </row>
    <row r="2249" spans="2:11" x14ac:dyDescent="0.3">
      <c r="B2249" s="3" t="s">
        <v>34</v>
      </c>
      <c r="C2249" s="3">
        <v>42</v>
      </c>
      <c r="D2249" s="7">
        <v>415</v>
      </c>
      <c r="E2249" s="3">
        <v>0</v>
      </c>
      <c r="F2249" s="3">
        <v>0</v>
      </c>
      <c r="G2249" s="3">
        <v>138.69999999999999</v>
      </c>
      <c r="H2249" s="3">
        <v>100</v>
      </c>
      <c r="I2249" s="32">
        <v>23.58</v>
      </c>
      <c r="J2249" s="3">
        <v>2</v>
      </c>
      <c r="K2249" s="3">
        <v>0</v>
      </c>
    </row>
    <row r="2250" spans="2:11" x14ac:dyDescent="0.3">
      <c r="B2250" s="3" t="s">
        <v>30</v>
      </c>
      <c r="C2250" s="3">
        <v>37</v>
      </c>
      <c r="D2250" s="7">
        <v>510</v>
      </c>
      <c r="E2250" s="3">
        <v>0</v>
      </c>
      <c r="F2250" s="3">
        <v>0</v>
      </c>
      <c r="G2250" s="3">
        <v>210.7</v>
      </c>
      <c r="H2250" s="3">
        <v>112</v>
      </c>
      <c r="I2250" s="32">
        <v>35.82</v>
      </c>
      <c r="J2250" s="3">
        <v>3</v>
      </c>
      <c r="K2250" s="3">
        <v>0</v>
      </c>
    </row>
    <row r="2251" spans="2:11" x14ac:dyDescent="0.3">
      <c r="B2251" s="3" t="s">
        <v>26</v>
      </c>
      <c r="C2251" s="3">
        <v>40</v>
      </c>
      <c r="D2251" s="7">
        <v>415</v>
      </c>
      <c r="E2251" s="3">
        <v>0</v>
      </c>
      <c r="F2251" s="3">
        <v>0</v>
      </c>
      <c r="G2251" s="3">
        <v>181.8</v>
      </c>
      <c r="H2251" s="3">
        <v>117</v>
      </c>
      <c r="I2251" s="32">
        <v>30.91</v>
      </c>
      <c r="J2251" s="3">
        <v>0</v>
      </c>
      <c r="K2251" s="3">
        <v>0</v>
      </c>
    </row>
    <row r="2252" spans="2:11" x14ac:dyDescent="0.3">
      <c r="B2252" s="3" t="s">
        <v>15</v>
      </c>
      <c r="C2252" s="3">
        <v>39</v>
      </c>
      <c r="D2252" s="7">
        <v>408</v>
      </c>
      <c r="E2252" s="3">
        <v>1</v>
      </c>
      <c r="F2252" s="3">
        <v>30</v>
      </c>
      <c r="G2252" s="3">
        <v>61.6</v>
      </c>
      <c r="H2252" s="3">
        <v>103</v>
      </c>
      <c r="I2252" s="32">
        <v>10.47</v>
      </c>
      <c r="J2252" s="3">
        <v>1</v>
      </c>
      <c r="K2252" s="3">
        <v>0</v>
      </c>
    </row>
    <row r="2253" spans="2:11" x14ac:dyDescent="0.3">
      <c r="B2253" s="3" t="s">
        <v>56</v>
      </c>
      <c r="C2253" s="3">
        <v>35</v>
      </c>
      <c r="D2253" s="7">
        <v>510</v>
      </c>
      <c r="E2253" s="3">
        <v>0</v>
      </c>
      <c r="F2253" s="3">
        <v>0</v>
      </c>
      <c r="G2253" s="3">
        <v>207.7</v>
      </c>
      <c r="H2253" s="3">
        <v>85</v>
      </c>
      <c r="I2253" s="32">
        <v>35.31</v>
      </c>
      <c r="J2253" s="3">
        <v>1</v>
      </c>
      <c r="K2253" s="3">
        <v>0</v>
      </c>
    </row>
    <row r="2254" spans="2:11" x14ac:dyDescent="0.3">
      <c r="B2254" s="3" t="s">
        <v>59</v>
      </c>
      <c r="C2254" s="3">
        <v>41</v>
      </c>
      <c r="D2254" s="7">
        <v>510</v>
      </c>
      <c r="E2254" s="3">
        <v>0</v>
      </c>
      <c r="F2254" s="3">
        <v>0</v>
      </c>
      <c r="G2254" s="3">
        <v>219.2</v>
      </c>
      <c r="H2254" s="3">
        <v>73</v>
      </c>
      <c r="I2254" s="32">
        <v>37.26</v>
      </c>
      <c r="J2254" s="3">
        <v>1</v>
      </c>
      <c r="K2254" s="3">
        <v>0</v>
      </c>
    </row>
    <row r="2255" spans="2:11" x14ac:dyDescent="0.3">
      <c r="B2255" s="3" t="s">
        <v>64</v>
      </c>
      <c r="C2255" s="3">
        <v>43</v>
      </c>
      <c r="D2255" s="7">
        <v>415</v>
      </c>
      <c r="E2255" s="3">
        <v>0</v>
      </c>
      <c r="F2255" s="3">
        <v>0</v>
      </c>
      <c r="G2255" s="3">
        <v>245.9</v>
      </c>
      <c r="H2255" s="3">
        <v>73</v>
      </c>
      <c r="I2255" s="32">
        <v>41.8</v>
      </c>
      <c r="J2255" s="3">
        <v>3</v>
      </c>
      <c r="K2255" s="3">
        <v>0</v>
      </c>
    </row>
    <row r="2256" spans="2:11" x14ac:dyDescent="0.3">
      <c r="B2256" s="3" t="s">
        <v>53</v>
      </c>
      <c r="C2256" s="3">
        <v>40</v>
      </c>
      <c r="D2256" s="7">
        <v>415</v>
      </c>
      <c r="E2256" s="3">
        <v>0</v>
      </c>
      <c r="F2256" s="3">
        <v>0</v>
      </c>
      <c r="G2256" s="3">
        <v>257.3</v>
      </c>
      <c r="H2256" s="3">
        <v>84</v>
      </c>
      <c r="I2256" s="32">
        <v>43.74</v>
      </c>
      <c r="J2256" s="3">
        <v>0</v>
      </c>
      <c r="K2256" s="3">
        <v>0</v>
      </c>
    </row>
    <row r="2257" spans="2:11" x14ac:dyDescent="0.3">
      <c r="B2257" s="3" t="s">
        <v>15</v>
      </c>
      <c r="C2257" s="3">
        <v>40</v>
      </c>
      <c r="D2257" s="7">
        <v>415</v>
      </c>
      <c r="E2257" s="3">
        <v>0</v>
      </c>
      <c r="F2257" s="3">
        <v>0</v>
      </c>
      <c r="G2257" s="3">
        <v>121.1</v>
      </c>
      <c r="H2257" s="3">
        <v>130</v>
      </c>
      <c r="I2257" s="32">
        <v>20.59</v>
      </c>
      <c r="J2257" s="3">
        <v>2</v>
      </c>
      <c r="K2257" s="3">
        <v>0</v>
      </c>
    </row>
    <row r="2258" spans="2:11" x14ac:dyDescent="0.3">
      <c r="B2258" s="3" t="s">
        <v>13</v>
      </c>
      <c r="C2258" s="3">
        <v>32</v>
      </c>
      <c r="D2258" s="7">
        <v>415</v>
      </c>
      <c r="E2258" s="3">
        <v>0</v>
      </c>
      <c r="F2258" s="3">
        <v>0</v>
      </c>
      <c r="G2258" s="3">
        <v>301.5</v>
      </c>
      <c r="H2258" s="3">
        <v>136</v>
      </c>
      <c r="I2258" s="32">
        <v>51.26</v>
      </c>
      <c r="J2258" s="3">
        <v>4</v>
      </c>
      <c r="K2258" s="3">
        <v>1</v>
      </c>
    </row>
    <row r="2259" spans="2:11" x14ac:dyDescent="0.3">
      <c r="B2259" s="3" t="s">
        <v>24</v>
      </c>
      <c r="C2259" s="3">
        <v>41</v>
      </c>
      <c r="D2259" s="7">
        <v>415</v>
      </c>
      <c r="E2259" s="3">
        <v>0</v>
      </c>
      <c r="F2259" s="3">
        <v>0</v>
      </c>
      <c r="G2259" s="3">
        <v>233.9</v>
      </c>
      <c r="H2259" s="3">
        <v>96</v>
      </c>
      <c r="I2259" s="32">
        <v>39.76</v>
      </c>
      <c r="J2259" s="3">
        <v>0</v>
      </c>
      <c r="K2259" s="3">
        <v>0</v>
      </c>
    </row>
    <row r="2260" spans="2:11" x14ac:dyDescent="0.3">
      <c r="B2260" s="3" t="s">
        <v>28</v>
      </c>
      <c r="C2260" s="3">
        <v>36</v>
      </c>
      <c r="D2260" s="7">
        <v>415</v>
      </c>
      <c r="E2260" s="3">
        <v>0</v>
      </c>
      <c r="F2260" s="3">
        <v>0</v>
      </c>
      <c r="G2260" s="3">
        <v>99.6</v>
      </c>
      <c r="H2260" s="3">
        <v>108</v>
      </c>
      <c r="I2260" s="32">
        <v>16.93</v>
      </c>
      <c r="J2260" s="3">
        <v>2</v>
      </c>
      <c r="K2260" s="3">
        <v>1</v>
      </c>
    </row>
    <row r="2261" spans="2:11" x14ac:dyDescent="0.3">
      <c r="B2261" s="3" t="s">
        <v>28</v>
      </c>
      <c r="C2261" s="3">
        <v>45</v>
      </c>
      <c r="D2261" s="7">
        <v>510</v>
      </c>
      <c r="E2261" s="3">
        <v>0</v>
      </c>
      <c r="F2261" s="3">
        <v>0</v>
      </c>
      <c r="G2261" s="3">
        <v>169.8</v>
      </c>
      <c r="H2261" s="3">
        <v>123</v>
      </c>
      <c r="I2261" s="32">
        <v>28.87</v>
      </c>
      <c r="J2261" s="3">
        <v>2</v>
      </c>
      <c r="K2261" s="3">
        <v>0</v>
      </c>
    </row>
    <row r="2262" spans="2:11" x14ac:dyDescent="0.3">
      <c r="B2262" s="3" t="s">
        <v>51</v>
      </c>
      <c r="C2262" s="3">
        <v>28</v>
      </c>
      <c r="D2262" s="7">
        <v>415</v>
      </c>
      <c r="E2262" s="3">
        <v>1</v>
      </c>
      <c r="F2262" s="3">
        <v>26</v>
      </c>
      <c r="G2262" s="3">
        <v>198.8</v>
      </c>
      <c r="H2262" s="3">
        <v>115</v>
      </c>
      <c r="I2262" s="32">
        <v>33.799999999999997</v>
      </c>
      <c r="J2262" s="3">
        <v>1</v>
      </c>
      <c r="K2262" s="3">
        <v>1</v>
      </c>
    </row>
    <row r="2263" spans="2:11" x14ac:dyDescent="0.3">
      <c r="B2263" s="3" t="s">
        <v>30</v>
      </c>
      <c r="C2263" s="3">
        <v>38</v>
      </c>
      <c r="D2263" s="7">
        <v>408</v>
      </c>
      <c r="E2263" s="3">
        <v>0</v>
      </c>
      <c r="F2263" s="3">
        <v>0</v>
      </c>
      <c r="G2263" s="3">
        <v>116.2</v>
      </c>
      <c r="H2263" s="3">
        <v>86</v>
      </c>
      <c r="I2263" s="32">
        <v>19.75</v>
      </c>
      <c r="J2263" s="3">
        <v>3</v>
      </c>
      <c r="K2263" s="3">
        <v>0</v>
      </c>
    </row>
    <row r="2264" spans="2:11" x14ac:dyDescent="0.3">
      <c r="B2264" s="3" t="s">
        <v>23</v>
      </c>
      <c r="C2264" s="3">
        <v>31</v>
      </c>
      <c r="D2264" s="7">
        <v>510</v>
      </c>
      <c r="E2264" s="3">
        <v>0</v>
      </c>
      <c r="F2264" s="3">
        <v>0</v>
      </c>
      <c r="G2264" s="3">
        <v>255.9</v>
      </c>
      <c r="H2264" s="3">
        <v>128</v>
      </c>
      <c r="I2264" s="32">
        <v>43.5</v>
      </c>
      <c r="J2264" s="3">
        <v>1</v>
      </c>
      <c r="K2264" s="3">
        <v>1</v>
      </c>
    </row>
    <row r="2265" spans="2:11" x14ac:dyDescent="0.3">
      <c r="B2265" s="3" t="s">
        <v>13</v>
      </c>
      <c r="C2265" s="3">
        <v>39</v>
      </c>
      <c r="D2265" s="7">
        <v>408</v>
      </c>
      <c r="E2265" s="3">
        <v>1</v>
      </c>
      <c r="F2265" s="3">
        <v>27</v>
      </c>
      <c r="G2265" s="3">
        <v>187.7</v>
      </c>
      <c r="H2265" s="3">
        <v>84</v>
      </c>
      <c r="I2265" s="32">
        <v>31.91</v>
      </c>
      <c r="J2265" s="3">
        <v>3</v>
      </c>
      <c r="K2265" s="3">
        <v>0</v>
      </c>
    </row>
    <row r="2266" spans="2:11" x14ac:dyDescent="0.3">
      <c r="B2266" s="3" t="s">
        <v>59</v>
      </c>
      <c r="C2266" s="3">
        <v>37</v>
      </c>
      <c r="D2266" s="7">
        <v>408</v>
      </c>
      <c r="E2266" s="3">
        <v>1</v>
      </c>
      <c r="F2266" s="3">
        <v>21</v>
      </c>
      <c r="G2266" s="3">
        <v>195.9</v>
      </c>
      <c r="H2266" s="3">
        <v>91</v>
      </c>
      <c r="I2266" s="32">
        <v>33.299999999999997</v>
      </c>
      <c r="J2266" s="3">
        <v>0</v>
      </c>
      <c r="K2266" s="3">
        <v>0</v>
      </c>
    </row>
    <row r="2267" spans="2:11" x14ac:dyDescent="0.3">
      <c r="B2267" s="3" t="s">
        <v>20</v>
      </c>
      <c r="C2267" s="3">
        <v>37</v>
      </c>
      <c r="D2267" s="7">
        <v>415</v>
      </c>
      <c r="E2267" s="3">
        <v>0</v>
      </c>
      <c r="F2267" s="3">
        <v>0</v>
      </c>
      <c r="G2267" s="3">
        <v>129.4</v>
      </c>
      <c r="H2267" s="3">
        <v>97</v>
      </c>
      <c r="I2267" s="32">
        <v>22</v>
      </c>
      <c r="J2267" s="3">
        <v>2</v>
      </c>
      <c r="K2267" s="3">
        <v>0</v>
      </c>
    </row>
    <row r="2268" spans="2:11" x14ac:dyDescent="0.3">
      <c r="B2268" s="3" t="s">
        <v>34</v>
      </c>
      <c r="C2268" s="3">
        <v>38</v>
      </c>
      <c r="D2268" s="7">
        <v>510</v>
      </c>
      <c r="E2268" s="3">
        <v>1</v>
      </c>
      <c r="F2268" s="3">
        <v>12</v>
      </c>
      <c r="G2268" s="3">
        <v>221</v>
      </c>
      <c r="H2268" s="3">
        <v>108</v>
      </c>
      <c r="I2268" s="32">
        <v>37.57</v>
      </c>
      <c r="J2268" s="3">
        <v>2</v>
      </c>
      <c r="K2268" s="3">
        <v>0</v>
      </c>
    </row>
    <row r="2269" spans="2:11" x14ac:dyDescent="0.3">
      <c r="B2269" s="3" t="s">
        <v>33</v>
      </c>
      <c r="C2269" s="3">
        <v>43</v>
      </c>
      <c r="D2269" s="7">
        <v>408</v>
      </c>
      <c r="E2269" s="3">
        <v>0</v>
      </c>
      <c r="F2269" s="3">
        <v>0</v>
      </c>
      <c r="G2269" s="3">
        <v>140.5</v>
      </c>
      <c r="H2269" s="3">
        <v>92</v>
      </c>
      <c r="I2269" s="32">
        <v>23.89</v>
      </c>
      <c r="J2269" s="3">
        <v>2</v>
      </c>
      <c r="K2269" s="3">
        <v>0</v>
      </c>
    </row>
    <row r="2270" spans="2:11" x14ac:dyDescent="0.3">
      <c r="B2270" s="3" t="s">
        <v>57</v>
      </c>
      <c r="C2270" s="3">
        <v>28</v>
      </c>
      <c r="D2270" s="7">
        <v>415</v>
      </c>
      <c r="E2270" s="3">
        <v>0</v>
      </c>
      <c r="F2270" s="3">
        <v>0</v>
      </c>
      <c r="G2270" s="3">
        <v>277.89999999999998</v>
      </c>
      <c r="H2270" s="3">
        <v>123</v>
      </c>
      <c r="I2270" s="32">
        <v>47.24</v>
      </c>
      <c r="J2270" s="3">
        <v>0</v>
      </c>
      <c r="K2270" s="3">
        <v>1</v>
      </c>
    </row>
    <row r="2271" spans="2:11" x14ac:dyDescent="0.3">
      <c r="B2271" s="3" t="s">
        <v>62</v>
      </c>
      <c r="C2271" s="3">
        <v>49</v>
      </c>
      <c r="D2271" s="7">
        <v>415</v>
      </c>
      <c r="E2271" s="3">
        <v>0</v>
      </c>
      <c r="F2271" s="3">
        <v>0</v>
      </c>
      <c r="G2271" s="3">
        <v>109.1</v>
      </c>
      <c r="H2271" s="3">
        <v>117</v>
      </c>
      <c r="I2271" s="32">
        <v>18.55</v>
      </c>
      <c r="J2271" s="3">
        <v>0</v>
      </c>
      <c r="K2271" s="3">
        <v>0</v>
      </c>
    </row>
    <row r="2272" spans="2:11" x14ac:dyDescent="0.3">
      <c r="B2272" s="3" t="s">
        <v>42</v>
      </c>
      <c r="C2272" s="3">
        <v>41</v>
      </c>
      <c r="D2272" s="7">
        <v>415</v>
      </c>
      <c r="E2272" s="3">
        <v>0</v>
      </c>
      <c r="F2272" s="3">
        <v>0</v>
      </c>
      <c r="G2272" s="3">
        <v>207.8</v>
      </c>
      <c r="H2272" s="3">
        <v>109</v>
      </c>
      <c r="I2272" s="32">
        <v>35.33</v>
      </c>
      <c r="J2272" s="3">
        <v>0</v>
      </c>
      <c r="K2272" s="3">
        <v>0</v>
      </c>
    </row>
    <row r="2273" spans="2:11" x14ac:dyDescent="0.3">
      <c r="B2273" s="3" t="s">
        <v>45</v>
      </c>
      <c r="C2273" s="3">
        <v>38</v>
      </c>
      <c r="D2273" s="7">
        <v>510</v>
      </c>
      <c r="E2273" s="3">
        <v>0</v>
      </c>
      <c r="F2273" s="3">
        <v>0</v>
      </c>
      <c r="G2273" s="3">
        <v>205.9</v>
      </c>
      <c r="H2273" s="3">
        <v>96</v>
      </c>
      <c r="I2273" s="32">
        <v>35</v>
      </c>
      <c r="J2273" s="3">
        <v>0</v>
      </c>
      <c r="K2273" s="3">
        <v>0</v>
      </c>
    </row>
    <row r="2274" spans="2:11" x14ac:dyDescent="0.3">
      <c r="B2274" s="3" t="s">
        <v>24</v>
      </c>
      <c r="C2274" s="3">
        <v>31</v>
      </c>
      <c r="D2274" s="7">
        <v>415</v>
      </c>
      <c r="E2274" s="3">
        <v>0</v>
      </c>
      <c r="F2274" s="3">
        <v>0</v>
      </c>
      <c r="G2274" s="3">
        <v>308.60000000000002</v>
      </c>
      <c r="H2274" s="3">
        <v>139</v>
      </c>
      <c r="I2274" s="32">
        <v>52.46</v>
      </c>
      <c r="J2274" s="3">
        <v>4</v>
      </c>
      <c r="K2274" s="3">
        <v>1</v>
      </c>
    </row>
    <row r="2275" spans="2:11" x14ac:dyDescent="0.3">
      <c r="B2275" s="3" t="s">
        <v>56</v>
      </c>
      <c r="C2275" s="3">
        <v>44</v>
      </c>
      <c r="D2275" s="7">
        <v>510</v>
      </c>
      <c r="E2275" s="3">
        <v>0</v>
      </c>
      <c r="F2275" s="3">
        <v>0</v>
      </c>
      <c r="G2275" s="3">
        <v>242.6</v>
      </c>
      <c r="H2275" s="3">
        <v>69</v>
      </c>
      <c r="I2275" s="32">
        <v>41.24</v>
      </c>
      <c r="J2275" s="3">
        <v>2</v>
      </c>
      <c r="K2275" s="3">
        <v>0</v>
      </c>
    </row>
    <row r="2276" spans="2:11" x14ac:dyDescent="0.3">
      <c r="B2276" s="3" t="s">
        <v>34</v>
      </c>
      <c r="C2276" s="3">
        <v>35</v>
      </c>
      <c r="D2276" s="7">
        <v>408</v>
      </c>
      <c r="E2276" s="3">
        <v>0</v>
      </c>
      <c r="F2276" s="3">
        <v>0</v>
      </c>
      <c r="G2276" s="3">
        <v>229.6</v>
      </c>
      <c r="H2276" s="3">
        <v>82</v>
      </c>
      <c r="I2276" s="32">
        <v>39.03</v>
      </c>
      <c r="J2276" s="3">
        <v>1</v>
      </c>
      <c r="K2276" s="3">
        <v>0</v>
      </c>
    </row>
    <row r="2277" spans="2:11" x14ac:dyDescent="0.3">
      <c r="B2277" s="3" t="s">
        <v>41</v>
      </c>
      <c r="C2277" s="3">
        <v>39</v>
      </c>
      <c r="D2277" s="7">
        <v>510</v>
      </c>
      <c r="E2277" s="3">
        <v>1</v>
      </c>
      <c r="F2277" s="3">
        <v>28</v>
      </c>
      <c r="G2277" s="3">
        <v>166</v>
      </c>
      <c r="H2277" s="3">
        <v>62</v>
      </c>
      <c r="I2277" s="32">
        <v>28.22</v>
      </c>
      <c r="J2277" s="3">
        <v>2</v>
      </c>
      <c r="K2277" s="3">
        <v>0</v>
      </c>
    </row>
    <row r="2278" spans="2:11" x14ac:dyDescent="0.3">
      <c r="B2278" s="3" t="s">
        <v>33</v>
      </c>
      <c r="C2278" s="3">
        <v>29</v>
      </c>
      <c r="D2278" s="7">
        <v>415</v>
      </c>
      <c r="E2278" s="3">
        <v>0</v>
      </c>
      <c r="F2278" s="3">
        <v>0</v>
      </c>
      <c r="G2278" s="3">
        <v>144.80000000000001</v>
      </c>
      <c r="H2278" s="3">
        <v>126</v>
      </c>
      <c r="I2278" s="32">
        <v>24.62</v>
      </c>
      <c r="J2278" s="3">
        <v>0</v>
      </c>
      <c r="K2278" s="3">
        <v>1</v>
      </c>
    </row>
    <row r="2279" spans="2:11" x14ac:dyDescent="0.3">
      <c r="B2279" s="3" t="s">
        <v>53</v>
      </c>
      <c r="C2279" s="3">
        <v>51</v>
      </c>
      <c r="D2279" s="7">
        <v>510</v>
      </c>
      <c r="E2279" s="3">
        <v>0</v>
      </c>
      <c r="F2279" s="3">
        <v>0</v>
      </c>
      <c r="G2279" s="3">
        <v>106.1</v>
      </c>
      <c r="H2279" s="3">
        <v>77</v>
      </c>
      <c r="I2279" s="32">
        <v>18.04</v>
      </c>
      <c r="J2279" s="3">
        <v>0</v>
      </c>
      <c r="K2279" s="3">
        <v>0</v>
      </c>
    </row>
    <row r="2280" spans="2:11" x14ac:dyDescent="0.3">
      <c r="B2280" s="3" t="s">
        <v>64</v>
      </c>
      <c r="C2280" s="3">
        <v>41</v>
      </c>
      <c r="D2280" s="7">
        <v>415</v>
      </c>
      <c r="E2280" s="3">
        <v>0</v>
      </c>
      <c r="F2280" s="3">
        <v>0</v>
      </c>
      <c r="G2280" s="3">
        <v>221.8</v>
      </c>
      <c r="H2280" s="3">
        <v>84</v>
      </c>
      <c r="I2280" s="32">
        <v>37.71</v>
      </c>
      <c r="J2280" s="3">
        <v>1</v>
      </c>
      <c r="K2280" s="3">
        <v>0</v>
      </c>
    </row>
    <row r="2281" spans="2:11" x14ac:dyDescent="0.3">
      <c r="B2281" s="3" t="s">
        <v>42</v>
      </c>
      <c r="C2281" s="3">
        <v>42</v>
      </c>
      <c r="D2281" s="7">
        <v>415</v>
      </c>
      <c r="E2281" s="3">
        <v>0</v>
      </c>
      <c r="F2281" s="3">
        <v>0</v>
      </c>
      <c r="G2281" s="3">
        <v>204.6</v>
      </c>
      <c r="H2281" s="3">
        <v>98</v>
      </c>
      <c r="I2281" s="32">
        <v>34.78</v>
      </c>
      <c r="J2281" s="3">
        <v>2</v>
      </c>
      <c r="K2281" s="3">
        <v>0</v>
      </c>
    </row>
    <row r="2282" spans="2:11" x14ac:dyDescent="0.3">
      <c r="B2282" s="3" t="s">
        <v>52</v>
      </c>
      <c r="C2282" s="3">
        <v>47</v>
      </c>
      <c r="D2282" s="7">
        <v>415</v>
      </c>
      <c r="E2282" s="3">
        <v>1</v>
      </c>
      <c r="F2282" s="3">
        <v>44</v>
      </c>
      <c r="G2282" s="3">
        <v>152</v>
      </c>
      <c r="H2282" s="3">
        <v>95</v>
      </c>
      <c r="I2282" s="32">
        <v>25.84</v>
      </c>
      <c r="J2282" s="3">
        <v>2</v>
      </c>
      <c r="K2282" s="3">
        <v>0</v>
      </c>
    </row>
    <row r="2283" spans="2:11" x14ac:dyDescent="0.3">
      <c r="B2283" s="3" t="s">
        <v>50</v>
      </c>
      <c r="C2283" s="3">
        <v>36</v>
      </c>
      <c r="D2283" s="7">
        <v>415</v>
      </c>
      <c r="E2283" s="3">
        <v>1</v>
      </c>
      <c r="F2283" s="3">
        <v>29</v>
      </c>
      <c r="G2283" s="3">
        <v>260.8</v>
      </c>
      <c r="H2283" s="3">
        <v>81</v>
      </c>
      <c r="I2283" s="32">
        <v>44.34</v>
      </c>
      <c r="J2283" s="3">
        <v>1</v>
      </c>
      <c r="K2283" s="3">
        <v>1</v>
      </c>
    </row>
    <row r="2284" spans="2:11" x14ac:dyDescent="0.3">
      <c r="B2284" s="3" t="s">
        <v>60</v>
      </c>
      <c r="C2284" s="3">
        <v>40</v>
      </c>
      <c r="D2284" s="7">
        <v>415</v>
      </c>
      <c r="E2284" s="3">
        <v>0</v>
      </c>
      <c r="F2284" s="3">
        <v>0</v>
      </c>
      <c r="G2284" s="3">
        <v>177.9</v>
      </c>
      <c r="H2284" s="3">
        <v>83</v>
      </c>
      <c r="I2284" s="32">
        <v>30.24</v>
      </c>
      <c r="J2284" s="3">
        <v>0</v>
      </c>
      <c r="K2284" s="3">
        <v>0</v>
      </c>
    </row>
    <row r="2285" spans="2:11" x14ac:dyDescent="0.3">
      <c r="B2285" s="3" t="s">
        <v>23</v>
      </c>
      <c r="C2285" s="3">
        <v>42</v>
      </c>
      <c r="D2285" s="7">
        <v>415</v>
      </c>
      <c r="E2285" s="3">
        <v>0</v>
      </c>
      <c r="F2285" s="3">
        <v>0</v>
      </c>
      <c r="G2285" s="3">
        <v>235.1</v>
      </c>
      <c r="H2285" s="3">
        <v>97</v>
      </c>
      <c r="I2285" s="32">
        <v>39.97</v>
      </c>
      <c r="J2285" s="3">
        <v>3</v>
      </c>
      <c r="K2285" s="3">
        <v>0</v>
      </c>
    </row>
    <row r="2286" spans="2:11" x14ac:dyDescent="0.3">
      <c r="B2286" s="3" t="s">
        <v>53</v>
      </c>
      <c r="C2286" s="3">
        <v>43</v>
      </c>
      <c r="D2286" s="7">
        <v>415</v>
      </c>
      <c r="E2286" s="3">
        <v>0</v>
      </c>
      <c r="F2286" s="3">
        <v>0</v>
      </c>
      <c r="G2286" s="3">
        <v>186.8</v>
      </c>
      <c r="H2286" s="3">
        <v>92</v>
      </c>
      <c r="I2286" s="32">
        <v>31.76</v>
      </c>
      <c r="J2286" s="3">
        <v>2</v>
      </c>
      <c r="K2286" s="3">
        <v>0</v>
      </c>
    </row>
    <row r="2287" spans="2:11" x14ac:dyDescent="0.3">
      <c r="B2287" s="3" t="s">
        <v>62</v>
      </c>
      <c r="C2287" s="3">
        <v>42</v>
      </c>
      <c r="D2287" s="7">
        <v>408</v>
      </c>
      <c r="E2287" s="3">
        <v>0</v>
      </c>
      <c r="F2287" s="3">
        <v>0</v>
      </c>
      <c r="G2287" s="3">
        <v>268.39999999999998</v>
      </c>
      <c r="H2287" s="3">
        <v>81</v>
      </c>
      <c r="I2287" s="32">
        <v>45.63</v>
      </c>
      <c r="J2287" s="3">
        <v>1</v>
      </c>
      <c r="K2287" s="3">
        <v>0</v>
      </c>
    </row>
    <row r="2288" spans="2:11" x14ac:dyDescent="0.3">
      <c r="B2288" s="3" t="s">
        <v>45</v>
      </c>
      <c r="C2288" s="3">
        <v>39</v>
      </c>
      <c r="D2288" s="7">
        <v>510</v>
      </c>
      <c r="E2288" s="3">
        <v>0</v>
      </c>
      <c r="F2288" s="3">
        <v>0</v>
      </c>
      <c r="G2288" s="3">
        <v>192.1</v>
      </c>
      <c r="H2288" s="3">
        <v>95</v>
      </c>
      <c r="I2288" s="32">
        <v>32.659999999999997</v>
      </c>
      <c r="J2288" s="3">
        <v>3</v>
      </c>
      <c r="K2288" s="3">
        <v>0</v>
      </c>
    </row>
    <row r="2289" spans="2:11" x14ac:dyDescent="0.3">
      <c r="B2289" s="3" t="s">
        <v>50</v>
      </c>
      <c r="C2289" s="3">
        <v>37</v>
      </c>
      <c r="D2289" s="7">
        <v>415</v>
      </c>
      <c r="E2289" s="3">
        <v>0</v>
      </c>
      <c r="F2289" s="3">
        <v>0</v>
      </c>
      <c r="G2289" s="3">
        <v>240.7</v>
      </c>
      <c r="H2289" s="3">
        <v>82</v>
      </c>
      <c r="I2289" s="32">
        <v>40.92</v>
      </c>
      <c r="J2289" s="3">
        <v>0</v>
      </c>
      <c r="K2289" s="3">
        <v>1</v>
      </c>
    </row>
    <row r="2290" spans="2:11" x14ac:dyDescent="0.3">
      <c r="B2290" s="3" t="s">
        <v>41</v>
      </c>
      <c r="C2290" s="3">
        <v>52</v>
      </c>
      <c r="D2290" s="7">
        <v>408</v>
      </c>
      <c r="E2290" s="3">
        <v>0</v>
      </c>
      <c r="F2290" s="3">
        <v>0</v>
      </c>
      <c r="G2290" s="3">
        <v>179.9</v>
      </c>
      <c r="H2290" s="3">
        <v>113</v>
      </c>
      <c r="I2290" s="32">
        <v>30.58</v>
      </c>
      <c r="J2290" s="3">
        <v>2</v>
      </c>
      <c r="K2290" s="3">
        <v>0</v>
      </c>
    </row>
    <row r="2291" spans="2:11" x14ac:dyDescent="0.3">
      <c r="B2291" s="3" t="s">
        <v>16</v>
      </c>
      <c r="C2291" s="3">
        <v>35</v>
      </c>
      <c r="D2291" s="7">
        <v>415</v>
      </c>
      <c r="E2291" s="3">
        <v>0</v>
      </c>
      <c r="F2291" s="3">
        <v>0</v>
      </c>
      <c r="G2291" s="3">
        <v>175.8</v>
      </c>
      <c r="H2291" s="3">
        <v>89</v>
      </c>
      <c r="I2291" s="32">
        <v>29.89</v>
      </c>
      <c r="J2291" s="3">
        <v>1</v>
      </c>
      <c r="K2291" s="3">
        <v>0</v>
      </c>
    </row>
    <row r="2292" spans="2:11" x14ac:dyDescent="0.3">
      <c r="B2292" s="3" t="s">
        <v>58</v>
      </c>
      <c r="C2292" s="3">
        <v>33</v>
      </c>
      <c r="D2292" s="7">
        <v>510</v>
      </c>
      <c r="E2292" s="3">
        <v>0</v>
      </c>
      <c r="F2292" s="3">
        <v>0</v>
      </c>
      <c r="G2292" s="3">
        <v>109.4</v>
      </c>
      <c r="H2292" s="3">
        <v>91</v>
      </c>
      <c r="I2292" s="32">
        <v>18.600000000000001</v>
      </c>
      <c r="J2292" s="3">
        <v>0</v>
      </c>
      <c r="K2292" s="3">
        <v>0</v>
      </c>
    </row>
    <row r="2293" spans="2:11" x14ac:dyDescent="0.3">
      <c r="B2293" s="3" t="s">
        <v>33</v>
      </c>
      <c r="C2293" s="3">
        <v>28</v>
      </c>
      <c r="D2293" s="7">
        <v>510</v>
      </c>
      <c r="E2293" s="3">
        <v>0</v>
      </c>
      <c r="F2293" s="3">
        <v>0</v>
      </c>
      <c r="G2293" s="3">
        <v>255.1</v>
      </c>
      <c r="H2293" s="3">
        <v>124</v>
      </c>
      <c r="I2293" s="32">
        <v>43.37</v>
      </c>
      <c r="J2293" s="3">
        <v>3</v>
      </c>
      <c r="K2293" s="3">
        <v>1</v>
      </c>
    </row>
    <row r="2294" spans="2:11" x14ac:dyDescent="0.3">
      <c r="B2294" s="3" t="s">
        <v>41</v>
      </c>
      <c r="C2294" s="3">
        <v>38</v>
      </c>
      <c r="D2294" s="7">
        <v>415</v>
      </c>
      <c r="E2294" s="3">
        <v>0</v>
      </c>
      <c r="F2294" s="3">
        <v>0</v>
      </c>
      <c r="G2294" s="3">
        <v>208.7</v>
      </c>
      <c r="H2294" s="3">
        <v>84</v>
      </c>
      <c r="I2294" s="32">
        <v>35.479999999999997</v>
      </c>
      <c r="J2294" s="3">
        <v>3</v>
      </c>
      <c r="K2294" s="3">
        <v>0</v>
      </c>
    </row>
    <row r="2295" spans="2:11" x14ac:dyDescent="0.3">
      <c r="B2295" s="3" t="s">
        <v>54</v>
      </c>
      <c r="C2295" s="3">
        <v>40</v>
      </c>
      <c r="D2295" s="7">
        <v>510</v>
      </c>
      <c r="E2295" s="3">
        <v>1</v>
      </c>
      <c r="F2295" s="3">
        <v>20</v>
      </c>
      <c r="G2295" s="3">
        <v>214.6</v>
      </c>
      <c r="H2295" s="3">
        <v>108</v>
      </c>
      <c r="I2295" s="32">
        <v>36.479999999999997</v>
      </c>
      <c r="J2295" s="3">
        <v>1</v>
      </c>
      <c r="K2295" s="3">
        <v>0</v>
      </c>
    </row>
    <row r="2296" spans="2:11" x14ac:dyDescent="0.3">
      <c r="B2296" s="3" t="s">
        <v>64</v>
      </c>
      <c r="C2296" s="3">
        <v>41</v>
      </c>
      <c r="D2296" s="7">
        <v>408</v>
      </c>
      <c r="E2296" s="3">
        <v>0</v>
      </c>
      <c r="F2296" s="3">
        <v>0</v>
      </c>
      <c r="G2296" s="3">
        <v>49.2</v>
      </c>
      <c r="H2296" s="3">
        <v>121</v>
      </c>
      <c r="I2296" s="32">
        <v>8.36</v>
      </c>
      <c r="J2296" s="3">
        <v>1</v>
      </c>
      <c r="K2296" s="3">
        <v>0</v>
      </c>
    </row>
    <row r="2297" spans="2:11" x14ac:dyDescent="0.3">
      <c r="B2297" s="3" t="s">
        <v>42</v>
      </c>
      <c r="C2297" s="3">
        <v>40</v>
      </c>
      <c r="D2297" s="7">
        <v>510</v>
      </c>
      <c r="E2297" s="3">
        <v>0</v>
      </c>
      <c r="F2297" s="3">
        <v>0</v>
      </c>
      <c r="G2297" s="3">
        <v>141.30000000000001</v>
      </c>
      <c r="H2297" s="3">
        <v>133</v>
      </c>
      <c r="I2297" s="32">
        <v>24.02</v>
      </c>
      <c r="J2297" s="3">
        <v>2</v>
      </c>
      <c r="K2297" s="3">
        <v>0</v>
      </c>
    </row>
    <row r="2298" spans="2:11" x14ac:dyDescent="0.3">
      <c r="B2298" s="3" t="s">
        <v>35</v>
      </c>
      <c r="C2298" s="3">
        <v>33</v>
      </c>
      <c r="D2298" s="7">
        <v>415</v>
      </c>
      <c r="E2298" s="3">
        <v>0</v>
      </c>
      <c r="F2298" s="3">
        <v>0</v>
      </c>
      <c r="G2298" s="3">
        <v>253.2</v>
      </c>
      <c r="H2298" s="3">
        <v>89</v>
      </c>
      <c r="I2298" s="32">
        <v>43.04</v>
      </c>
      <c r="J2298" s="3">
        <v>4</v>
      </c>
      <c r="K2298" s="3">
        <v>0</v>
      </c>
    </row>
    <row r="2299" spans="2:11" x14ac:dyDescent="0.3">
      <c r="B2299" s="3" t="s">
        <v>20</v>
      </c>
      <c r="C2299" s="3">
        <v>40</v>
      </c>
      <c r="D2299" s="7">
        <v>415</v>
      </c>
      <c r="E2299" s="3">
        <v>0</v>
      </c>
      <c r="F2299" s="3">
        <v>0</v>
      </c>
      <c r="G2299" s="3">
        <v>206</v>
      </c>
      <c r="H2299" s="3">
        <v>128</v>
      </c>
      <c r="I2299" s="32">
        <v>35.020000000000003</v>
      </c>
      <c r="J2299" s="3">
        <v>0</v>
      </c>
      <c r="K2299" s="3">
        <v>0</v>
      </c>
    </row>
    <row r="2300" spans="2:11" x14ac:dyDescent="0.3">
      <c r="B2300" s="3" t="s">
        <v>56</v>
      </c>
      <c r="C2300" s="3">
        <v>39</v>
      </c>
      <c r="D2300" s="7">
        <v>415</v>
      </c>
      <c r="E2300" s="3">
        <v>1</v>
      </c>
      <c r="F2300" s="3">
        <v>31</v>
      </c>
      <c r="G2300" s="3">
        <v>71.2</v>
      </c>
      <c r="H2300" s="3">
        <v>58</v>
      </c>
      <c r="I2300" s="32">
        <v>12.1</v>
      </c>
      <c r="J2300" s="3">
        <v>0</v>
      </c>
      <c r="K2300" s="3">
        <v>0</v>
      </c>
    </row>
    <row r="2301" spans="2:11" x14ac:dyDescent="0.3">
      <c r="B2301" s="3" t="s">
        <v>20</v>
      </c>
      <c r="C2301" s="3">
        <v>33</v>
      </c>
      <c r="D2301" s="7">
        <v>510</v>
      </c>
      <c r="E2301" s="3">
        <v>0</v>
      </c>
      <c r="F2301" s="3">
        <v>0</v>
      </c>
      <c r="G2301" s="3">
        <v>261.8</v>
      </c>
      <c r="H2301" s="3">
        <v>69</v>
      </c>
      <c r="I2301" s="32">
        <v>44.51</v>
      </c>
      <c r="J2301" s="3">
        <v>0</v>
      </c>
      <c r="K2301" s="3">
        <v>1</v>
      </c>
    </row>
    <row r="2302" spans="2:11" x14ac:dyDescent="0.3">
      <c r="B2302" s="3" t="s">
        <v>59</v>
      </c>
      <c r="C2302" s="3">
        <v>37</v>
      </c>
      <c r="D2302" s="7">
        <v>510</v>
      </c>
      <c r="E2302" s="3">
        <v>0</v>
      </c>
      <c r="F2302" s="3">
        <v>0</v>
      </c>
      <c r="G2302" s="3">
        <v>191.3</v>
      </c>
      <c r="H2302" s="3">
        <v>134</v>
      </c>
      <c r="I2302" s="32">
        <v>32.520000000000003</v>
      </c>
      <c r="J2302" s="3">
        <v>1</v>
      </c>
      <c r="K2302" s="3">
        <v>0</v>
      </c>
    </row>
    <row r="2303" spans="2:11" x14ac:dyDescent="0.3">
      <c r="B2303" s="3" t="s">
        <v>53</v>
      </c>
      <c r="C2303" s="3">
        <v>37</v>
      </c>
      <c r="D2303" s="7">
        <v>415</v>
      </c>
      <c r="E2303" s="3">
        <v>0</v>
      </c>
      <c r="F2303" s="3">
        <v>0</v>
      </c>
      <c r="G2303" s="3">
        <v>133.30000000000001</v>
      </c>
      <c r="H2303" s="3">
        <v>101</v>
      </c>
      <c r="I2303" s="32">
        <v>22.66</v>
      </c>
      <c r="J2303" s="3">
        <v>0</v>
      </c>
      <c r="K2303" s="3">
        <v>0</v>
      </c>
    </row>
    <row r="2304" spans="2:11" x14ac:dyDescent="0.3">
      <c r="B2304" s="3" t="s">
        <v>36</v>
      </c>
      <c r="C2304" s="3">
        <v>38</v>
      </c>
      <c r="D2304" s="7">
        <v>408</v>
      </c>
      <c r="E2304" s="3">
        <v>1</v>
      </c>
      <c r="F2304" s="3">
        <v>24</v>
      </c>
      <c r="G2304" s="3">
        <v>183.6</v>
      </c>
      <c r="H2304" s="3">
        <v>138</v>
      </c>
      <c r="I2304" s="32">
        <v>31.21</v>
      </c>
      <c r="J2304" s="3">
        <v>2</v>
      </c>
      <c r="K2304" s="3">
        <v>0</v>
      </c>
    </row>
    <row r="2305" spans="2:11" x14ac:dyDescent="0.3">
      <c r="B2305" s="3" t="s">
        <v>39</v>
      </c>
      <c r="C2305" s="3">
        <v>40</v>
      </c>
      <c r="D2305" s="7">
        <v>415</v>
      </c>
      <c r="E2305" s="3">
        <v>1</v>
      </c>
      <c r="F2305" s="3">
        <v>30</v>
      </c>
      <c r="G2305" s="3">
        <v>155.19999999999999</v>
      </c>
      <c r="H2305" s="3">
        <v>116</v>
      </c>
      <c r="I2305" s="32">
        <v>26.38</v>
      </c>
      <c r="J2305" s="3">
        <v>1</v>
      </c>
      <c r="K2305" s="3">
        <v>0</v>
      </c>
    </row>
    <row r="2306" spans="2:11" x14ac:dyDescent="0.3">
      <c r="B2306" s="3" t="s">
        <v>36</v>
      </c>
      <c r="C2306" s="3">
        <v>39</v>
      </c>
      <c r="D2306" s="7">
        <v>408</v>
      </c>
      <c r="E2306" s="3">
        <v>1</v>
      </c>
      <c r="F2306" s="3">
        <v>28</v>
      </c>
      <c r="G2306" s="3">
        <v>283.10000000000002</v>
      </c>
      <c r="H2306" s="3">
        <v>93</v>
      </c>
      <c r="I2306" s="32">
        <v>48.13</v>
      </c>
      <c r="J2306" s="3">
        <v>1</v>
      </c>
      <c r="K2306" s="3">
        <v>0</v>
      </c>
    </row>
    <row r="2307" spans="2:11" x14ac:dyDescent="0.3">
      <c r="B2307" s="3" t="s">
        <v>20</v>
      </c>
      <c r="C2307" s="3">
        <v>43</v>
      </c>
      <c r="D2307" s="7">
        <v>510</v>
      </c>
      <c r="E2307" s="3">
        <v>1</v>
      </c>
      <c r="F2307" s="3">
        <v>50</v>
      </c>
      <c r="G2307" s="3">
        <v>186.5</v>
      </c>
      <c r="H2307" s="3">
        <v>94</v>
      </c>
      <c r="I2307" s="32">
        <v>31.71</v>
      </c>
      <c r="J2307" s="3">
        <v>2</v>
      </c>
      <c r="K2307" s="3">
        <v>0</v>
      </c>
    </row>
    <row r="2308" spans="2:11" x14ac:dyDescent="0.3">
      <c r="B2308" s="3" t="s">
        <v>62</v>
      </c>
      <c r="C2308" s="3">
        <v>38</v>
      </c>
      <c r="D2308" s="7">
        <v>415</v>
      </c>
      <c r="E2308" s="3">
        <v>1</v>
      </c>
      <c r="F2308" s="3">
        <v>38</v>
      </c>
      <c r="G2308" s="3">
        <v>163.30000000000001</v>
      </c>
      <c r="H2308" s="3">
        <v>104</v>
      </c>
      <c r="I2308" s="32">
        <v>27.76</v>
      </c>
      <c r="J2308" s="3">
        <v>0</v>
      </c>
      <c r="K2308" s="3">
        <v>0</v>
      </c>
    </row>
    <row r="2309" spans="2:11" x14ac:dyDescent="0.3">
      <c r="B2309" s="3" t="s">
        <v>15</v>
      </c>
      <c r="C2309" s="3">
        <v>39</v>
      </c>
      <c r="D2309" s="7">
        <v>510</v>
      </c>
      <c r="E2309" s="3">
        <v>0</v>
      </c>
      <c r="F2309" s="3">
        <v>0</v>
      </c>
      <c r="G2309" s="3">
        <v>203.4</v>
      </c>
      <c r="H2309" s="3">
        <v>125</v>
      </c>
      <c r="I2309" s="32">
        <v>34.58</v>
      </c>
      <c r="J2309" s="3">
        <v>1</v>
      </c>
      <c r="K2309" s="3">
        <v>0</v>
      </c>
    </row>
    <row r="2310" spans="2:11" x14ac:dyDescent="0.3">
      <c r="B2310" s="3" t="s">
        <v>36</v>
      </c>
      <c r="C2310" s="3">
        <v>45</v>
      </c>
      <c r="D2310" s="7">
        <v>415</v>
      </c>
      <c r="E2310" s="3">
        <v>1</v>
      </c>
      <c r="F2310" s="3">
        <v>19</v>
      </c>
      <c r="G2310" s="3">
        <v>178.1</v>
      </c>
      <c r="H2310" s="3">
        <v>110</v>
      </c>
      <c r="I2310" s="32">
        <v>30.28</v>
      </c>
      <c r="J2310" s="3">
        <v>1</v>
      </c>
      <c r="K2310" s="3">
        <v>0</v>
      </c>
    </row>
    <row r="2311" spans="2:11" x14ac:dyDescent="0.3">
      <c r="B2311" s="3" t="s">
        <v>43</v>
      </c>
      <c r="C2311" s="3">
        <v>41</v>
      </c>
      <c r="D2311" s="7">
        <v>415</v>
      </c>
      <c r="E2311" s="3">
        <v>0</v>
      </c>
      <c r="F2311" s="3">
        <v>0</v>
      </c>
      <c r="G2311" s="3">
        <v>195.9</v>
      </c>
      <c r="H2311" s="3">
        <v>103</v>
      </c>
      <c r="I2311" s="32">
        <v>33.299999999999997</v>
      </c>
      <c r="J2311" s="3">
        <v>1</v>
      </c>
      <c r="K2311" s="3">
        <v>0</v>
      </c>
    </row>
    <row r="2312" spans="2:11" x14ac:dyDescent="0.3">
      <c r="B2312" s="3" t="s">
        <v>35</v>
      </c>
      <c r="C2312" s="3">
        <v>42</v>
      </c>
      <c r="D2312" s="7">
        <v>415</v>
      </c>
      <c r="E2312" s="3">
        <v>1</v>
      </c>
      <c r="F2312" s="3">
        <v>24</v>
      </c>
      <c r="G2312" s="3">
        <v>114.1</v>
      </c>
      <c r="H2312" s="3">
        <v>95</v>
      </c>
      <c r="I2312" s="32">
        <v>19.399999999999999</v>
      </c>
      <c r="J2312" s="3">
        <v>2</v>
      </c>
      <c r="K2312" s="3">
        <v>0</v>
      </c>
    </row>
    <row r="2313" spans="2:11" x14ac:dyDescent="0.3">
      <c r="B2313" s="3" t="s">
        <v>13</v>
      </c>
      <c r="C2313" s="3">
        <v>34</v>
      </c>
      <c r="D2313" s="7">
        <v>415</v>
      </c>
      <c r="E2313" s="3">
        <v>0</v>
      </c>
      <c r="F2313" s="3">
        <v>0</v>
      </c>
      <c r="G2313" s="3">
        <v>279.10000000000002</v>
      </c>
      <c r="H2313" s="3">
        <v>124</v>
      </c>
      <c r="I2313" s="32">
        <v>47.45</v>
      </c>
      <c r="J2313" s="3">
        <v>2</v>
      </c>
      <c r="K2313" s="3">
        <v>1</v>
      </c>
    </row>
    <row r="2314" spans="2:11" x14ac:dyDescent="0.3">
      <c r="B2314" s="3" t="s">
        <v>20</v>
      </c>
      <c r="C2314" s="3">
        <v>36</v>
      </c>
      <c r="D2314" s="7">
        <v>408</v>
      </c>
      <c r="E2314" s="3">
        <v>0</v>
      </c>
      <c r="F2314" s="3">
        <v>0</v>
      </c>
      <c r="G2314" s="3">
        <v>169.3</v>
      </c>
      <c r="H2314" s="3">
        <v>111</v>
      </c>
      <c r="I2314" s="32">
        <v>28.78</v>
      </c>
      <c r="J2314" s="3">
        <v>0</v>
      </c>
      <c r="K2314" s="3">
        <v>0</v>
      </c>
    </row>
    <row r="2315" spans="2:11" x14ac:dyDescent="0.3">
      <c r="B2315" s="3" t="s">
        <v>48</v>
      </c>
      <c r="C2315" s="3">
        <v>36</v>
      </c>
      <c r="D2315" s="7">
        <v>510</v>
      </c>
      <c r="E2315" s="3">
        <v>0</v>
      </c>
      <c r="F2315" s="3">
        <v>0</v>
      </c>
      <c r="G2315" s="3">
        <v>214.4</v>
      </c>
      <c r="H2315" s="3">
        <v>94</v>
      </c>
      <c r="I2315" s="32">
        <v>36.450000000000003</v>
      </c>
      <c r="J2315" s="3">
        <v>2</v>
      </c>
      <c r="K2315" s="3">
        <v>0</v>
      </c>
    </row>
    <row r="2316" spans="2:11" x14ac:dyDescent="0.3">
      <c r="B2316" s="3" t="s">
        <v>63</v>
      </c>
      <c r="C2316" s="3">
        <v>42</v>
      </c>
      <c r="D2316" s="7">
        <v>415</v>
      </c>
      <c r="E2316" s="3">
        <v>0</v>
      </c>
      <c r="F2316" s="3">
        <v>0</v>
      </c>
      <c r="G2316" s="3">
        <v>255.8</v>
      </c>
      <c r="H2316" s="3">
        <v>125</v>
      </c>
      <c r="I2316" s="32">
        <v>43.49</v>
      </c>
      <c r="J2316" s="3">
        <v>0</v>
      </c>
      <c r="K2316" s="3">
        <v>0</v>
      </c>
    </row>
    <row r="2317" spans="2:11" x14ac:dyDescent="0.3">
      <c r="B2317" s="3" t="s">
        <v>43</v>
      </c>
      <c r="C2317" s="3">
        <v>40</v>
      </c>
      <c r="D2317" s="7">
        <v>408</v>
      </c>
      <c r="E2317" s="3">
        <v>0</v>
      </c>
      <c r="F2317" s="3">
        <v>0</v>
      </c>
      <c r="G2317" s="3">
        <v>148.19999999999999</v>
      </c>
      <c r="H2317" s="3">
        <v>71</v>
      </c>
      <c r="I2317" s="32">
        <v>25.19</v>
      </c>
      <c r="J2317" s="3">
        <v>2</v>
      </c>
      <c r="K2317" s="3">
        <v>0</v>
      </c>
    </row>
    <row r="2318" spans="2:11" x14ac:dyDescent="0.3">
      <c r="B2318" s="3" t="s">
        <v>34</v>
      </c>
      <c r="C2318" s="3">
        <v>38</v>
      </c>
      <c r="D2318" s="7">
        <v>415</v>
      </c>
      <c r="E2318" s="3">
        <v>0</v>
      </c>
      <c r="F2318" s="3">
        <v>0</v>
      </c>
      <c r="G2318" s="3">
        <v>119.3</v>
      </c>
      <c r="H2318" s="3">
        <v>93</v>
      </c>
      <c r="I2318" s="32">
        <v>20.28</v>
      </c>
      <c r="J2318" s="3">
        <v>2</v>
      </c>
      <c r="K2318" s="3">
        <v>0</v>
      </c>
    </row>
    <row r="2319" spans="2:11" x14ac:dyDescent="0.3">
      <c r="B2319" s="3" t="s">
        <v>13</v>
      </c>
      <c r="C2319" s="3">
        <v>33</v>
      </c>
      <c r="D2319" s="7">
        <v>510</v>
      </c>
      <c r="E2319" s="3">
        <v>0</v>
      </c>
      <c r="F2319" s="3">
        <v>0</v>
      </c>
      <c r="G2319" s="3">
        <v>245.2</v>
      </c>
      <c r="H2319" s="3">
        <v>91</v>
      </c>
      <c r="I2319" s="32">
        <v>41.68</v>
      </c>
      <c r="J2319" s="3">
        <v>0</v>
      </c>
      <c r="K2319" s="3">
        <v>1</v>
      </c>
    </row>
    <row r="2320" spans="2:11" x14ac:dyDescent="0.3">
      <c r="B2320" s="3" t="s">
        <v>51</v>
      </c>
      <c r="C2320" s="3">
        <v>44</v>
      </c>
      <c r="D2320" s="7">
        <v>408</v>
      </c>
      <c r="E2320" s="3">
        <v>0</v>
      </c>
      <c r="F2320" s="3">
        <v>0</v>
      </c>
      <c r="G2320" s="3">
        <v>172.4</v>
      </c>
      <c r="H2320" s="3">
        <v>114</v>
      </c>
      <c r="I2320" s="32">
        <v>29.31</v>
      </c>
      <c r="J2320" s="3">
        <v>2</v>
      </c>
      <c r="K2320" s="3">
        <v>0</v>
      </c>
    </row>
    <row r="2321" spans="2:11" x14ac:dyDescent="0.3">
      <c r="B2321" s="3" t="s">
        <v>57</v>
      </c>
      <c r="C2321" s="3">
        <v>33</v>
      </c>
      <c r="D2321" s="7">
        <v>510</v>
      </c>
      <c r="E2321" s="3">
        <v>1</v>
      </c>
      <c r="F2321" s="3">
        <v>30</v>
      </c>
      <c r="G2321" s="3">
        <v>175.3</v>
      </c>
      <c r="H2321" s="3">
        <v>107</v>
      </c>
      <c r="I2321" s="32">
        <v>29.8</v>
      </c>
      <c r="J2321" s="3">
        <v>1</v>
      </c>
      <c r="K2321" s="3">
        <v>0</v>
      </c>
    </row>
    <row r="2322" spans="2:11" x14ac:dyDescent="0.3">
      <c r="B2322" s="3" t="s">
        <v>15</v>
      </c>
      <c r="C2322" s="3">
        <v>44</v>
      </c>
      <c r="D2322" s="7">
        <v>510</v>
      </c>
      <c r="E2322" s="3">
        <v>1</v>
      </c>
      <c r="F2322" s="3">
        <v>27</v>
      </c>
      <c r="G2322" s="3">
        <v>2.6</v>
      </c>
      <c r="H2322" s="3">
        <v>113</v>
      </c>
      <c r="I2322" s="32">
        <v>0.44</v>
      </c>
      <c r="J2322" s="3">
        <v>3</v>
      </c>
      <c r="K2322" s="3">
        <v>0</v>
      </c>
    </row>
    <row r="2323" spans="2:11" x14ac:dyDescent="0.3">
      <c r="B2323" s="3" t="s">
        <v>27</v>
      </c>
      <c r="C2323" s="3">
        <v>37</v>
      </c>
      <c r="D2323" s="7">
        <v>415</v>
      </c>
      <c r="E2323" s="3">
        <v>0</v>
      </c>
      <c r="F2323" s="3">
        <v>0</v>
      </c>
      <c r="G2323" s="3">
        <v>184.1</v>
      </c>
      <c r="H2323" s="3">
        <v>143</v>
      </c>
      <c r="I2323" s="32">
        <v>31.3</v>
      </c>
      <c r="J2323" s="3">
        <v>1</v>
      </c>
      <c r="K2323" s="3">
        <v>0</v>
      </c>
    </row>
    <row r="2324" spans="2:11" x14ac:dyDescent="0.3">
      <c r="B2324" s="3" t="s">
        <v>58</v>
      </c>
      <c r="C2324" s="3">
        <v>34</v>
      </c>
      <c r="D2324" s="7">
        <v>415</v>
      </c>
      <c r="E2324" s="3">
        <v>0</v>
      </c>
      <c r="F2324" s="3">
        <v>0</v>
      </c>
      <c r="G2324" s="3">
        <v>181.9</v>
      </c>
      <c r="H2324" s="3">
        <v>90</v>
      </c>
      <c r="I2324" s="32">
        <v>30.92</v>
      </c>
      <c r="J2324" s="3">
        <v>1</v>
      </c>
      <c r="K2324" s="3">
        <v>0</v>
      </c>
    </row>
    <row r="2325" spans="2:11" x14ac:dyDescent="0.3">
      <c r="B2325" s="3" t="s">
        <v>35</v>
      </c>
      <c r="C2325" s="3">
        <v>31</v>
      </c>
      <c r="D2325" s="7">
        <v>510</v>
      </c>
      <c r="E2325" s="3">
        <v>0</v>
      </c>
      <c r="F2325" s="3">
        <v>0</v>
      </c>
      <c r="G2325" s="3">
        <v>189.8</v>
      </c>
      <c r="H2325" s="3">
        <v>122</v>
      </c>
      <c r="I2325" s="32">
        <v>32.270000000000003</v>
      </c>
      <c r="J2325" s="3">
        <v>0</v>
      </c>
      <c r="K2325" s="3">
        <v>0</v>
      </c>
    </row>
    <row r="2326" spans="2:11" x14ac:dyDescent="0.3">
      <c r="B2326" s="3" t="s">
        <v>28</v>
      </c>
      <c r="C2326" s="3">
        <v>38</v>
      </c>
      <c r="D2326" s="7">
        <v>415</v>
      </c>
      <c r="E2326" s="3">
        <v>0</v>
      </c>
      <c r="F2326" s="3">
        <v>0</v>
      </c>
      <c r="G2326" s="3">
        <v>223.2</v>
      </c>
      <c r="H2326" s="3">
        <v>142</v>
      </c>
      <c r="I2326" s="32">
        <v>37.94</v>
      </c>
      <c r="J2326" s="3">
        <v>1</v>
      </c>
      <c r="K2326" s="3">
        <v>0</v>
      </c>
    </row>
    <row r="2327" spans="2:11" x14ac:dyDescent="0.3">
      <c r="B2327" s="3" t="s">
        <v>20</v>
      </c>
      <c r="C2327" s="3">
        <v>43</v>
      </c>
      <c r="D2327" s="7">
        <v>408</v>
      </c>
      <c r="E2327" s="3">
        <v>1</v>
      </c>
      <c r="F2327" s="3">
        <v>31</v>
      </c>
      <c r="G2327" s="3">
        <v>216</v>
      </c>
      <c r="H2327" s="3">
        <v>94</v>
      </c>
      <c r="I2327" s="32">
        <v>36.72</v>
      </c>
      <c r="J2327" s="3">
        <v>2</v>
      </c>
      <c r="K2327" s="3">
        <v>0</v>
      </c>
    </row>
    <row r="2328" spans="2:11" x14ac:dyDescent="0.3">
      <c r="B2328" s="3" t="s">
        <v>44</v>
      </c>
      <c r="C2328" s="3">
        <v>39</v>
      </c>
      <c r="D2328" s="7">
        <v>415</v>
      </c>
      <c r="E2328" s="3">
        <v>0</v>
      </c>
      <c r="F2328" s="3">
        <v>0</v>
      </c>
      <c r="G2328" s="3">
        <v>198.5</v>
      </c>
      <c r="H2328" s="3">
        <v>124</v>
      </c>
      <c r="I2328" s="32">
        <v>33.75</v>
      </c>
      <c r="J2328" s="3">
        <v>2</v>
      </c>
      <c r="K2328" s="3">
        <v>0</v>
      </c>
    </row>
    <row r="2329" spans="2:11" x14ac:dyDescent="0.3">
      <c r="B2329" s="3" t="s">
        <v>46</v>
      </c>
      <c r="C2329" s="3">
        <v>43</v>
      </c>
      <c r="D2329" s="7">
        <v>408</v>
      </c>
      <c r="E2329" s="3">
        <v>0</v>
      </c>
      <c r="F2329" s="3">
        <v>0</v>
      </c>
      <c r="G2329" s="3">
        <v>159.5</v>
      </c>
      <c r="H2329" s="3">
        <v>115</v>
      </c>
      <c r="I2329" s="32">
        <v>27.12</v>
      </c>
      <c r="J2329" s="3">
        <v>1</v>
      </c>
      <c r="K2329" s="3">
        <v>0</v>
      </c>
    </row>
    <row r="2330" spans="2:11" x14ac:dyDescent="0.3">
      <c r="B2330" s="3" t="s">
        <v>63</v>
      </c>
      <c r="C2330" s="3">
        <v>41</v>
      </c>
      <c r="D2330" s="7">
        <v>408</v>
      </c>
      <c r="E2330" s="3">
        <v>1</v>
      </c>
      <c r="F2330" s="3">
        <v>40</v>
      </c>
      <c r="G2330" s="3">
        <v>105</v>
      </c>
      <c r="H2330" s="3">
        <v>78</v>
      </c>
      <c r="I2330" s="32">
        <v>17.850000000000001</v>
      </c>
      <c r="J2330" s="3">
        <v>2</v>
      </c>
      <c r="K2330" s="3">
        <v>1</v>
      </c>
    </row>
    <row r="2331" spans="2:11" x14ac:dyDescent="0.3">
      <c r="B2331" s="3" t="s">
        <v>31</v>
      </c>
      <c r="C2331" s="3">
        <v>41</v>
      </c>
      <c r="D2331" s="7">
        <v>415</v>
      </c>
      <c r="E2331" s="3">
        <v>0</v>
      </c>
      <c r="F2331" s="3">
        <v>0</v>
      </c>
      <c r="G2331" s="3">
        <v>204.5</v>
      </c>
      <c r="H2331" s="3">
        <v>108</v>
      </c>
      <c r="I2331" s="32">
        <v>34.770000000000003</v>
      </c>
      <c r="J2331" s="3">
        <v>3</v>
      </c>
      <c r="K2331" s="3">
        <v>0</v>
      </c>
    </row>
    <row r="2332" spans="2:11" x14ac:dyDescent="0.3">
      <c r="B2332" s="3" t="s">
        <v>39</v>
      </c>
      <c r="C2332" s="3">
        <v>32</v>
      </c>
      <c r="D2332" s="7">
        <v>408</v>
      </c>
      <c r="E2332" s="3">
        <v>0</v>
      </c>
      <c r="F2332" s="3">
        <v>0</v>
      </c>
      <c r="G2332" s="3">
        <v>274</v>
      </c>
      <c r="H2332" s="3">
        <v>92</v>
      </c>
      <c r="I2332" s="32">
        <v>46.58</v>
      </c>
      <c r="J2332" s="3">
        <v>0</v>
      </c>
      <c r="K2332" s="3">
        <v>1</v>
      </c>
    </row>
    <row r="2333" spans="2:11" x14ac:dyDescent="0.3">
      <c r="B2333" s="3" t="s">
        <v>60</v>
      </c>
      <c r="C2333" s="3">
        <v>43</v>
      </c>
      <c r="D2333" s="7">
        <v>510</v>
      </c>
      <c r="E2333" s="3">
        <v>0</v>
      </c>
      <c r="F2333" s="3">
        <v>0</v>
      </c>
      <c r="G2333" s="3">
        <v>137.80000000000001</v>
      </c>
      <c r="H2333" s="3">
        <v>97</v>
      </c>
      <c r="I2333" s="32">
        <v>23.43</v>
      </c>
      <c r="J2333" s="3">
        <v>1</v>
      </c>
      <c r="K2333" s="3">
        <v>0</v>
      </c>
    </row>
    <row r="2334" spans="2:11" x14ac:dyDescent="0.3">
      <c r="B2334" s="3" t="s">
        <v>43</v>
      </c>
      <c r="C2334" s="3">
        <v>37</v>
      </c>
      <c r="D2334" s="7">
        <v>415</v>
      </c>
      <c r="E2334" s="3">
        <v>0</v>
      </c>
      <c r="F2334" s="3">
        <v>0</v>
      </c>
      <c r="G2334" s="3">
        <v>179.4</v>
      </c>
      <c r="H2334" s="3">
        <v>94</v>
      </c>
      <c r="I2334" s="32">
        <v>30.5</v>
      </c>
      <c r="J2334" s="3">
        <v>0</v>
      </c>
      <c r="K2334" s="3">
        <v>0</v>
      </c>
    </row>
    <row r="2335" spans="2:11" x14ac:dyDescent="0.3">
      <c r="B2335" s="3" t="s">
        <v>37</v>
      </c>
      <c r="C2335" s="3">
        <v>45</v>
      </c>
      <c r="D2335" s="7">
        <v>408</v>
      </c>
      <c r="E2335" s="3">
        <v>1</v>
      </c>
      <c r="F2335" s="3">
        <v>39</v>
      </c>
      <c r="G2335" s="3">
        <v>139.30000000000001</v>
      </c>
      <c r="H2335" s="3">
        <v>101</v>
      </c>
      <c r="I2335" s="32">
        <v>23.68</v>
      </c>
      <c r="J2335" s="3">
        <v>3</v>
      </c>
      <c r="K2335" s="3">
        <v>0</v>
      </c>
    </row>
    <row r="2336" spans="2:11" x14ac:dyDescent="0.3">
      <c r="B2336" s="3" t="s">
        <v>10</v>
      </c>
      <c r="C2336" s="3">
        <v>39</v>
      </c>
      <c r="D2336" s="7">
        <v>415</v>
      </c>
      <c r="E2336" s="3">
        <v>0</v>
      </c>
      <c r="F2336" s="3">
        <v>0</v>
      </c>
      <c r="G2336" s="3">
        <v>7.8</v>
      </c>
      <c r="H2336" s="3">
        <v>86</v>
      </c>
      <c r="I2336" s="32">
        <v>1.33</v>
      </c>
      <c r="J2336" s="3">
        <v>2</v>
      </c>
      <c r="K2336" s="3">
        <v>0</v>
      </c>
    </row>
    <row r="2337" spans="2:11" x14ac:dyDescent="0.3">
      <c r="B2337" s="3" t="s">
        <v>21</v>
      </c>
      <c r="C2337" s="3">
        <v>42</v>
      </c>
      <c r="D2337" s="7">
        <v>415</v>
      </c>
      <c r="E2337" s="3">
        <v>1</v>
      </c>
      <c r="F2337" s="3">
        <v>23</v>
      </c>
      <c r="G2337" s="3">
        <v>183.1</v>
      </c>
      <c r="H2337" s="3">
        <v>88</v>
      </c>
      <c r="I2337" s="32">
        <v>31.13</v>
      </c>
      <c r="J2337" s="3">
        <v>1</v>
      </c>
      <c r="K2337" s="3">
        <v>0</v>
      </c>
    </row>
    <row r="2338" spans="2:11" x14ac:dyDescent="0.3">
      <c r="B2338" s="3" t="s">
        <v>60</v>
      </c>
      <c r="C2338" s="3">
        <v>38</v>
      </c>
      <c r="D2338" s="7">
        <v>415</v>
      </c>
      <c r="E2338" s="3">
        <v>0</v>
      </c>
      <c r="F2338" s="3">
        <v>0</v>
      </c>
      <c r="G2338" s="3">
        <v>140</v>
      </c>
      <c r="H2338" s="3">
        <v>106</v>
      </c>
      <c r="I2338" s="32">
        <v>23.8</v>
      </c>
      <c r="J2338" s="3">
        <v>2</v>
      </c>
      <c r="K2338" s="3">
        <v>0</v>
      </c>
    </row>
    <row r="2339" spans="2:11" x14ac:dyDescent="0.3">
      <c r="B2339" s="3" t="s">
        <v>15</v>
      </c>
      <c r="C2339" s="3">
        <v>43</v>
      </c>
      <c r="D2339" s="7">
        <v>415</v>
      </c>
      <c r="E2339" s="3">
        <v>0</v>
      </c>
      <c r="F2339" s="3">
        <v>0</v>
      </c>
      <c r="G2339" s="3">
        <v>179.2</v>
      </c>
      <c r="H2339" s="3">
        <v>59</v>
      </c>
      <c r="I2339" s="32">
        <v>30.46</v>
      </c>
      <c r="J2339" s="3">
        <v>2</v>
      </c>
      <c r="K2339" s="3">
        <v>0</v>
      </c>
    </row>
    <row r="2340" spans="2:11" x14ac:dyDescent="0.3">
      <c r="B2340" s="3" t="s">
        <v>41</v>
      </c>
      <c r="C2340" s="3">
        <v>42</v>
      </c>
      <c r="D2340" s="7">
        <v>408</v>
      </c>
      <c r="E2340" s="3">
        <v>0</v>
      </c>
      <c r="F2340" s="3">
        <v>0</v>
      </c>
      <c r="G2340" s="3">
        <v>177.4</v>
      </c>
      <c r="H2340" s="3">
        <v>136</v>
      </c>
      <c r="I2340" s="32">
        <v>30.16</v>
      </c>
      <c r="J2340" s="3">
        <v>0</v>
      </c>
      <c r="K2340" s="3">
        <v>0</v>
      </c>
    </row>
    <row r="2341" spans="2:11" x14ac:dyDescent="0.3">
      <c r="B2341" s="3" t="s">
        <v>21</v>
      </c>
      <c r="C2341" s="3">
        <v>40</v>
      </c>
      <c r="D2341" s="7">
        <v>408</v>
      </c>
      <c r="E2341" s="3">
        <v>0</v>
      </c>
      <c r="F2341" s="3">
        <v>0</v>
      </c>
      <c r="G2341" s="3">
        <v>115.6</v>
      </c>
      <c r="H2341" s="3">
        <v>129</v>
      </c>
      <c r="I2341" s="32">
        <v>19.649999999999999</v>
      </c>
      <c r="J2341" s="3">
        <v>1</v>
      </c>
      <c r="K2341" s="3">
        <v>0</v>
      </c>
    </row>
    <row r="2342" spans="2:11" x14ac:dyDescent="0.3">
      <c r="B2342" s="3" t="s">
        <v>62</v>
      </c>
      <c r="C2342" s="3">
        <v>22</v>
      </c>
      <c r="D2342" s="7">
        <v>408</v>
      </c>
      <c r="E2342" s="3">
        <v>0</v>
      </c>
      <c r="F2342" s="3">
        <v>0</v>
      </c>
      <c r="G2342" s="3">
        <v>237.3</v>
      </c>
      <c r="H2342" s="3">
        <v>103</v>
      </c>
      <c r="I2342" s="32">
        <v>40.340000000000003</v>
      </c>
      <c r="J2342" s="3">
        <v>0</v>
      </c>
      <c r="K2342" s="3">
        <v>1</v>
      </c>
    </row>
    <row r="2343" spans="2:11" x14ac:dyDescent="0.3">
      <c r="B2343" s="3" t="s">
        <v>53</v>
      </c>
      <c r="C2343" s="3">
        <v>41</v>
      </c>
      <c r="D2343" s="7">
        <v>408</v>
      </c>
      <c r="E2343" s="3">
        <v>0</v>
      </c>
      <c r="F2343" s="3">
        <v>0</v>
      </c>
      <c r="G2343" s="3">
        <v>51.5</v>
      </c>
      <c r="H2343" s="3">
        <v>90</v>
      </c>
      <c r="I2343" s="32">
        <v>8.76</v>
      </c>
      <c r="J2343" s="3">
        <v>3</v>
      </c>
      <c r="K2343" s="3">
        <v>0</v>
      </c>
    </row>
    <row r="2344" spans="2:11" x14ac:dyDescent="0.3">
      <c r="B2344" s="3" t="s">
        <v>48</v>
      </c>
      <c r="C2344" s="3">
        <v>38</v>
      </c>
      <c r="D2344" s="7">
        <v>408</v>
      </c>
      <c r="E2344" s="3">
        <v>1</v>
      </c>
      <c r="F2344" s="3">
        <v>19</v>
      </c>
      <c r="G2344" s="3">
        <v>155.69999999999999</v>
      </c>
      <c r="H2344" s="3">
        <v>104</v>
      </c>
      <c r="I2344" s="32">
        <v>26.47</v>
      </c>
      <c r="J2344" s="3">
        <v>3</v>
      </c>
      <c r="K2344" s="3">
        <v>0</v>
      </c>
    </row>
    <row r="2345" spans="2:11" x14ac:dyDescent="0.3">
      <c r="B2345" s="3" t="s">
        <v>23</v>
      </c>
      <c r="C2345" s="3">
        <v>37</v>
      </c>
      <c r="D2345" s="7">
        <v>510</v>
      </c>
      <c r="E2345" s="3">
        <v>1</v>
      </c>
      <c r="F2345" s="3">
        <v>23</v>
      </c>
      <c r="G2345" s="3">
        <v>245</v>
      </c>
      <c r="H2345" s="3">
        <v>88</v>
      </c>
      <c r="I2345" s="32">
        <v>41.65</v>
      </c>
      <c r="J2345" s="3">
        <v>2</v>
      </c>
      <c r="K2345" s="3">
        <v>0</v>
      </c>
    </row>
    <row r="2346" spans="2:11" x14ac:dyDescent="0.3">
      <c r="B2346" s="3" t="s">
        <v>28</v>
      </c>
      <c r="C2346" s="3">
        <v>45</v>
      </c>
      <c r="D2346" s="7">
        <v>415</v>
      </c>
      <c r="E2346" s="3">
        <v>0</v>
      </c>
      <c r="F2346" s="3">
        <v>0</v>
      </c>
      <c r="G2346" s="3">
        <v>111.1</v>
      </c>
      <c r="H2346" s="3">
        <v>126</v>
      </c>
      <c r="I2346" s="32">
        <v>18.89</v>
      </c>
      <c r="J2346" s="3">
        <v>1</v>
      </c>
      <c r="K2346" s="3">
        <v>0</v>
      </c>
    </row>
    <row r="2347" spans="2:11" x14ac:dyDescent="0.3">
      <c r="B2347" s="3" t="s">
        <v>52</v>
      </c>
      <c r="C2347" s="3">
        <v>35</v>
      </c>
      <c r="D2347" s="7">
        <v>408</v>
      </c>
      <c r="E2347" s="3">
        <v>1</v>
      </c>
      <c r="F2347" s="3">
        <v>44</v>
      </c>
      <c r="G2347" s="3">
        <v>116</v>
      </c>
      <c r="H2347" s="3">
        <v>85</v>
      </c>
      <c r="I2347" s="32">
        <v>19.72</v>
      </c>
      <c r="J2347" s="3">
        <v>1</v>
      </c>
      <c r="K2347" s="3">
        <v>0</v>
      </c>
    </row>
    <row r="2348" spans="2:11" x14ac:dyDescent="0.3">
      <c r="B2348" s="3" t="s">
        <v>41</v>
      </c>
      <c r="C2348" s="3">
        <v>44</v>
      </c>
      <c r="D2348" s="7">
        <v>510</v>
      </c>
      <c r="E2348" s="3">
        <v>0</v>
      </c>
      <c r="F2348" s="3">
        <v>0</v>
      </c>
      <c r="G2348" s="3">
        <v>155.5</v>
      </c>
      <c r="H2348" s="3">
        <v>81</v>
      </c>
      <c r="I2348" s="32">
        <v>26.44</v>
      </c>
      <c r="J2348" s="3">
        <v>1</v>
      </c>
      <c r="K2348" s="3">
        <v>0</v>
      </c>
    </row>
    <row r="2349" spans="2:11" x14ac:dyDescent="0.3">
      <c r="B2349" s="3" t="s">
        <v>59</v>
      </c>
      <c r="C2349" s="3">
        <v>40</v>
      </c>
      <c r="D2349" s="7">
        <v>510</v>
      </c>
      <c r="E2349" s="3">
        <v>1</v>
      </c>
      <c r="F2349" s="3">
        <v>31</v>
      </c>
      <c r="G2349" s="3">
        <v>175.2</v>
      </c>
      <c r="H2349" s="3">
        <v>68</v>
      </c>
      <c r="I2349" s="32">
        <v>29.78</v>
      </c>
      <c r="J2349" s="3">
        <v>1</v>
      </c>
      <c r="K2349" s="3">
        <v>0</v>
      </c>
    </row>
    <row r="2350" spans="2:11" x14ac:dyDescent="0.3">
      <c r="B2350" s="3" t="s">
        <v>41</v>
      </c>
      <c r="C2350" s="3">
        <v>31</v>
      </c>
      <c r="D2350" s="7">
        <v>408</v>
      </c>
      <c r="E2350" s="3">
        <v>0</v>
      </c>
      <c r="F2350" s="3">
        <v>0</v>
      </c>
      <c r="G2350" s="3">
        <v>154.69999999999999</v>
      </c>
      <c r="H2350" s="3">
        <v>84</v>
      </c>
      <c r="I2350" s="32">
        <v>26.3</v>
      </c>
      <c r="J2350" s="3">
        <v>4</v>
      </c>
      <c r="K2350" s="3">
        <v>1</v>
      </c>
    </row>
    <row r="2351" spans="2:11" x14ac:dyDescent="0.3">
      <c r="B2351" s="3" t="s">
        <v>13</v>
      </c>
      <c r="C2351" s="3">
        <v>31</v>
      </c>
      <c r="D2351" s="7">
        <v>510</v>
      </c>
      <c r="E2351" s="3">
        <v>1</v>
      </c>
      <c r="F2351" s="3">
        <v>34</v>
      </c>
      <c r="G2351" s="3">
        <v>247.2</v>
      </c>
      <c r="H2351" s="3">
        <v>105</v>
      </c>
      <c r="I2351" s="32">
        <v>42.02</v>
      </c>
      <c r="J2351" s="3">
        <v>2</v>
      </c>
      <c r="K2351" s="3">
        <v>1</v>
      </c>
    </row>
    <row r="2352" spans="2:11" x14ac:dyDescent="0.3">
      <c r="B2352" s="3" t="s">
        <v>34</v>
      </c>
      <c r="C2352" s="3">
        <v>44</v>
      </c>
      <c r="D2352" s="7">
        <v>415</v>
      </c>
      <c r="E2352" s="3">
        <v>1</v>
      </c>
      <c r="F2352" s="3">
        <v>24</v>
      </c>
      <c r="G2352" s="3">
        <v>227.5</v>
      </c>
      <c r="H2352" s="3">
        <v>81</v>
      </c>
      <c r="I2352" s="32">
        <v>38.68</v>
      </c>
      <c r="J2352" s="3">
        <v>1</v>
      </c>
      <c r="K2352" s="3">
        <v>0</v>
      </c>
    </row>
    <row r="2353" spans="2:11" x14ac:dyDescent="0.3">
      <c r="B2353" s="3" t="s">
        <v>21</v>
      </c>
      <c r="C2353" s="3">
        <v>39</v>
      </c>
      <c r="D2353" s="7">
        <v>408</v>
      </c>
      <c r="E2353" s="3">
        <v>1</v>
      </c>
      <c r="F2353" s="3">
        <v>30</v>
      </c>
      <c r="G2353" s="3">
        <v>185</v>
      </c>
      <c r="H2353" s="3">
        <v>117</v>
      </c>
      <c r="I2353" s="32">
        <v>31.45</v>
      </c>
      <c r="J2353" s="3">
        <v>0</v>
      </c>
      <c r="K2353" s="3">
        <v>0</v>
      </c>
    </row>
    <row r="2354" spans="2:11" x14ac:dyDescent="0.3">
      <c r="B2354" s="3" t="s">
        <v>54</v>
      </c>
      <c r="C2354" s="3">
        <v>38</v>
      </c>
      <c r="D2354" s="7">
        <v>415</v>
      </c>
      <c r="E2354" s="3">
        <v>0</v>
      </c>
      <c r="F2354" s="3">
        <v>0</v>
      </c>
      <c r="G2354" s="3">
        <v>158.80000000000001</v>
      </c>
      <c r="H2354" s="3">
        <v>119</v>
      </c>
      <c r="I2354" s="32">
        <v>27</v>
      </c>
      <c r="J2354" s="3">
        <v>1</v>
      </c>
      <c r="K2354" s="3">
        <v>0</v>
      </c>
    </row>
    <row r="2355" spans="2:11" x14ac:dyDescent="0.3">
      <c r="B2355" s="3" t="s">
        <v>21</v>
      </c>
      <c r="C2355" s="3">
        <v>45</v>
      </c>
      <c r="D2355" s="7">
        <v>408</v>
      </c>
      <c r="E2355" s="3">
        <v>0</v>
      </c>
      <c r="F2355" s="3">
        <v>0</v>
      </c>
      <c r="G2355" s="3">
        <v>185.9</v>
      </c>
      <c r="H2355" s="3">
        <v>95</v>
      </c>
      <c r="I2355" s="32">
        <v>31.6</v>
      </c>
      <c r="J2355" s="3">
        <v>3</v>
      </c>
      <c r="K2355" s="3">
        <v>0</v>
      </c>
    </row>
    <row r="2356" spans="2:11" x14ac:dyDescent="0.3">
      <c r="B2356" s="3" t="s">
        <v>33</v>
      </c>
      <c r="C2356" s="3">
        <v>40</v>
      </c>
      <c r="D2356" s="7">
        <v>415</v>
      </c>
      <c r="E2356" s="3">
        <v>0</v>
      </c>
      <c r="F2356" s="3">
        <v>0</v>
      </c>
      <c r="G2356" s="3">
        <v>222.5</v>
      </c>
      <c r="H2356" s="3">
        <v>74</v>
      </c>
      <c r="I2356" s="32">
        <v>37.83</v>
      </c>
      <c r="J2356" s="3">
        <v>2</v>
      </c>
      <c r="K2356" s="3">
        <v>0</v>
      </c>
    </row>
    <row r="2357" spans="2:11" x14ac:dyDescent="0.3">
      <c r="B2357" s="3" t="s">
        <v>21</v>
      </c>
      <c r="C2357" s="3">
        <v>38</v>
      </c>
      <c r="D2357" s="7">
        <v>415</v>
      </c>
      <c r="E2357" s="3">
        <v>0</v>
      </c>
      <c r="F2357" s="3">
        <v>0</v>
      </c>
      <c r="G2357" s="3">
        <v>201.1</v>
      </c>
      <c r="H2357" s="3">
        <v>101</v>
      </c>
      <c r="I2357" s="32">
        <v>34.19</v>
      </c>
      <c r="J2357" s="3">
        <v>3</v>
      </c>
      <c r="K2357" s="3">
        <v>0</v>
      </c>
    </row>
    <row r="2358" spans="2:11" x14ac:dyDescent="0.3">
      <c r="B2358" s="3" t="s">
        <v>24</v>
      </c>
      <c r="C2358" s="3">
        <v>43</v>
      </c>
      <c r="D2358" s="7">
        <v>415</v>
      </c>
      <c r="E2358" s="3">
        <v>1</v>
      </c>
      <c r="F2358" s="3">
        <v>17</v>
      </c>
      <c r="G2358" s="3">
        <v>167.9</v>
      </c>
      <c r="H2358" s="3">
        <v>114</v>
      </c>
      <c r="I2358" s="32">
        <v>28.54</v>
      </c>
      <c r="J2358" s="3">
        <v>1</v>
      </c>
      <c r="K2358" s="3">
        <v>0</v>
      </c>
    </row>
    <row r="2359" spans="2:11" x14ac:dyDescent="0.3">
      <c r="B2359" s="3" t="s">
        <v>39</v>
      </c>
      <c r="C2359" s="3">
        <v>31</v>
      </c>
      <c r="D2359" s="7">
        <v>408</v>
      </c>
      <c r="E2359" s="3">
        <v>0</v>
      </c>
      <c r="F2359" s="3">
        <v>0</v>
      </c>
      <c r="G2359" s="3">
        <v>239.1</v>
      </c>
      <c r="H2359" s="3">
        <v>88</v>
      </c>
      <c r="I2359" s="32">
        <v>40.65</v>
      </c>
      <c r="J2359" s="3">
        <v>3</v>
      </c>
      <c r="K2359" s="3">
        <v>1</v>
      </c>
    </row>
    <row r="2360" spans="2:11" x14ac:dyDescent="0.3">
      <c r="B2360" s="3" t="s">
        <v>50</v>
      </c>
      <c r="C2360" s="3">
        <v>34</v>
      </c>
      <c r="D2360" s="7">
        <v>510</v>
      </c>
      <c r="E2360" s="3">
        <v>0</v>
      </c>
      <c r="F2360" s="3">
        <v>0</v>
      </c>
      <c r="G2360" s="3">
        <v>175.7</v>
      </c>
      <c r="H2360" s="3">
        <v>109</v>
      </c>
      <c r="I2360" s="32">
        <v>29.87</v>
      </c>
      <c r="J2360" s="3">
        <v>5</v>
      </c>
      <c r="K2360" s="3">
        <v>1</v>
      </c>
    </row>
    <row r="2361" spans="2:11" x14ac:dyDescent="0.3">
      <c r="B2361" s="3" t="s">
        <v>40</v>
      </c>
      <c r="C2361" s="3">
        <v>32</v>
      </c>
      <c r="D2361" s="7">
        <v>415</v>
      </c>
      <c r="E2361" s="3">
        <v>1</v>
      </c>
      <c r="F2361" s="3">
        <v>29</v>
      </c>
      <c r="G2361" s="3">
        <v>111.2</v>
      </c>
      <c r="H2361" s="3">
        <v>90</v>
      </c>
      <c r="I2361" s="32">
        <v>18.899999999999999</v>
      </c>
      <c r="J2361" s="3">
        <v>6</v>
      </c>
      <c r="K2361" s="3">
        <v>1</v>
      </c>
    </row>
    <row r="2362" spans="2:11" x14ac:dyDescent="0.3">
      <c r="B2362" s="3" t="s">
        <v>57</v>
      </c>
      <c r="C2362" s="3">
        <v>38</v>
      </c>
      <c r="D2362" s="7">
        <v>415</v>
      </c>
      <c r="E2362" s="3">
        <v>0</v>
      </c>
      <c r="F2362" s="3">
        <v>0</v>
      </c>
      <c r="G2362" s="3">
        <v>87.7</v>
      </c>
      <c r="H2362" s="3">
        <v>74</v>
      </c>
      <c r="I2362" s="32">
        <v>14.91</v>
      </c>
      <c r="J2362" s="3">
        <v>1</v>
      </c>
      <c r="K2362" s="3">
        <v>0</v>
      </c>
    </row>
    <row r="2363" spans="2:11" x14ac:dyDescent="0.3">
      <c r="B2363" s="3" t="s">
        <v>50</v>
      </c>
      <c r="C2363" s="3">
        <v>39</v>
      </c>
      <c r="D2363" s="7">
        <v>415</v>
      </c>
      <c r="E2363" s="3">
        <v>0</v>
      </c>
      <c r="F2363" s="3">
        <v>0</v>
      </c>
      <c r="G2363" s="3">
        <v>244.1</v>
      </c>
      <c r="H2363" s="3">
        <v>99</v>
      </c>
      <c r="I2363" s="32">
        <v>41.5</v>
      </c>
      <c r="J2363" s="3">
        <v>0</v>
      </c>
      <c r="K2363" s="3">
        <v>0</v>
      </c>
    </row>
    <row r="2364" spans="2:11" x14ac:dyDescent="0.3">
      <c r="B2364" s="3" t="s">
        <v>49</v>
      </c>
      <c r="C2364" s="3">
        <v>43</v>
      </c>
      <c r="D2364" s="7">
        <v>415</v>
      </c>
      <c r="E2364" s="3">
        <v>1</v>
      </c>
      <c r="F2364" s="3">
        <v>27</v>
      </c>
      <c r="G2364" s="3">
        <v>165</v>
      </c>
      <c r="H2364" s="3">
        <v>89</v>
      </c>
      <c r="I2364" s="32">
        <v>28.05</v>
      </c>
      <c r="J2364" s="3">
        <v>2</v>
      </c>
      <c r="K2364" s="3">
        <v>0</v>
      </c>
    </row>
    <row r="2365" spans="2:11" x14ac:dyDescent="0.3">
      <c r="B2365" s="3" t="s">
        <v>57</v>
      </c>
      <c r="C2365" s="3">
        <v>38</v>
      </c>
      <c r="D2365" s="7">
        <v>408</v>
      </c>
      <c r="E2365" s="3">
        <v>1</v>
      </c>
      <c r="F2365" s="3">
        <v>27</v>
      </c>
      <c r="G2365" s="3">
        <v>127.4</v>
      </c>
      <c r="H2365" s="3">
        <v>110</v>
      </c>
      <c r="I2365" s="32">
        <v>21.66</v>
      </c>
      <c r="J2365" s="3">
        <v>0</v>
      </c>
      <c r="K2365" s="3">
        <v>0</v>
      </c>
    </row>
    <row r="2366" spans="2:11" x14ac:dyDescent="0.3">
      <c r="B2366" s="3" t="s">
        <v>27</v>
      </c>
      <c r="C2366" s="3">
        <v>40</v>
      </c>
      <c r="D2366" s="7">
        <v>415</v>
      </c>
      <c r="E2366" s="3">
        <v>0</v>
      </c>
      <c r="F2366" s="3">
        <v>0</v>
      </c>
      <c r="G2366" s="3">
        <v>194.8</v>
      </c>
      <c r="H2366" s="3">
        <v>106</v>
      </c>
      <c r="I2366" s="32">
        <v>33.119999999999997</v>
      </c>
      <c r="J2366" s="3">
        <v>0</v>
      </c>
      <c r="K2366" s="3">
        <v>0</v>
      </c>
    </row>
    <row r="2367" spans="2:11" x14ac:dyDescent="0.3">
      <c r="B2367" s="3" t="s">
        <v>48</v>
      </c>
      <c r="C2367" s="3">
        <v>42</v>
      </c>
      <c r="D2367" s="7">
        <v>415</v>
      </c>
      <c r="E2367" s="3">
        <v>0</v>
      </c>
      <c r="F2367" s="3">
        <v>0</v>
      </c>
      <c r="G2367" s="3">
        <v>54.7</v>
      </c>
      <c r="H2367" s="3">
        <v>131</v>
      </c>
      <c r="I2367" s="32">
        <v>9.3000000000000007</v>
      </c>
      <c r="J2367" s="3">
        <v>1</v>
      </c>
      <c r="K2367" s="3">
        <v>0</v>
      </c>
    </row>
    <row r="2368" spans="2:11" x14ac:dyDescent="0.3">
      <c r="B2368" s="3" t="s">
        <v>43</v>
      </c>
      <c r="C2368" s="3">
        <v>37</v>
      </c>
      <c r="D2368" s="7">
        <v>510</v>
      </c>
      <c r="E2368" s="3">
        <v>0</v>
      </c>
      <c r="F2368" s="3">
        <v>0</v>
      </c>
      <c r="G2368" s="3">
        <v>90.5</v>
      </c>
      <c r="H2368" s="3">
        <v>142</v>
      </c>
      <c r="I2368" s="32">
        <v>15.39</v>
      </c>
      <c r="J2368" s="3">
        <v>1</v>
      </c>
      <c r="K2368" s="3">
        <v>0</v>
      </c>
    </row>
    <row r="2369" spans="2:11" x14ac:dyDescent="0.3">
      <c r="B2369" s="3" t="s">
        <v>35</v>
      </c>
      <c r="C2369" s="3">
        <v>40</v>
      </c>
      <c r="D2369" s="7">
        <v>415</v>
      </c>
      <c r="E2369" s="3">
        <v>0</v>
      </c>
      <c r="F2369" s="3">
        <v>0</v>
      </c>
      <c r="G2369" s="3">
        <v>235.6</v>
      </c>
      <c r="H2369" s="3">
        <v>132</v>
      </c>
      <c r="I2369" s="32">
        <v>40.049999999999997</v>
      </c>
      <c r="J2369" s="3">
        <v>0</v>
      </c>
      <c r="K2369" s="3">
        <v>0</v>
      </c>
    </row>
    <row r="2370" spans="2:11" x14ac:dyDescent="0.3">
      <c r="B2370" s="3" t="s">
        <v>48</v>
      </c>
      <c r="C2370" s="3">
        <v>32</v>
      </c>
      <c r="D2370" s="7">
        <v>408</v>
      </c>
      <c r="E2370" s="3">
        <v>0</v>
      </c>
      <c r="F2370" s="3">
        <v>0</v>
      </c>
      <c r="G2370" s="3">
        <v>142.5</v>
      </c>
      <c r="H2370" s="3">
        <v>82</v>
      </c>
      <c r="I2370" s="32">
        <v>24.23</v>
      </c>
      <c r="J2370" s="3">
        <v>2</v>
      </c>
      <c r="K2370" s="3">
        <v>0</v>
      </c>
    </row>
    <row r="2371" spans="2:11" x14ac:dyDescent="0.3">
      <c r="B2371" s="3" t="s">
        <v>50</v>
      </c>
      <c r="C2371" s="3">
        <v>36</v>
      </c>
      <c r="D2371" s="7">
        <v>408</v>
      </c>
      <c r="E2371" s="3">
        <v>0</v>
      </c>
      <c r="F2371" s="3">
        <v>0</v>
      </c>
      <c r="G2371" s="3">
        <v>54</v>
      </c>
      <c r="H2371" s="3">
        <v>68</v>
      </c>
      <c r="I2371" s="32">
        <v>9.18</v>
      </c>
      <c r="J2371" s="3">
        <v>1</v>
      </c>
      <c r="K2371" s="3">
        <v>0</v>
      </c>
    </row>
    <row r="2372" spans="2:11" x14ac:dyDescent="0.3">
      <c r="B2372" s="3" t="s">
        <v>20</v>
      </c>
      <c r="C2372" s="3">
        <v>43</v>
      </c>
      <c r="D2372" s="7">
        <v>415</v>
      </c>
      <c r="E2372" s="3">
        <v>0</v>
      </c>
      <c r="F2372" s="3">
        <v>0</v>
      </c>
      <c r="G2372" s="3">
        <v>214.8</v>
      </c>
      <c r="H2372" s="3">
        <v>87</v>
      </c>
      <c r="I2372" s="32">
        <v>36.520000000000003</v>
      </c>
      <c r="J2372" s="3">
        <v>3</v>
      </c>
      <c r="K2372" s="3">
        <v>0</v>
      </c>
    </row>
    <row r="2373" spans="2:11" x14ac:dyDescent="0.3">
      <c r="B2373" s="3" t="s">
        <v>47</v>
      </c>
      <c r="C2373" s="3">
        <v>31</v>
      </c>
      <c r="D2373" s="7">
        <v>510</v>
      </c>
      <c r="E2373" s="3">
        <v>0</v>
      </c>
      <c r="F2373" s="3">
        <v>0</v>
      </c>
      <c r="G2373" s="3">
        <v>251.4</v>
      </c>
      <c r="H2373" s="3">
        <v>118</v>
      </c>
      <c r="I2373" s="32">
        <v>42.74</v>
      </c>
      <c r="J2373" s="3">
        <v>0</v>
      </c>
      <c r="K2373" s="3">
        <v>1</v>
      </c>
    </row>
    <row r="2374" spans="2:11" x14ac:dyDescent="0.3">
      <c r="B2374" s="3" t="s">
        <v>35</v>
      </c>
      <c r="C2374" s="3">
        <v>39</v>
      </c>
      <c r="D2374" s="7">
        <v>408</v>
      </c>
      <c r="E2374" s="3">
        <v>0</v>
      </c>
      <c r="F2374" s="3">
        <v>0</v>
      </c>
      <c r="G2374" s="3">
        <v>139</v>
      </c>
      <c r="H2374" s="3">
        <v>99</v>
      </c>
      <c r="I2374" s="32">
        <v>23.63</v>
      </c>
      <c r="J2374" s="3">
        <v>4</v>
      </c>
      <c r="K2374" s="3">
        <v>0</v>
      </c>
    </row>
    <row r="2375" spans="2:11" x14ac:dyDescent="0.3">
      <c r="B2375" s="3" t="s">
        <v>57</v>
      </c>
      <c r="C2375" s="3">
        <v>46</v>
      </c>
      <c r="D2375" s="7">
        <v>415</v>
      </c>
      <c r="E2375" s="3">
        <v>0</v>
      </c>
      <c r="F2375" s="3">
        <v>0</v>
      </c>
      <c r="G2375" s="3">
        <v>117.3</v>
      </c>
      <c r="H2375" s="3">
        <v>114</v>
      </c>
      <c r="I2375" s="32">
        <v>19.940000000000001</v>
      </c>
      <c r="J2375" s="3">
        <v>2</v>
      </c>
      <c r="K2375" s="3">
        <v>0</v>
      </c>
    </row>
    <row r="2376" spans="2:11" x14ac:dyDescent="0.3">
      <c r="B2376" s="3" t="s">
        <v>26</v>
      </c>
      <c r="C2376" s="3">
        <v>36</v>
      </c>
      <c r="D2376" s="7">
        <v>415</v>
      </c>
      <c r="E2376" s="3">
        <v>0</v>
      </c>
      <c r="F2376" s="3">
        <v>0</v>
      </c>
      <c r="G2376" s="3">
        <v>264</v>
      </c>
      <c r="H2376" s="3">
        <v>108</v>
      </c>
      <c r="I2376" s="32">
        <v>44.88</v>
      </c>
      <c r="J2376" s="3">
        <v>3</v>
      </c>
      <c r="K2376" s="3">
        <v>0</v>
      </c>
    </row>
    <row r="2377" spans="2:11" x14ac:dyDescent="0.3">
      <c r="B2377" s="3" t="s">
        <v>19</v>
      </c>
      <c r="C2377" s="3">
        <v>40</v>
      </c>
      <c r="D2377" s="7">
        <v>408</v>
      </c>
      <c r="E2377" s="3">
        <v>0</v>
      </c>
      <c r="F2377" s="3">
        <v>0</v>
      </c>
      <c r="G2377" s="3">
        <v>82.6</v>
      </c>
      <c r="H2377" s="3">
        <v>105</v>
      </c>
      <c r="I2377" s="32">
        <v>14.04</v>
      </c>
      <c r="J2377" s="3">
        <v>1</v>
      </c>
      <c r="K2377" s="3">
        <v>0</v>
      </c>
    </row>
    <row r="2378" spans="2:11" x14ac:dyDescent="0.3">
      <c r="B2378" s="3" t="s">
        <v>60</v>
      </c>
      <c r="C2378" s="3">
        <v>40</v>
      </c>
      <c r="D2378" s="7">
        <v>415</v>
      </c>
      <c r="E2378" s="3">
        <v>1</v>
      </c>
      <c r="F2378" s="3">
        <v>28</v>
      </c>
      <c r="G2378" s="3">
        <v>175.8</v>
      </c>
      <c r="H2378" s="3">
        <v>126</v>
      </c>
      <c r="I2378" s="32">
        <v>29.89</v>
      </c>
      <c r="J2378" s="3">
        <v>1</v>
      </c>
      <c r="K2378" s="3">
        <v>0</v>
      </c>
    </row>
    <row r="2379" spans="2:11" x14ac:dyDescent="0.3">
      <c r="B2379" s="3" t="s">
        <v>16</v>
      </c>
      <c r="C2379" s="3">
        <v>45</v>
      </c>
      <c r="D2379" s="7">
        <v>408</v>
      </c>
      <c r="E2379" s="3">
        <v>0</v>
      </c>
      <c r="F2379" s="3">
        <v>0</v>
      </c>
      <c r="G2379" s="3">
        <v>220.4</v>
      </c>
      <c r="H2379" s="3">
        <v>100</v>
      </c>
      <c r="I2379" s="32">
        <v>37.47</v>
      </c>
      <c r="J2379" s="3">
        <v>2</v>
      </c>
      <c r="K2379" s="3">
        <v>0</v>
      </c>
    </row>
    <row r="2380" spans="2:11" x14ac:dyDescent="0.3">
      <c r="B2380" s="3" t="s">
        <v>37</v>
      </c>
      <c r="C2380" s="3">
        <v>46</v>
      </c>
      <c r="D2380" s="7">
        <v>408</v>
      </c>
      <c r="E2380" s="3">
        <v>0</v>
      </c>
      <c r="F2380" s="3">
        <v>0</v>
      </c>
      <c r="G2380" s="3">
        <v>217</v>
      </c>
      <c r="H2380" s="3">
        <v>104</v>
      </c>
      <c r="I2380" s="32">
        <v>36.89</v>
      </c>
      <c r="J2380" s="3">
        <v>2</v>
      </c>
      <c r="K2380" s="3">
        <v>0</v>
      </c>
    </row>
    <row r="2381" spans="2:11" x14ac:dyDescent="0.3">
      <c r="B2381" s="3" t="s">
        <v>47</v>
      </c>
      <c r="C2381" s="3">
        <v>43</v>
      </c>
      <c r="D2381" s="7">
        <v>415</v>
      </c>
      <c r="E2381" s="3">
        <v>1</v>
      </c>
      <c r="F2381" s="3">
        <v>25</v>
      </c>
      <c r="G2381" s="3">
        <v>129</v>
      </c>
      <c r="H2381" s="3">
        <v>77</v>
      </c>
      <c r="I2381" s="32">
        <v>21.93</v>
      </c>
      <c r="J2381" s="3">
        <v>1</v>
      </c>
      <c r="K2381" s="3">
        <v>0</v>
      </c>
    </row>
    <row r="2382" spans="2:11" x14ac:dyDescent="0.3">
      <c r="B2382" s="3" t="s">
        <v>31</v>
      </c>
      <c r="C2382" s="3">
        <v>35</v>
      </c>
      <c r="D2382" s="7">
        <v>408</v>
      </c>
      <c r="E2382" s="3">
        <v>0</v>
      </c>
      <c r="F2382" s="3">
        <v>0</v>
      </c>
      <c r="G2382" s="3">
        <v>150.5</v>
      </c>
      <c r="H2382" s="3">
        <v>106</v>
      </c>
      <c r="I2382" s="32">
        <v>25.59</v>
      </c>
      <c r="J2382" s="3">
        <v>1</v>
      </c>
      <c r="K2382" s="3">
        <v>0</v>
      </c>
    </row>
    <row r="2383" spans="2:11" x14ac:dyDescent="0.3">
      <c r="B2383" s="3" t="s">
        <v>20</v>
      </c>
      <c r="C2383" s="3">
        <v>37</v>
      </c>
      <c r="D2383" s="7">
        <v>415</v>
      </c>
      <c r="E2383" s="3">
        <v>0</v>
      </c>
      <c r="F2383" s="3">
        <v>0</v>
      </c>
      <c r="G2383" s="3">
        <v>189.5</v>
      </c>
      <c r="H2383" s="3">
        <v>122</v>
      </c>
      <c r="I2383" s="32">
        <v>32.22</v>
      </c>
      <c r="J2383" s="3">
        <v>2</v>
      </c>
      <c r="K2383" s="3">
        <v>0</v>
      </c>
    </row>
    <row r="2384" spans="2:11" x14ac:dyDescent="0.3">
      <c r="B2384" s="3" t="s">
        <v>32</v>
      </c>
      <c r="C2384" s="3">
        <v>43</v>
      </c>
      <c r="D2384" s="7">
        <v>415</v>
      </c>
      <c r="E2384" s="3">
        <v>1</v>
      </c>
      <c r="F2384" s="3">
        <v>33</v>
      </c>
      <c r="G2384" s="3">
        <v>137.80000000000001</v>
      </c>
      <c r="H2384" s="3">
        <v>95</v>
      </c>
      <c r="I2384" s="32">
        <v>23.43</v>
      </c>
      <c r="J2384" s="3">
        <v>2</v>
      </c>
      <c r="K2384" s="3">
        <v>0</v>
      </c>
    </row>
    <row r="2385" spans="2:11" x14ac:dyDescent="0.3">
      <c r="B2385" s="3" t="s">
        <v>56</v>
      </c>
      <c r="C2385" s="3">
        <v>40</v>
      </c>
      <c r="D2385" s="7">
        <v>510</v>
      </c>
      <c r="E2385" s="3">
        <v>0</v>
      </c>
      <c r="F2385" s="3">
        <v>0</v>
      </c>
      <c r="G2385" s="3">
        <v>129.30000000000001</v>
      </c>
      <c r="H2385" s="3">
        <v>80</v>
      </c>
      <c r="I2385" s="32">
        <v>21.98</v>
      </c>
      <c r="J2385" s="3">
        <v>3</v>
      </c>
      <c r="K2385" s="3">
        <v>0</v>
      </c>
    </row>
    <row r="2386" spans="2:11" x14ac:dyDescent="0.3">
      <c r="B2386" s="3" t="s">
        <v>36</v>
      </c>
      <c r="C2386" s="3">
        <v>36</v>
      </c>
      <c r="D2386" s="7">
        <v>510</v>
      </c>
      <c r="E2386" s="3">
        <v>0</v>
      </c>
      <c r="F2386" s="3">
        <v>0</v>
      </c>
      <c r="G2386" s="3">
        <v>115.6</v>
      </c>
      <c r="H2386" s="3">
        <v>77</v>
      </c>
      <c r="I2386" s="32">
        <v>19.649999999999999</v>
      </c>
      <c r="J2386" s="3">
        <v>1</v>
      </c>
      <c r="K2386" s="3">
        <v>0</v>
      </c>
    </row>
    <row r="2387" spans="2:11" x14ac:dyDescent="0.3">
      <c r="B2387" s="3" t="s">
        <v>23</v>
      </c>
      <c r="C2387" s="3">
        <v>37</v>
      </c>
      <c r="D2387" s="7">
        <v>415</v>
      </c>
      <c r="E2387" s="3">
        <v>1</v>
      </c>
      <c r="F2387" s="3">
        <v>23</v>
      </c>
      <c r="G2387" s="3">
        <v>221.9</v>
      </c>
      <c r="H2387" s="3">
        <v>114</v>
      </c>
      <c r="I2387" s="32">
        <v>37.72</v>
      </c>
      <c r="J2387" s="3">
        <v>2</v>
      </c>
      <c r="K2387" s="3">
        <v>0</v>
      </c>
    </row>
    <row r="2388" spans="2:11" x14ac:dyDescent="0.3">
      <c r="B2388" s="3" t="s">
        <v>27</v>
      </c>
      <c r="C2388" s="3">
        <v>31</v>
      </c>
      <c r="D2388" s="7">
        <v>415</v>
      </c>
      <c r="E2388" s="3">
        <v>0</v>
      </c>
      <c r="F2388" s="3">
        <v>0</v>
      </c>
      <c r="G2388" s="3">
        <v>263.7</v>
      </c>
      <c r="H2388" s="3">
        <v>113</v>
      </c>
      <c r="I2388" s="32">
        <v>44.83</v>
      </c>
      <c r="J2388" s="3">
        <v>1</v>
      </c>
      <c r="K2388" s="3">
        <v>1</v>
      </c>
    </row>
    <row r="2389" spans="2:11" x14ac:dyDescent="0.3">
      <c r="B2389" s="3" t="s">
        <v>41</v>
      </c>
      <c r="C2389" s="3">
        <v>44</v>
      </c>
      <c r="D2389" s="7">
        <v>408</v>
      </c>
      <c r="E2389" s="3">
        <v>0</v>
      </c>
      <c r="F2389" s="3">
        <v>0</v>
      </c>
      <c r="G2389" s="3">
        <v>61.3</v>
      </c>
      <c r="H2389" s="3">
        <v>91</v>
      </c>
      <c r="I2389" s="32">
        <v>10.42</v>
      </c>
      <c r="J2389" s="3">
        <v>1</v>
      </c>
      <c r="K2389" s="3">
        <v>0</v>
      </c>
    </row>
    <row r="2390" spans="2:11" x14ac:dyDescent="0.3">
      <c r="B2390" s="3" t="s">
        <v>51</v>
      </c>
      <c r="C2390" s="3">
        <v>40</v>
      </c>
      <c r="D2390" s="7">
        <v>408</v>
      </c>
      <c r="E2390" s="3">
        <v>0</v>
      </c>
      <c r="F2390" s="3">
        <v>0</v>
      </c>
      <c r="G2390" s="3">
        <v>183.8</v>
      </c>
      <c r="H2390" s="3">
        <v>113</v>
      </c>
      <c r="I2390" s="32">
        <v>31.25</v>
      </c>
      <c r="J2390" s="3">
        <v>1</v>
      </c>
      <c r="K2390" s="3">
        <v>0</v>
      </c>
    </row>
    <row r="2391" spans="2:11" x14ac:dyDescent="0.3">
      <c r="B2391" s="3" t="s">
        <v>34</v>
      </c>
      <c r="C2391" s="3">
        <v>27</v>
      </c>
      <c r="D2391" s="7">
        <v>415</v>
      </c>
      <c r="E2391" s="3">
        <v>0</v>
      </c>
      <c r="F2391" s="3">
        <v>0</v>
      </c>
      <c r="G2391" s="3">
        <v>167.4</v>
      </c>
      <c r="H2391" s="3">
        <v>68</v>
      </c>
      <c r="I2391" s="32">
        <v>28.46</v>
      </c>
      <c r="J2391" s="3">
        <v>0</v>
      </c>
      <c r="K2391" s="3">
        <v>1</v>
      </c>
    </row>
    <row r="2392" spans="2:11" x14ac:dyDescent="0.3">
      <c r="B2392" s="3" t="s">
        <v>62</v>
      </c>
      <c r="C2392" s="3">
        <v>38</v>
      </c>
      <c r="D2392" s="7">
        <v>510</v>
      </c>
      <c r="E2392" s="3">
        <v>1</v>
      </c>
      <c r="F2392" s="3">
        <v>27</v>
      </c>
      <c r="G2392" s="3">
        <v>154.1</v>
      </c>
      <c r="H2392" s="3">
        <v>122</v>
      </c>
      <c r="I2392" s="32">
        <v>26.2</v>
      </c>
      <c r="J2392" s="3">
        <v>4</v>
      </c>
      <c r="K2392" s="3">
        <v>0</v>
      </c>
    </row>
    <row r="2393" spans="2:11" x14ac:dyDescent="0.3">
      <c r="B2393" s="3" t="s">
        <v>29</v>
      </c>
      <c r="C2393" s="3">
        <v>44</v>
      </c>
      <c r="D2393" s="7">
        <v>408</v>
      </c>
      <c r="E2393" s="3">
        <v>0</v>
      </c>
      <c r="F2393" s="3">
        <v>0</v>
      </c>
      <c r="G2393" s="3">
        <v>252</v>
      </c>
      <c r="H2393" s="3">
        <v>101</v>
      </c>
      <c r="I2393" s="32">
        <v>42.84</v>
      </c>
      <c r="J2393" s="3">
        <v>0</v>
      </c>
      <c r="K2393" s="3">
        <v>0</v>
      </c>
    </row>
    <row r="2394" spans="2:11" x14ac:dyDescent="0.3">
      <c r="B2394" s="3" t="s">
        <v>23</v>
      </c>
      <c r="C2394" s="3">
        <v>37</v>
      </c>
      <c r="D2394" s="7">
        <v>408</v>
      </c>
      <c r="E2394" s="3">
        <v>0</v>
      </c>
      <c r="F2394" s="3">
        <v>0</v>
      </c>
      <c r="G2394" s="3">
        <v>163.1</v>
      </c>
      <c r="H2394" s="3">
        <v>94</v>
      </c>
      <c r="I2394" s="32">
        <v>27.73</v>
      </c>
      <c r="J2394" s="3">
        <v>0</v>
      </c>
      <c r="K2394" s="3">
        <v>0</v>
      </c>
    </row>
    <row r="2395" spans="2:11" x14ac:dyDescent="0.3">
      <c r="B2395" s="3" t="s">
        <v>43</v>
      </c>
      <c r="C2395" s="3">
        <v>50</v>
      </c>
      <c r="D2395" s="7">
        <v>415</v>
      </c>
      <c r="E2395" s="3">
        <v>0</v>
      </c>
      <c r="F2395" s="3">
        <v>0</v>
      </c>
      <c r="G2395" s="3">
        <v>198.3</v>
      </c>
      <c r="H2395" s="3">
        <v>80</v>
      </c>
      <c r="I2395" s="32">
        <v>33.71</v>
      </c>
      <c r="J2395" s="3">
        <v>2</v>
      </c>
      <c r="K2395" s="3">
        <v>0</v>
      </c>
    </row>
    <row r="2396" spans="2:11" x14ac:dyDescent="0.3">
      <c r="B2396" s="3" t="s">
        <v>42</v>
      </c>
      <c r="C2396" s="3">
        <v>33</v>
      </c>
      <c r="D2396" s="7">
        <v>415</v>
      </c>
      <c r="E2396" s="3">
        <v>0</v>
      </c>
      <c r="F2396" s="3">
        <v>0</v>
      </c>
      <c r="G2396" s="3">
        <v>324.7</v>
      </c>
      <c r="H2396" s="3">
        <v>48</v>
      </c>
      <c r="I2396" s="32">
        <v>55.2</v>
      </c>
      <c r="J2396" s="3">
        <v>0</v>
      </c>
      <c r="K2396" s="3">
        <v>1</v>
      </c>
    </row>
    <row r="2397" spans="2:11" x14ac:dyDescent="0.3">
      <c r="B2397" s="3" t="s">
        <v>28</v>
      </c>
      <c r="C2397" s="3">
        <v>40</v>
      </c>
      <c r="D2397" s="7">
        <v>510</v>
      </c>
      <c r="E2397" s="3">
        <v>0</v>
      </c>
      <c r="F2397" s="3">
        <v>0</v>
      </c>
      <c r="G2397" s="3">
        <v>128.30000000000001</v>
      </c>
      <c r="H2397" s="3">
        <v>78</v>
      </c>
      <c r="I2397" s="32">
        <v>21.81</v>
      </c>
      <c r="J2397" s="3">
        <v>2</v>
      </c>
      <c r="K2397" s="3">
        <v>0</v>
      </c>
    </row>
    <row r="2398" spans="2:11" x14ac:dyDescent="0.3">
      <c r="B2398" s="3" t="s">
        <v>47</v>
      </c>
      <c r="C2398" s="3">
        <v>36</v>
      </c>
      <c r="D2398" s="7">
        <v>510</v>
      </c>
      <c r="E2398" s="3">
        <v>0</v>
      </c>
      <c r="F2398" s="3">
        <v>0</v>
      </c>
      <c r="G2398" s="3">
        <v>187.9</v>
      </c>
      <c r="H2398" s="3">
        <v>110</v>
      </c>
      <c r="I2398" s="32">
        <v>31.94</v>
      </c>
      <c r="J2398" s="3">
        <v>2</v>
      </c>
      <c r="K2398" s="3">
        <v>0</v>
      </c>
    </row>
    <row r="2399" spans="2:11" x14ac:dyDescent="0.3">
      <c r="B2399" s="3" t="s">
        <v>58</v>
      </c>
      <c r="C2399" s="3">
        <v>34</v>
      </c>
      <c r="D2399" s="7">
        <v>510</v>
      </c>
      <c r="E2399" s="3">
        <v>0</v>
      </c>
      <c r="F2399" s="3">
        <v>0</v>
      </c>
      <c r="G2399" s="3">
        <v>129.19999999999999</v>
      </c>
      <c r="H2399" s="3">
        <v>71</v>
      </c>
      <c r="I2399" s="32">
        <v>21.96</v>
      </c>
      <c r="J2399" s="3">
        <v>5</v>
      </c>
      <c r="K2399" s="3">
        <v>1</v>
      </c>
    </row>
    <row r="2400" spans="2:11" x14ac:dyDescent="0.3">
      <c r="B2400" s="3" t="s">
        <v>57</v>
      </c>
      <c r="C2400" s="3">
        <v>30</v>
      </c>
      <c r="D2400" s="7">
        <v>415</v>
      </c>
      <c r="E2400" s="3">
        <v>0</v>
      </c>
      <c r="F2400" s="3">
        <v>0</v>
      </c>
      <c r="G2400" s="3">
        <v>125.5</v>
      </c>
      <c r="H2400" s="3">
        <v>106</v>
      </c>
      <c r="I2400" s="32">
        <v>21.34</v>
      </c>
      <c r="J2400" s="3">
        <v>4</v>
      </c>
      <c r="K2400" s="3">
        <v>1</v>
      </c>
    </row>
    <row r="2401" spans="2:11" x14ac:dyDescent="0.3">
      <c r="B2401" s="3" t="s">
        <v>57</v>
      </c>
      <c r="C2401" s="3">
        <v>40</v>
      </c>
      <c r="D2401" s="7">
        <v>510</v>
      </c>
      <c r="E2401" s="3">
        <v>1</v>
      </c>
      <c r="F2401" s="3">
        <v>26</v>
      </c>
      <c r="G2401" s="3">
        <v>257.2</v>
      </c>
      <c r="H2401" s="3">
        <v>108</v>
      </c>
      <c r="I2401" s="32">
        <v>43.72</v>
      </c>
      <c r="J2401" s="3">
        <v>1</v>
      </c>
      <c r="K2401" s="3">
        <v>0</v>
      </c>
    </row>
    <row r="2402" spans="2:11" x14ac:dyDescent="0.3">
      <c r="B2402" s="3" t="s">
        <v>35</v>
      </c>
      <c r="C2402" s="3">
        <v>43</v>
      </c>
      <c r="D2402" s="7">
        <v>415</v>
      </c>
      <c r="E2402" s="3">
        <v>0</v>
      </c>
      <c r="F2402" s="3">
        <v>0</v>
      </c>
      <c r="G2402" s="3">
        <v>124.6</v>
      </c>
      <c r="H2402" s="3">
        <v>90</v>
      </c>
      <c r="I2402" s="32">
        <v>21.18</v>
      </c>
      <c r="J2402" s="3">
        <v>1</v>
      </c>
      <c r="K2402" s="3">
        <v>0</v>
      </c>
    </row>
    <row r="2403" spans="2:11" x14ac:dyDescent="0.3">
      <c r="B2403" s="3" t="s">
        <v>20</v>
      </c>
      <c r="C2403" s="3">
        <v>38</v>
      </c>
      <c r="D2403" s="7">
        <v>408</v>
      </c>
      <c r="E2403" s="3">
        <v>0</v>
      </c>
      <c r="F2403" s="3">
        <v>0</v>
      </c>
      <c r="G2403" s="3">
        <v>175.1</v>
      </c>
      <c r="H2403" s="3">
        <v>144</v>
      </c>
      <c r="I2403" s="32">
        <v>29.77</v>
      </c>
      <c r="J2403" s="3">
        <v>1</v>
      </c>
      <c r="K2403" s="3">
        <v>0</v>
      </c>
    </row>
    <row r="2404" spans="2:11" x14ac:dyDescent="0.3">
      <c r="B2404" s="3" t="s">
        <v>20</v>
      </c>
      <c r="C2404" s="3">
        <v>40</v>
      </c>
      <c r="D2404" s="7">
        <v>415</v>
      </c>
      <c r="E2404" s="3">
        <v>0</v>
      </c>
      <c r="F2404" s="3">
        <v>0</v>
      </c>
      <c r="G2404" s="3">
        <v>124.3</v>
      </c>
      <c r="H2404" s="3">
        <v>91</v>
      </c>
      <c r="I2404" s="32">
        <v>21.13</v>
      </c>
      <c r="J2404" s="3">
        <v>3</v>
      </c>
      <c r="K2404" s="3">
        <v>0</v>
      </c>
    </row>
    <row r="2405" spans="2:11" x14ac:dyDescent="0.3">
      <c r="B2405" s="3" t="s">
        <v>20</v>
      </c>
      <c r="C2405" s="3">
        <v>39</v>
      </c>
      <c r="D2405" s="7">
        <v>415</v>
      </c>
      <c r="E2405" s="3">
        <v>0</v>
      </c>
      <c r="F2405" s="3">
        <v>0</v>
      </c>
      <c r="G2405" s="3">
        <v>271.60000000000002</v>
      </c>
      <c r="H2405" s="3">
        <v>130</v>
      </c>
      <c r="I2405" s="32">
        <v>46.17</v>
      </c>
      <c r="J2405" s="3">
        <v>2</v>
      </c>
      <c r="K2405" s="3">
        <v>0</v>
      </c>
    </row>
    <row r="2406" spans="2:11" x14ac:dyDescent="0.3">
      <c r="B2406" s="3" t="s">
        <v>51</v>
      </c>
      <c r="C2406" s="3">
        <v>39</v>
      </c>
      <c r="D2406" s="7">
        <v>415</v>
      </c>
      <c r="E2406" s="3">
        <v>1</v>
      </c>
      <c r="F2406" s="3">
        <v>33</v>
      </c>
      <c r="G2406" s="3">
        <v>183.3</v>
      </c>
      <c r="H2406" s="3">
        <v>115</v>
      </c>
      <c r="I2406" s="32">
        <v>31.16</v>
      </c>
      <c r="J2406" s="3">
        <v>3</v>
      </c>
      <c r="K2406" s="3">
        <v>0</v>
      </c>
    </row>
    <row r="2407" spans="2:11" x14ac:dyDescent="0.3">
      <c r="B2407" s="3" t="s">
        <v>44</v>
      </c>
      <c r="C2407" s="3">
        <v>41</v>
      </c>
      <c r="D2407" s="7">
        <v>408</v>
      </c>
      <c r="E2407" s="3">
        <v>0</v>
      </c>
      <c r="F2407" s="3">
        <v>0</v>
      </c>
      <c r="G2407" s="3">
        <v>101.1</v>
      </c>
      <c r="H2407" s="3">
        <v>119</v>
      </c>
      <c r="I2407" s="32">
        <v>17.190000000000001</v>
      </c>
      <c r="J2407" s="3">
        <v>2</v>
      </c>
      <c r="K2407" s="3">
        <v>0</v>
      </c>
    </row>
    <row r="2408" spans="2:11" x14ac:dyDescent="0.3">
      <c r="B2408" s="3" t="s">
        <v>48</v>
      </c>
      <c r="C2408" s="3">
        <v>41</v>
      </c>
      <c r="D2408" s="7">
        <v>408</v>
      </c>
      <c r="E2408" s="3">
        <v>0</v>
      </c>
      <c r="F2408" s="3">
        <v>0</v>
      </c>
      <c r="G2408" s="3">
        <v>203.3</v>
      </c>
      <c r="H2408" s="3">
        <v>70</v>
      </c>
      <c r="I2408" s="32">
        <v>34.56</v>
      </c>
      <c r="J2408" s="3">
        <v>1</v>
      </c>
      <c r="K2408" s="3">
        <v>0</v>
      </c>
    </row>
    <row r="2409" spans="2:11" x14ac:dyDescent="0.3">
      <c r="B2409" s="3" t="s">
        <v>51</v>
      </c>
      <c r="C2409" s="3">
        <v>39</v>
      </c>
      <c r="D2409" s="7">
        <v>415</v>
      </c>
      <c r="E2409" s="3">
        <v>1</v>
      </c>
      <c r="F2409" s="3">
        <v>35</v>
      </c>
      <c r="G2409" s="3">
        <v>175.4</v>
      </c>
      <c r="H2409" s="3">
        <v>88</v>
      </c>
      <c r="I2409" s="32">
        <v>29.82</v>
      </c>
      <c r="J2409" s="3">
        <v>2</v>
      </c>
      <c r="K2409" s="3">
        <v>0</v>
      </c>
    </row>
    <row r="2410" spans="2:11" x14ac:dyDescent="0.3">
      <c r="B2410" s="3" t="s">
        <v>33</v>
      </c>
      <c r="C2410" s="3">
        <v>31</v>
      </c>
      <c r="D2410" s="7">
        <v>415</v>
      </c>
      <c r="E2410" s="3">
        <v>0</v>
      </c>
      <c r="F2410" s="3">
        <v>0</v>
      </c>
      <c r="G2410" s="3">
        <v>266</v>
      </c>
      <c r="H2410" s="3">
        <v>97</v>
      </c>
      <c r="I2410" s="32">
        <v>45.22</v>
      </c>
      <c r="J2410" s="3">
        <v>2</v>
      </c>
      <c r="K2410" s="3">
        <v>1</v>
      </c>
    </row>
    <row r="2411" spans="2:11" x14ac:dyDescent="0.3">
      <c r="B2411" s="3" t="s">
        <v>13</v>
      </c>
      <c r="C2411" s="3">
        <v>31</v>
      </c>
      <c r="D2411" s="7">
        <v>415</v>
      </c>
      <c r="E2411" s="3">
        <v>1</v>
      </c>
      <c r="F2411" s="3">
        <v>41</v>
      </c>
      <c r="G2411" s="3">
        <v>171.6</v>
      </c>
      <c r="H2411" s="3">
        <v>110</v>
      </c>
      <c r="I2411" s="32">
        <v>29.17</v>
      </c>
      <c r="J2411" s="3">
        <v>0</v>
      </c>
      <c r="K2411" s="3">
        <v>0</v>
      </c>
    </row>
    <row r="2412" spans="2:11" x14ac:dyDescent="0.3">
      <c r="B2412" s="3" t="s">
        <v>32</v>
      </c>
      <c r="C2412" s="3">
        <v>37</v>
      </c>
      <c r="D2412" s="7">
        <v>510</v>
      </c>
      <c r="E2412" s="3">
        <v>0</v>
      </c>
      <c r="F2412" s="3">
        <v>0</v>
      </c>
      <c r="G2412" s="3">
        <v>78.7</v>
      </c>
      <c r="H2412" s="3">
        <v>98</v>
      </c>
      <c r="I2412" s="32">
        <v>13.38</v>
      </c>
      <c r="J2412" s="3">
        <v>0</v>
      </c>
      <c r="K2412" s="3">
        <v>0</v>
      </c>
    </row>
    <row r="2413" spans="2:11" x14ac:dyDescent="0.3">
      <c r="B2413" s="3" t="s">
        <v>23</v>
      </c>
      <c r="C2413" s="3">
        <v>45</v>
      </c>
      <c r="D2413" s="7">
        <v>510</v>
      </c>
      <c r="E2413" s="3">
        <v>1</v>
      </c>
      <c r="F2413" s="3">
        <v>20</v>
      </c>
      <c r="G2413" s="3">
        <v>211.9</v>
      </c>
      <c r="H2413" s="3">
        <v>110</v>
      </c>
      <c r="I2413" s="32">
        <v>36.020000000000003</v>
      </c>
      <c r="J2413" s="3">
        <v>0</v>
      </c>
      <c r="K2413" s="3">
        <v>0</v>
      </c>
    </row>
    <row r="2414" spans="2:11" x14ac:dyDescent="0.3">
      <c r="B2414" s="3" t="s">
        <v>47</v>
      </c>
      <c r="C2414" s="3">
        <v>38</v>
      </c>
      <c r="D2414" s="7">
        <v>415</v>
      </c>
      <c r="E2414" s="3">
        <v>0</v>
      </c>
      <c r="F2414" s="3">
        <v>0</v>
      </c>
      <c r="G2414" s="3">
        <v>63.7</v>
      </c>
      <c r="H2414" s="3">
        <v>101</v>
      </c>
      <c r="I2414" s="32">
        <v>10.83</v>
      </c>
      <c r="J2414" s="3">
        <v>1</v>
      </c>
      <c r="K2414" s="3">
        <v>0</v>
      </c>
    </row>
    <row r="2415" spans="2:11" x14ac:dyDescent="0.3">
      <c r="B2415" s="3" t="s">
        <v>36</v>
      </c>
      <c r="C2415" s="3">
        <v>44</v>
      </c>
      <c r="D2415" s="7">
        <v>415</v>
      </c>
      <c r="E2415" s="3">
        <v>0</v>
      </c>
      <c r="F2415" s="3">
        <v>0</v>
      </c>
      <c r="G2415" s="3">
        <v>173.4</v>
      </c>
      <c r="H2415" s="3">
        <v>100</v>
      </c>
      <c r="I2415" s="32">
        <v>29.48</v>
      </c>
      <c r="J2415" s="3">
        <v>1</v>
      </c>
      <c r="K2415" s="3">
        <v>0</v>
      </c>
    </row>
    <row r="2416" spans="2:11" x14ac:dyDescent="0.3">
      <c r="B2416" s="3" t="s">
        <v>20</v>
      </c>
      <c r="C2416" s="3">
        <v>45</v>
      </c>
      <c r="D2416" s="7">
        <v>415</v>
      </c>
      <c r="E2416" s="3">
        <v>0</v>
      </c>
      <c r="F2416" s="3">
        <v>0</v>
      </c>
      <c r="G2416" s="3">
        <v>225.9</v>
      </c>
      <c r="H2416" s="3">
        <v>123</v>
      </c>
      <c r="I2416" s="32">
        <v>38.4</v>
      </c>
      <c r="J2416" s="3">
        <v>1</v>
      </c>
      <c r="K2416" s="3">
        <v>0</v>
      </c>
    </row>
    <row r="2417" spans="2:11" x14ac:dyDescent="0.3">
      <c r="B2417" s="3" t="s">
        <v>27</v>
      </c>
      <c r="C2417" s="3">
        <v>32</v>
      </c>
      <c r="D2417" s="7">
        <v>415</v>
      </c>
      <c r="E2417" s="3">
        <v>1</v>
      </c>
      <c r="F2417" s="3">
        <v>32</v>
      </c>
      <c r="G2417" s="3">
        <v>173</v>
      </c>
      <c r="H2417" s="3">
        <v>101</v>
      </c>
      <c r="I2417" s="32">
        <v>29.41</v>
      </c>
      <c r="J2417" s="3">
        <v>0</v>
      </c>
      <c r="K2417" s="3">
        <v>0</v>
      </c>
    </row>
    <row r="2418" spans="2:11" x14ac:dyDescent="0.3">
      <c r="B2418" s="3" t="s">
        <v>39</v>
      </c>
      <c r="C2418" s="3">
        <v>42</v>
      </c>
      <c r="D2418" s="7">
        <v>415</v>
      </c>
      <c r="E2418" s="3">
        <v>0</v>
      </c>
      <c r="F2418" s="3">
        <v>0</v>
      </c>
      <c r="G2418" s="3">
        <v>224.9</v>
      </c>
      <c r="H2418" s="3">
        <v>102</v>
      </c>
      <c r="I2418" s="32">
        <v>38.229999999999997</v>
      </c>
      <c r="J2418" s="3">
        <v>0</v>
      </c>
      <c r="K2418" s="3">
        <v>0</v>
      </c>
    </row>
    <row r="2419" spans="2:11" x14ac:dyDescent="0.3">
      <c r="B2419" s="3" t="s">
        <v>34</v>
      </c>
      <c r="C2419" s="3">
        <v>36</v>
      </c>
      <c r="D2419" s="7">
        <v>415</v>
      </c>
      <c r="E2419" s="3">
        <v>0</v>
      </c>
      <c r="F2419" s="3">
        <v>0</v>
      </c>
      <c r="G2419" s="3">
        <v>137</v>
      </c>
      <c r="H2419" s="3">
        <v>128</v>
      </c>
      <c r="I2419" s="32">
        <v>23.29</v>
      </c>
      <c r="J2419" s="3">
        <v>2</v>
      </c>
      <c r="K2419" s="3">
        <v>0</v>
      </c>
    </row>
    <row r="2420" spans="2:11" x14ac:dyDescent="0.3">
      <c r="B2420" s="3" t="s">
        <v>36</v>
      </c>
      <c r="C2420" s="3">
        <v>43</v>
      </c>
      <c r="D2420" s="7">
        <v>510</v>
      </c>
      <c r="E2420" s="3">
        <v>0</v>
      </c>
      <c r="F2420" s="3">
        <v>0</v>
      </c>
      <c r="G2420" s="3">
        <v>142.5</v>
      </c>
      <c r="H2420" s="3">
        <v>109</v>
      </c>
      <c r="I2420" s="32">
        <v>24.23</v>
      </c>
      <c r="J2420" s="3">
        <v>2</v>
      </c>
      <c r="K2420" s="3">
        <v>0</v>
      </c>
    </row>
    <row r="2421" spans="2:11" x14ac:dyDescent="0.3">
      <c r="B2421" s="3" t="s">
        <v>50</v>
      </c>
      <c r="C2421" s="3">
        <v>43</v>
      </c>
      <c r="D2421" s="7">
        <v>408</v>
      </c>
      <c r="E2421" s="3">
        <v>0</v>
      </c>
      <c r="F2421" s="3">
        <v>0</v>
      </c>
      <c r="G2421" s="3">
        <v>142.4</v>
      </c>
      <c r="H2421" s="3">
        <v>126</v>
      </c>
      <c r="I2421" s="32">
        <v>24.21</v>
      </c>
      <c r="J2421" s="3">
        <v>1</v>
      </c>
      <c r="K2421" s="3">
        <v>0</v>
      </c>
    </row>
    <row r="2422" spans="2:11" x14ac:dyDescent="0.3">
      <c r="B2422" s="3" t="s">
        <v>16</v>
      </c>
      <c r="C2422" s="3">
        <v>39</v>
      </c>
      <c r="D2422" s="7">
        <v>415</v>
      </c>
      <c r="E2422" s="3">
        <v>1</v>
      </c>
      <c r="F2422" s="3">
        <v>21</v>
      </c>
      <c r="G2422" s="3">
        <v>147</v>
      </c>
      <c r="H2422" s="3">
        <v>112</v>
      </c>
      <c r="I2422" s="32">
        <v>24.99</v>
      </c>
      <c r="J2422" s="3">
        <v>2</v>
      </c>
      <c r="K2422" s="3">
        <v>0</v>
      </c>
    </row>
    <row r="2423" spans="2:11" x14ac:dyDescent="0.3">
      <c r="B2423" s="3" t="s">
        <v>50</v>
      </c>
      <c r="C2423" s="3">
        <v>46</v>
      </c>
      <c r="D2423" s="7">
        <v>415</v>
      </c>
      <c r="E2423" s="3">
        <v>0</v>
      </c>
      <c r="F2423" s="3">
        <v>0</v>
      </c>
      <c r="G2423" s="3">
        <v>149.19999999999999</v>
      </c>
      <c r="H2423" s="3">
        <v>96</v>
      </c>
      <c r="I2423" s="32">
        <v>25.36</v>
      </c>
      <c r="J2423" s="3">
        <v>1</v>
      </c>
      <c r="K2423" s="3">
        <v>0</v>
      </c>
    </row>
    <row r="2424" spans="2:11" x14ac:dyDescent="0.3">
      <c r="B2424" s="3" t="s">
        <v>26</v>
      </c>
      <c r="C2424" s="3">
        <v>36</v>
      </c>
      <c r="D2424" s="7">
        <v>408</v>
      </c>
      <c r="E2424" s="3">
        <v>0</v>
      </c>
      <c r="F2424" s="3">
        <v>0</v>
      </c>
      <c r="G2424" s="3">
        <v>216.8</v>
      </c>
      <c r="H2424" s="3">
        <v>77</v>
      </c>
      <c r="I2424" s="32">
        <v>36.86</v>
      </c>
      <c r="J2424" s="3">
        <v>1</v>
      </c>
      <c r="K2424" s="3">
        <v>0</v>
      </c>
    </row>
    <row r="2425" spans="2:11" x14ac:dyDescent="0.3">
      <c r="B2425" s="3" t="s">
        <v>58</v>
      </c>
      <c r="C2425" s="3">
        <v>33</v>
      </c>
      <c r="D2425" s="7">
        <v>510</v>
      </c>
      <c r="E2425" s="3">
        <v>1</v>
      </c>
      <c r="F2425" s="3">
        <v>28</v>
      </c>
      <c r="G2425" s="3">
        <v>308</v>
      </c>
      <c r="H2425" s="3">
        <v>123</v>
      </c>
      <c r="I2425" s="32">
        <v>52.36</v>
      </c>
      <c r="J2425" s="3">
        <v>1</v>
      </c>
      <c r="K2425" s="3">
        <v>0</v>
      </c>
    </row>
    <row r="2426" spans="2:11" x14ac:dyDescent="0.3">
      <c r="B2426" s="3" t="s">
        <v>20</v>
      </c>
      <c r="C2426" s="3">
        <v>42</v>
      </c>
      <c r="D2426" s="7">
        <v>415</v>
      </c>
      <c r="E2426" s="3">
        <v>0</v>
      </c>
      <c r="F2426" s="3">
        <v>0</v>
      </c>
      <c r="G2426" s="3">
        <v>58</v>
      </c>
      <c r="H2426" s="3">
        <v>125</v>
      </c>
      <c r="I2426" s="32">
        <v>9.86</v>
      </c>
      <c r="J2426" s="3">
        <v>0</v>
      </c>
      <c r="K2426" s="3">
        <v>0</v>
      </c>
    </row>
    <row r="2427" spans="2:11" x14ac:dyDescent="0.3">
      <c r="B2427" s="3" t="s">
        <v>51</v>
      </c>
      <c r="C2427" s="3">
        <v>39</v>
      </c>
      <c r="D2427" s="7">
        <v>415</v>
      </c>
      <c r="E2427" s="3">
        <v>0</v>
      </c>
      <c r="F2427" s="3">
        <v>0</v>
      </c>
      <c r="G2427" s="3">
        <v>173.2</v>
      </c>
      <c r="H2427" s="3">
        <v>80</v>
      </c>
      <c r="I2427" s="32">
        <v>29.44</v>
      </c>
      <c r="J2427" s="3">
        <v>2</v>
      </c>
      <c r="K2427" s="3">
        <v>0</v>
      </c>
    </row>
    <row r="2428" spans="2:11" x14ac:dyDescent="0.3">
      <c r="B2428" s="3" t="s">
        <v>46</v>
      </c>
      <c r="C2428" s="3">
        <v>42</v>
      </c>
      <c r="D2428" s="7">
        <v>415</v>
      </c>
      <c r="E2428" s="3">
        <v>1</v>
      </c>
      <c r="F2428" s="3">
        <v>19</v>
      </c>
      <c r="G2428" s="3">
        <v>210.3</v>
      </c>
      <c r="H2428" s="3">
        <v>90</v>
      </c>
      <c r="I2428" s="32">
        <v>35.75</v>
      </c>
      <c r="J2428" s="3">
        <v>4</v>
      </c>
      <c r="K2428" s="3">
        <v>0</v>
      </c>
    </row>
    <row r="2429" spans="2:11" x14ac:dyDescent="0.3">
      <c r="B2429" s="3" t="s">
        <v>16</v>
      </c>
      <c r="C2429" s="3">
        <v>40</v>
      </c>
      <c r="D2429" s="7">
        <v>408</v>
      </c>
      <c r="E2429" s="3">
        <v>1</v>
      </c>
      <c r="F2429" s="3">
        <v>24</v>
      </c>
      <c r="G2429" s="3">
        <v>58.9</v>
      </c>
      <c r="H2429" s="3">
        <v>125</v>
      </c>
      <c r="I2429" s="32">
        <v>10.01</v>
      </c>
      <c r="J2429" s="3">
        <v>0</v>
      </c>
      <c r="K2429" s="3">
        <v>0</v>
      </c>
    </row>
    <row r="2430" spans="2:11" x14ac:dyDescent="0.3">
      <c r="B2430" s="3" t="s">
        <v>56</v>
      </c>
      <c r="C2430" s="3">
        <v>42</v>
      </c>
      <c r="D2430" s="7">
        <v>415</v>
      </c>
      <c r="E2430" s="3">
        <v>0</v>
      </c>
      <c r="F2430" s="3">
        <v>0</v>
      </c>
      <c r="G2430" s="3">
        <v>236.8</v>
      </c>
      <c r="H2430" s="3">
        <v>102</v>
      </c>
      <c r="I2430" s="32">
        <v>40.26</v>
      </c>
      <c r="J2430" s="3">
        <v>3</v>
      </c>
      <c r="K2430" s="3">
        <v>0</v>
      </c>
    </row>
    <row r="2431" spans="2:11" x14ac:dyDescent="0.3">
      <c r="B2431" s="3" t="s">
        <v>30</v>
      </c>
      <c r="C2431" s="3">
        <v>37</v>
      </c>
      <c r="D2431" s="7">
        <v>415</v>
      </c>
      <c r="E2431" s="3">
        <v>0</v>
      </c>
      <c r="F2431" s="3">
        <v>0</v>
      </c>
      <c r="G2431" s="3">
        <v>228.9</v>
      </c>
      <c r="H2431" s="3">
        <v>102</v>
      </c>
      <c r="I2431" s="32">
        <v>38.909999999999997</v>
      </c>
      <c r="J2431" s="3">
        <v>0</v>
      </c>
      <c r="K2431" s="3">
        <v>0</v>
      </c>
    </row>
    <row r="2432" spans="2:11" x14ac:dyDescent="0.3">
      <c r="B2432" s="3" t="s">
        <v>16</v>
      </c>
      <c r="C2432" s="3">
        <v>31</v>
      </c>
      <c r="D2432" s="7">
        <v>415</v>
      </c>
      <c r="E2432" s="3">
        <v>0</v>
      </c>
      <c r="F2432" s="3">
        <v>0</v>
      </c>
      <c r="G2432" s="3">
        <v>162.80000000000001</v>
      </c>
      <c r="H2432" s="3">
        <v>118</v>
      </c>
      <c r="I2432" s="32">
        <v>27.68</v>
      </c>
      <c r="J2432" s="3">
        <v>0</v>
      </c>
      <c r="K2432" s="3">
        <v>1</v>
      </c>
    </row>
    <row r="2433" spans="2:11" x14ac:dyDescent="0.3">
      <c r="B2433" s="3" t="s">
        <v>29</v>
      </c>
      <c r="C2433" s="3">
        <v>42</v>
      </c>
      <c r="D2433" s="7">
        <v>415</v>
      </c>
      <c r="E2433" s="3">
        <v>0</v>
      </c>
      <c r="F2433" s="3">
        <v>0</v>
      </c>
      <c r="G2433" s="3">
        <v>86.1</v>
      </c>
      <c r="H2433" s="3">
        <v>100</v>
      </c>
      <c r="I2433" s="32">
        <v>14.64</v>
      </c>
      <c r="J2433" s="3">
        <v>2</v>
      </c>
      <c r="K2433" s="3">
        <v>0</v>
      </c>
    </row>
    <row r="2434" spans="2:11" x14ac:dyDescent="0.3">
      <c r="B2434" s="3" t="s">
        <v>48</v>
      </c>
      <c r="C2434" s="3">
        <v>38</v>
      </c>
      <c r="D2434" s="7">
        <v>408</v>
      </c>
      <c r="E2434" s="3">
        <v>0</v>
      </c>
      <c r="F2434" s="3">
        <v>0</v>
      </c>
      <c r="G2434" s="3">
        <v>212.3</v>
      </c>
      <c r="H2434" s="3">
        <v>89</v>
      </c>
      <c r="I2434" s="32">
        <v>36.090000000000003</v>
      </c>
      <c r="J2434" s="3">
        <v>2</v>
      </c>
      <c r="K2434" s="3">
        <v>0</v>
      </c>
    </row>
    <row r="2435" spans="2:11" x14ac:dyDescent="0.3">
      <c r="B2435" s="3" t="s">
        <v>64</v>
      </c>
      <c r="C2435" s="3">
        <v>39</v>
      </c>
      <c r="D2435" s="7">
        <v>415</v>
      </c>
      <c r="E2435" s="3">
        <v>0</v>
      </c>
      <c r="F2435" s="3">
        <v>0</v>
      </c>
      <c r="G2435" s="3">
        <v>151</v>
      </c>
      <c r="H2435" s="3">
        <v>98</v>
      </c>
      <c r="I2435" s="32">
        <v>25.67</v>
      </c>
      <c r="J2435" s="3">
        <v>2</v>
      </c>
      <c r="K2435" s="3">
        <v>0</v>
      </c>
    </row>
    <row r="2436" spans="2:11" x14ac:dyDescent="0.3">
      <c r="B2436" s="3" t="s">
        <v>13</v>
      </c>
      <c r="C2436" s="3">
        <v>39</v>
      </c>
      <c r="D2436" s="7">
        <v>408</v>
      </c>
      <c r="E2436" s="3">
        <v>0</v>
      </c>
      <c r="F2436" s="3">
        <v>0</v>
      </c>
      <c r="G2436" s="3">
        <v>158.6</v>
      </c>
      <c r="H2436" s="3">
        <v>67</v>
      </c>
      <c r="I2436" s="32">
        <v>26.96</v>
      </c>
      <c r="J2436" s="3">
        <v>2</v>
      </c>
      <c r="K2436" s="3">
        <v>0</v>
      </c>
    </row>
    <row r="2437" spans="2:11" x14ac:dyDescent="0.3">
      <c r="B2437" s="3" t="s">
        <v>34</v>
      </c>
      <c r="C2437" s="3">
        <v>29</v>
      </c>
      <c r="D2437" s="7">
        <v>510</v>
      </c>
      <c r="E2437" s="3">
        <v>0</v>
      </c>
      <c r="F2437" s="3">
        <v>0</v>
      </c>
      <c r="G2437" s="3">
        <v>296</v>
      </c>
      <c r="H2437" s="3">
        <v>93</v>
      </c>
      <c r="I2437" s="32">
        <v>50.32</v>
      </c>
      <c r="J2437" s="3">
        <v>0</v>
      </c>
      <c r="K2437" s="3">
        <v>1</v>
      </c>
    </row>
    <row r="2438" spans="2:11" x14ac:dyDescent="0.3">
      <c r="B2438" s="3" t="s">
        <v>19</v>
      </c>
      <c r="C2438" s="3">
        <v>48</v>
      </c>
      <c r="D2438" s="7">
        <v>510</v>
      </c>
      <c r="E2438" s="3">
        <v>1</v>
      </c>
      <c r="F2438" s="3">
        <v>32</v>
      </c>
      <c r="G2438" s="3">
        <v>212.3</v>
      </c>
      <c r="H2438" s="3">
        <v>77</v>
      </c>
      <c r="I2438" s="32">
        <v>36.090000000000003</v>
      </c>
      <c r="J2438" s="3">
        <v>3</v>
      </c>
      <c r="K2438" s="3">
        <v>0</v>
      </c>
    </row>
    <row r="2439" spans="2:11" x14ac:dyDescent="0.3">
      <c r="B2439" s="3" t="s">
        <v>52</v>
      </c>
      <c r="C2439" s="3">
        <v>37</v>
      </c>
      <c r="D2439" s="7">
        <v>415</v>
      </c>
      <c r="E2439" s="3">
        <v>0</v>
      </c>
      <c r="F2439" s="3">
        <v>0</v>
      </c>
      <c r="G2439" s="3">
        <v>234.4</v>
      </c>
      <c r="H2439" s="3">
        <v>61</v>
      </c>
      <c r="I2439" s="32">
        <v>39.85</v>
      </c>
      <c r="J2439" s="3">
        <v>3</v>
      </c>
      <c r="K2439" s="3">
        <v>0</v>
      </c>
    </row>
    <row r="2440" spans="2:11" x14ac:dyDescent="0.3">
      <c r="B2440" s="3" t="s">
        <v>20</v>
      </c>
      <c r="C2440" s="3">
        <v>39</v>
      </c>
      <c r="D2440" s="7">
        <v>510</v>
      </c>
      <c r="E2440" s="3">
        <v>0</v>
      </c>
      <c r="F2440" s="3">
        <v>0</v>
      </c>
      <c r="G2440" s="3">
        <v>176.8</v>
      </c>
      <c r="H2440" s="3">
        <v>92</v>
      </c>
      <c r="I2440" s="32">
        <v>30.06</v>
      </c>
      <c r="J2440" s="3">
        <v>2</v>
      </c>
      <c r="K2440" s="3">
        <v>0</v>
      </c>
    </row>
    <row r="2441" spans="2:11" x14ac:dyDescent="0.3">
      <c r="B2441" s="3" t="s">
        <v>40</v>
      </c>
      <c r="C2441" s="3">
        <v>46</v>
      </c>
      <c r="D2441" s="7">
        <v>415</v>
      </c>
      <c r="E2441" s="3">
        <v>1</v>
      </c>
      <c r="F2441" s="3">
        <v>19</v>
      </c>
      <c r="G2441" s="3">
        <v>157.30000000000001</v>
      </c>
      <c r="H2441" s="3">
        <v>123</v>
      </c>
      <c r="I2441" s="32">
        <v>26.74</v>
      </c>
      <c r="J2441" s="3">
        <v>0</v>
      </c>
      <c r="K2441" s="3">
        <v>0</v>
      </c>
    </row>
    <row r="2442" spans="2:11" x14ac:dyDescent="0.3">
      <c r="B2442" s="3" t="s">
        <v>60</v>
      </c>
      <c r="C2442" s="3">
        <v>46</v>
      </c>
      <c r="D2442" s="7">
        <v>415</v>
      </c>
      <c r="E2442" s="3">
        <v>0</v>
      </c>
      <c r="F2442" s="3">
        <v>0</v>
      </c>
      <c r="G2442" s="3">
        <v>260.5</v>
      </c>
      <c r="H2442" s="3">
        <v>108</v>
      </c>
      <c r="I2442" s="32">
        <v>44.29</v>
      </c>
      <c r="J2442" s="3">
        <v>1</v>
      </c>
      <c r="K2442" s="3">
        <v>0</v>
      </c>
    </row>
    <row r="2443" spans="2:11" x14ac:dyDescent="0.3">
      <c r="B2443" s="3" t="s">
        <v>43</v>
      </c>
      <c r="C2443" s="3">
        <v>24</v>
      </c>
      <c r="D2443" s="7">
        <v>408</v>
      </c>
      <c r="E2443" s="3">
        <v>0</v>
      </c>
      <c r="F2443" s="3">
        <v>0</v>
      </c>
      <c r="G2443" s="3">
        <v>124.5</v>
      </c>
      <c r="H2443" s="3">
        <v>134</v>
      </c>
      <c r="I2443" s="32">
        <v>21.17</v>
      </c>
      <c r="J2443" s="3">
        <v>2</v>
      </c>
      <c r="K2443" s="3">
        <v>1</v>
      </c>
    </row>
    <row r="2444" spans="2:11" x14ac:dyDescent="0.3">
      <c r="B2444" s="3" t="s">
        <v>16</v>
      </c>
      <c r="C2444" s="3">
        <v>41</v>
      </c>
      <c r="D2444" s="7">
        <v>415</v>
      </c>
      <c r="E2444" s="3">
        <v>0</v>
      </c>
      <c r="F2444" s="3">
        <v>0</v>
      </c>
      <c r="G2444" s="3">
        <v>209.4</v>
      </c>
      <c r="H2444" s="3">
        <v>49</v>
      </c>
      <c r="I2444" s="32">
        <v>35.6</v>
      </c>
      <c r="J2444" s="3">
        <v>1</v>
      </c>
      <c r="K2444" s="3">
        <v>0</v>
      </c>
    </row>
    <row r="2445" spans="2:11" x14ac:dyDescent="0.3">
      <c r="B2445" s="3" t="s">
        <v>45</v>
      </c>
      <c r="C2445" s="3">
        <v>32</v>
      </c>
      <c r="D2445" s="7">
        <v>415</v>
      </c>
      <c r="E2445" s="3">
        <v>0</v>
      </c>
      <c r="F2445" s="3">
        <v>0</v>
      </c>
      <c r="G2445" s="3">
        <v>285.7</v>
      </c>
      <c r="H2445" s="3">
        <v>44</v>
      </c>
      <c r="I2445" s="32">
        <v>48.57</v>
      </c>
      <c r="J2445" s="3">
        <v>1</v>
      </c>
      <c r="K2445" s="3">
        <v>1</v>
      </c>
    </row>
    <row r="2446" spans="2:11" x14ac:dyDescent="0.3">
      <c r="B2446" s="3" t="s">
        <v>35</v>
      </c>
      <c r="C2446" s="3">
        <v>36</v>
      </c>
      <c r="D2446" s="7">
        <v>415</v>
      </c>
      <c r="E2446" s="3">
        <v>0</v>
      </c>
      <c r="F2446" s="3">
        <v>0</v>
      </c>
      <c r="G2446" s="3">
        <v>190.9</v>
      </c>
      <c r="H2446" s="3">
        <v>44</v>
      </c>
      <c r="I2446" s="32">
        <v>32.450000000000003</v>
      </c>
      <c r="J2446" s="3">
        <v>1</v>
      </c>
      <c r="K2446" s="3">
        <v>0</v>
      </c>
    </row>
    <row r="2447" spans="2:11" x14ac:dyDescent="0.3">
      <c r="B2447" s="3" t="s">
        <v>42</v>
      </c>
      <c r="C2447" s="3">
        <v>42</v>
      </c>
      <c r="D2447" s="7">
        <v>415</v>
      </c>
      <c r="E2447" s="3">
        <v>1</v>
      </c>
      <c r="F2447" s="3">
        <v>50</v>
      </c>
      <c r="G2447" s="3">
        <v>208.8</v>
      </c>
      <c r="H2447" s="3">
        <v>130</v>
      </c>
      <c r="I2447" s="32">
        <v>35.5</v>
      </c>
      <c r="J2447" s="3">
        <v>2</v>
      </c>
      <c r="K2447" s="3">
        <v>0</v>
      </c>
    </row>
    <row r="2448" spans="2:11" x14ac:dyDescent="0.3">
      <c r="B2448" s="3" t="s">
        <v>61</v>
      </c>
      <c r="C2448" s="3">
        <v>40</v>
      </c>
      <c r="D2448" s="7">
        <v>415</v>
      </c>
      <c r="E2448" s="3">
        <v>1</v>
      </c>
      <c r="F2448" s="3">
        <v>36</v>
      </c>
      <c r="G2448" s="3">
        <v>77.599999999999994</v>
      </c>
      <c r="H2448" s="3">
        <v>141</v>
      </c>
      <c r="I2448" s="32">
        <v>13.19</v>
      </c>
      <c r="J2448" s="3">
        <v>1</v>
      </c>
      <c r="K2448" s="3">
        <v>0</v>
      </c>
    </row>
    <row r="2449" spans="2:11" x14ac:dyDescent="0.3">
      <c r="B2449" s="3" t="s">
        <v>64</v>
      </c>
      <c r="C2449" s="3">
        <v>31</v>
      </c>
      <c r="D2449" s="7">
        <v>415</v>
      </c>
      <c r="E2449" s="3">
        <v>0</v>
      </c>
      <c r="F2449" s="3">
        <v>0</v>
      </c>
      <c r="G2449" s="3">
        <v>271.10000000000002</v>
      </c>
      <c r="H2449" s="3">
        <v>101</v>
      </c>
      <c r="I2449" s="32">
        <v>46.09</v>
      </c>
      <c r="J2449" s="3">
        <v>1</v>
      </c>
      <c r="K2449" s="3">
        <v>1</v>
      </c>
    </row>
    <row r="2450" spans="2:11" x14ac:dyDescent="0.3">
      <c r="B2450" s="3" t="s">
        <v>32</v>
      </c>
      <c r="C2450" s="3">
        <v>44</v>
      </c>
      <c r="D2450" s="7">
        <v>415</v>
      </c>
      <c r="E2450" s="3">
        <v>0</v>
      </c>
      <c r="F2450" s="3">
        <v>0</v>
      </c>
      <c r="G2450" s="3">
        <v>240.8</v>
      </c>
      <c r="H2450" s="3">
        <v>104</v>
      </c>
      <c r="I2450" s="32">
        <v>40.94</v>
      </c>
      <c r="J2450" s="3">
        <v>0</v>
      </c>
      <c r="K2450" s="3">
        <v>0</v>
      </c>
    </row>
    <row r="2451" spans="2:11" x14ac:dyDescent="0.3">
      <c r="B2451" s="3" t="s">
        <v>42</v>
      </c>
      <c r="C2451" s="3">
        <v>35</v>
      </c>
      <c r="D2451" s="7">
        <v>510</v>
      </c>
      <c r="E2451" s="3">
        <v>0</v>
      </c>
      <c r="F2451" s="3">
        <v>0</v>
      </c>
      <c r="G2451" s="3">
        <v>114.8</v>
      </c>
      <c r="H2451" s="3">
        <v>98</v>
      </c>
      <c r="I2451" s="32">
        <v>19.52</v>
      </c>
      <c r="J2451" s="3">
        <v>0</v>
      </c>
      <c r="K2451" s="3">
        <v>0</v>
      </c>
    </row>
    <row r="2452" spans="2:11" x14ac:dyDescent="0.3">
      <c r="B2452" s="3" t="s">
        <v>44</v>
      </c>
      <c r="C2452" s="3">
        <v>46</v>
      </c>
      <c r="D2452" s="7">
        <v>415</v>
      </c>
      <c r="E2452" s="3">
        <v>1</v>
      </c>
      <c r="F2452" s="3">
        <v>34</v>
      </c>
      <c r="G2452" s="3">
        <v>138.80000000000001</v>
      </c>
      <c r="H2452" s="3">
        <v>80</v>
      </c>
      <c r="I2452" s="32">
        <v>23.6</v>
      </c>
      <c r="J2452" s="3">
        <v>1</v>
      </c>
      <c r="K2452" s="3">
        <v>0</v>
      </c>
    </row>
    <row r="2453" spans="2:11" x14ac:dyDescent="0.3">
      <c r="B2453" s="3" t="s">
        <v>16</v>
      </c>
      <c r="C2453" s="3">
        <v>38</v>
      </c>
      <c r="D2453" s="7">
        <v>408</v>
      </c>
      <c r="E2453" s="3">
        <v>1</v>
      </c>
      <c r="F2453" s="3">
        <v>27</v>
      </c>
      <c r="G2453" s="3">
        <v>209.8</v>
      </c>
      <c r="H2453" s="3">
        <v>112</v>
      </c>
      <c r="I2453" s="32">
        <v>35.67</v>
      </c>
      <c r="J2453" s="3">
        <v>0</v>
      </c>
      <c r="K2453" s="3">
        <v>0</v>
      </c>
    </row>
    <row r="2454" spans="2:11" x14ac:dyDescent="0.3">
      <c r="B2454" s="3" t="s">
        <v>64</v>
      </c>
      <c r="C2454" s="3">
        <v>33</v>
      </c>
      <c r="D2454" s="7">
        <v>408</v>
      </c>
      <c r="E2454" s="3">
        <v>0</v>
      </c>
      <c r="F2454" s="3">
        <v>0</v>
      </c>
      <c r="G2454" s="3">
        <v>134.9</v>
      </c>
      <c r="H2454" s="3">
        <v>98</v>
      </c>
      <c r="I2454" s="32">
        <v>22.93</v>
      </c>
      <c r="J2454" s="3">
        <v>3</v>
      </c>
      <c r="K2454" s="3">
        <v>0</v>
      </c>
    </row>
    <row r="2455" spans="2:11" x14ac:dyDescent="0.3">
      <c r="B2455" s="3" t="s">
        <v>40</v>
      </c>
      <c r="C2455" s="3">
        <v>41</v>
      </c>
      <c r="D2455" s="7">
        <v>415</v>
      </c>
      <c r="E2455" s="3">
        <v>0</v>
      </c>
      <c r="F2455" s="3">
        <v>0</v>
      </c>
      <c r="G2455" s="3">
        <v>164</v>
      </c>
      <c r="H2455" s="3">
        <v>99</v>
      </c>
      <c r="I2455" s="32">
        <v>27.88</v>
      </c>
      <c r="J2455" s="3">
        <v>0</v>
      </c>
      <c r="K2455" s="3">
        <v>0</v>
      </c>
    </row>
    <row r="2456" spans="2:11" x14ac:dyDescent="0.3">
      <c r="B2456" s="3" t="s">
        <v>47</v>
      </c>
      <c r="C2456" s="3">
        <v>41</v>
      </c>
      <c r="D2456" s="7">
        <v>415</v>
      </c>
      <c r="E2456" s="3">
        <v>0</v>
      </c>
      <c r="F2456" s="3">
        <v>0</v>
      </c>
      <c r="G2456" s="3">
        <v>245.5</v>
      </c>
      <c r="H2456" s="3">
        <v>130</v>
      </c>
      <c r="I2456" s="32">
        <v>41.74</v>
      </c>
      <c r="J2456" s="3">
        <v>1</v>
      </c>
      <c r="K2456" s="3">
        <v>0</v>
      </c>
    </row>
    <row r="2457" spans="2:11" x14ac:dyDescent="0.3">
      <c r="B2457" s="3" t="s">
        <v>64</v>
      </c>
      <c r="C2457" s="3">
        <v>35</v>
      </c>
      <c r="D2457" s="7">
        <v>408</v>
      </c>
      <c r="E2457" s="3">
        <v>1</v>
      </c>
      <c r="F2457" s="3">
        <v>32</v>
      </c>
      <c r="G2457" s="3">
        <v>80.3</v>
      </c>
      <c r="H2457" s="3">
        <v>94</v>
      </c>
      <c r="I2457" s="32">
        <v>13.65</v>
      </c>
      <c r="J2457" s="3">
        <v>0</v>
      </c>
      <c r="K2457" s="3">
        <v>0</v>
      </c>
    </row>
    <row r="2458" spans="2:11" x14ac:dyDescent="0.3">
      <c r="B2458" s="3" t="s">
        <v>64</v>
      </c>
      <c r="C2458" s="3">
        <v>44</v>
      </c>
      <c r="D2458" s="7">
        <v>408</v>
      </c>
      <c r="E2458" s="3">
        <v>0</v>
      </c>
      <c r="F2458" s="3">
        <v>0</v>
      </c>
      <c r="G2458" s="3">
        <v>90.7</v>
      </c>
      <c r="H2458" s="3">
        <v>90</v>
      </c>
      <c r="I2458" s="32">
        <v>15.42</v>
      </c>
      <c r="J2458" s="3">
        <v>2</v>
      </c>
      <c r="K2458" s="3">
        <v>0</v>
      </c>
    </row>
    <row r="2459" spans="2:11" x14ac:dyDescent="0.3">
      <c r="B2459" s="3" t="s">
        <v>16</v>
      </c>
      <c r="C2459" s="3">
        <v>35</v>
      </c>
      <c r="D2459" s="7">
        <v>408</v>
      </c>
      <c r="E2459" s="3">
        <v>1</v>
      </c>
      <c r="F2459" s="3">
        <v>36</v>
      </c>
      <c r="G2459" s="3">
        <v>190.3</v>
      </c>
      <c r="H2459" s="3">
        <v>115</v>
      </c>
      <c r="I2459" s="32">
        <v>32.35</v>
      </c>
      <c r="J2459" s="3">
        <v>1</v>
      </c>
      <c r="K2459" s="3">
        <v>0</v>
      </c>
    </row>
    <row r="2460" spans="2:11" x14ac:dyDescent="0.3">
      <c r="B2460" s="3" t="s">
        <v>57</v>
      </c>
      <c r="C2460" s="3">
        <v>26</v>
      </c>
      <c r="D2460" s="7">
        <v>408</v>
      </c>
      <c r="E2460" s="3">
        <v>0</v>
      </c>
      <c r="F2460" s="3">
        <v>0</v>
      </c>
      <c r="G2460" s="3">
        <v>108.6</v>
      </c>
      <c r="H2460" s="3">
        <v>108</v>
      </c>
      <c r="I2460" s="32">
        <v>18.46</v>
      </c>
      <c r="J2460" s="3">
        <v>1</v>
      </c>
      <c r="K2460" s="3">
        <v>1</v>
      </c>
    </row>
    <row r="2461" spans="2:11" x14ac:dyDescent="0.3">
      <c r="B2461" s="3" t="s">
        <v>37</v>
      </c>
      <c r="C2461" s="3">
        <v>46</v>
      </c>
      <c r="D2461" s="7">
        <v>415</v>
      </c>
      <c r="E2461" s="3">
        <v>1</v>
      </c>
      <c r="F2461" s="3">
        <v>15</v>
      </c>
      <c r="G2461" s="3">
        <v>252.4</v>
      </c>
      <c r="H2461" s="3">
        <v>106</v>
      </c>
      <c r="I2461" s="32">
        <v>42.91</v>
      </c>
      <c r="J2461" s="3">
        <v>2</v>
      </c>
      <c r="K2461" s="3">
        <v>0</v>
      </c>
    </row>
    <row r="2462" spans="2:11" x14ac:dyDescent="0.3">
      <c r="B2462" s="3" t="s">
        <v>44</v>
      </c>
      <c r="C2462" s="3">
        <v>39</v>
      </c>
      <c r="D2462" s="7">
        <v>415</v>
      </c>
      <c r="E2462" s="3">
        <v>1</v>
      </c>
      <c r="F2462" s="3">
        <v>32</v>
      </c>
      <c r="G2462" s="3">
        <v>183.4</v>
      </c>
      <c r="H2462" s="3">
        <v>94</v>
      </c>
      <c r="I2462" s="32">
        <v>31.18</v>
      </c>
      <c r="J2462" s="3">
        <v>5</v>
      </c>
      <c r="K2462" s="3">
        <v>0</v>
      </c>
    </row>
    <row r="2463" spans="2:11" x14ac:dyDescent="0.3">
      <c r="B2463" s="3" t="s">
        <v>10</v>
      </c>
      <c r="C2463" s="3">
        <v>35</v>
      </c>
      <c r="D2463" s="7">
        <v>408</v>
      </c>
      <c r="E2463" s="3">
        <v>0</v>
      </c>
      <c r="F2463" s="3">
        <v>0</v>
      </c>
      <c r="G2463" s="3">
        <v>183.4</v>
      </c>
      <c r="H2463" s="3">
        <v>103</v>
      </c>
      <c r="I2463" s="32">
        <v>31.18</v>
      </c>
      <c r="J2463" s="3">
        <v>2</v>
      </c>
      <c r="K2463" s="3">
        <v>0</v>
      </c>
    </row>
    <row r="2464" spans="2:11" x14ac:dyDescent="0.3">
      <c r="B2464" s="3" t="s">
        <v>50</v>
      </c>
      <c r="C2464" s="3">
        <v>42</v>
      </c>
      <c r="D2464" s="7">
        <v>408</v>
      </c>
      <c r="E2464" s="3">
        <v>0</v>
      </c>
      <c r="F2464" s="3">
        <v>0</v>
      </c>
      <c r="G2464" s="3">
        <v>155.19999999999999</v>
      </c>
      <c r="H2464" s="3">
        <v>100</v>
      </c>
      <c r="I2464" s="32">
        <v>26.38</v>
      </c>
      <c r="J2464" s="3">
        <v>3</v>
      </c>
      <c r="K2464" s="3">
        <v>0</v>
      </c>
    </row>
    <row r="2465" spans="2:11" x14ac:dyDescent="0.3">
      <c r="B2465" s="3" t="s">
        <v>46</v>
      </c>
      <c r="C2465" s="3">
        <v>37</v>
      </c>
      <c r="D2465" s="7">
        <v>415</v>
      </c>
      <c r="E2465" s="3">
        <v>1</v>
      </c>
      <c r="F2465" s="3">
        <v>19</v>
      </c>
      <c r="G2465" s="3">
        <v>165.8</v>
      </c>
      <c r="H2465" s="3">
        <v>122</v>
      </c>
      <c r="I2465" s="32">
        <v>28.19</v>
      </c>
      <c r="J2465" s="3">
        <v>1</v>
      </c>
      <c r="K2465" s="3">
        <v>0</v>
      </c>
    </row>
    <row r="2466" spans="2:11" x14ac:dyDescent="0.3">
      <c r="B2466" s="3" t="s">
        <v>10</v>
      </c>
      <c r="C2466" s="3">
        <v>38</v>
      </c>
      <c r="D2466" s="7">
        <v>510</v>
      </c>
      <c r="E2466" s="3">
        <v>0</v>
      </c>
      <c r="F2466" s="3">
        <v>0</v>
      </c>
      <c r="G2466" s="3">
        <v>209.4</v>
      </c>
      <c r="H2466" s="3">
        <v>67</v>
      </c>
      <c r="I2466" s="32">
        <v>35.6</v>
      </c>
      <c r="J2466" s="3">
        <v>0</v>
      </c>
      <c r="K2466" s="3">
        <v>0</v>
      </c>
    </row>
    <row r="2467" spans="2:11" x14ac:dyDescent="0.3">
      <c r="B2467" s="3" t="s">
        <v>52</v>
      </c>
      <c r="C2467" s="3">
        <v>31</v>
      </c>
      <c r="D2467" s="7">
        <v>415</v>
      </c>
      <c r="E2467" s="3">
        <v>0</v>
      </c>
      <c r="F2467" s="3">
        <v>0</v>
      </c>
      <c r="G2467" s="3">
        <v>279.3</v>
      </c>
      <c r="H2467" s="3">
        <v>104</v>
      </c>
      <c r="I2467" s="32">
        <v>47.48</v>
      </c>
      <c r="J2467" s="3">
        <v>2</v>
      </c>
      <c r="K2467" s="3">
        <v>1</v>
      </c>
    </row>
    <row r="2468" spans="2:11" x14ac:dyDescent="0.3">
      <c r="B2468" s="3" t="s">
        <v>51</v>
      </c>
      <c r="C2468" s="3">
        <v>36</v>
      </c>
      <c r="D2468" s="7">
        <v>415</v>
      </c>
      <c r="E2468" s="3">
        <v>0</v>
      </c>
      <c r="F2468" s="3">
        <v>0</v>
      </c>
      <c r="G2468" s="3">
        <v>256.5</v>
      </c>
      <c r="H2468" s="3">
        <v>87</v>
      </c>
      <c r="I2468" s="32">
        <v>43.61</v>
      </c>
      <c r="J2468" s="3">
        <v>1</v>
      </c>
      <c r="K2468" s="3">
        <v>0</v>
      </c>
    </row>
    <row r="2469" spans="2:11" x14ac:dyDescent="0.3">
      <c r="B2469" s="3" t="s">
        <v>34</v>
      </c>
      <c r="C2469" s="3">
        <v>46</v>
      </c>
      <c r="D2469" s="7">
        <v>415</v>
      </c>
      <c r="E2469" s="3">
        <v>0</v>
      </c>
      <c r="F2469" s="3">
        <v>0</v>
      </c>
      <c r="G2469" s="3">
        <v>170.2</v>
      </c>
      <c r="H2469" s="3">
        <v>89</v>
      </c>
      <c r="I2469" s="32">
        <v>28.93</v>
      </c>
      <c r="J2469" s="3">
        <v>0</v>
      </c>
      <c r="K2469" s="3">
        <v>0</v>
      </c>
    </row>
    <row r="2470" spans="2:11" x14ac:dyDescent="0.3">
      <c r="B2470" s="3" t="s">
        <v>46</v>
      </c>
      <c r="C2470" s="3">
        <v>43</v>
      </c>
      <c r="D2470" s="7">
        <v>408</v>
      </c>
      <c r="E2470" s="3">
        <v>0</v>
      </c>
      <c r="F2470" s="3">
        <v>0</v>
      </c>
      <c r="G2470" s="3">
        <v>139.6</v>
      </c>
      <c r="H2470" s="3">
        <v>92</v>
      </c>
      <c r="I2470" s="32">
        <v>23.73</v>
      </c>
      <c r="J2470" s="3">
        <v>1</v>
      </c>
      <c r="K2470" s="3">
        <v>0</v>
      </c>
    </row>
    <row r="2471" spans="2:11" x14ac:dyDescent="0.3">
      <c r="B2471" s="3" t="s">
        <v>60</v>
      </c>
      <c r="C2471" s="3">
        <v>44</v>
      </c>
      <c r="D2471" s="7">
        <v>415</v>
      </c>
      <c r="E2471" s="3">
        <v>1</v>
      </c>
      <c r="F2471" s="3">
        <v>34</v>
      </c>
      <c r="G2471" s="3">
        <v>208.8</v>
      </c>
      <c r="H2471" s="3">
        <v>119</v>
      </c>
      <c r="I2471" s="32">
        <v>35.5</v>
      </c>
      <c r="J2471" s="3">
        <v>4</v>
      </c>
      <c r="K2471" s="3">
        <v>0</v>
      </c>
    </row>
    <row r="2472" spans="2:11" x14ac:dyDescent="0.3">
      <c r="B2472" s="3" t="s">
        <v>34</v>
      </c>
      <c r="C2472" s="3">
        <v>39</v>
      </c>
      <c r="D2472" s="7">
        <v>510</v>
      </c>
      <c r="E2472" s="3">
        <v>0</v>
      </c>
      <c r="F2472" s="3">
        <v>0</v>
      </c>
      <c r="G2472" s="3">
        <v>210.1</v>
      </c>
      <c r="H2472" s="3">
        <v>126</v>
      </c>
      <c r="I2472" s="32">
        <v>35.72</v>
      </c>
      <c r="J2472" s="3">
        <v>4</v>
      </c>
      <c r="K2472" s="3">
        <v>0</v>
      </c>
    </row>
    <row r="2473" spans="2:11" x14ac:dyDescent="0.3">
      <c r="B2473" s="3" t="s">
        <v>45</v>
      </c>
      <c r="C2473" s="3">
        <v>41</v>
      </c>
      <c r="D2473" s="7">
        <v>415</v>
      </c>
      <c r="E2473" s="3">
        <v>0</v>
      </c>
      <c r="F2473" s="3">
        <v>0</v>
      </c>
      <c r="G2473" s="3">
        <v>202.6</v>
      </c>
      <c r="H2473" s="3">
        <v>89</v>
      </c>
      <c r="I2473" s="32">
        <v>34.44</v>
      </c>
      <c r="J2473" s="3">
        <v>0</v>
      </c>
      <c r="K2473" s="3">
        <v>0</v>
      </c>
    </row>
    <row r="2474" spans="2:11" x14ac:dyDescent="0.3">
      <c r="B2474" s="3" t="s">
        <v>16</v>
      </c>
      <c r="C2474" s="3">
        <v>40</v>
      </c>
      <c r="D2474" s="7">
        <v>408</v>
      </c>
      <c r="E2474" s="3">
        <v>0</v>
      </c>
      <c r="F2474" s="3">
        <v>0</v>
      </c>
      <c r="G2474" s="3">
        <v>174.4</v>
      </c>
      <c r="H2474" s="3">
        <v>112</v>
      </c>
      <c r="I2474" s="32">
        <v>29.65</v>
      </c>
      <c r="J2474" s="3">
        <v>4</v>
      </c>
      <c r="K2474" s="3">
        <v>0</v>
      </c>
    </row>
    <row r="2475" spans="2:11" x14ac:dyDescent="0.3">
      <c r="B2475" s="3" t="s">
        <v>45</v>
      </c>
      <c r="C2475" s="3">
        <v>40</v>
      </c>
      <c r="D2475" s="7">
        <v>415</v>
      </c>
      <c r="E2475" s="3">
        <v>0</v>
      </c>
      <c r="F2475" s="3">
        <v>0</v>
      </c>
      <c r="G2475" s="3">
        <v>210.6</v>
      </c>
      <c r="H2475" s="3">
        <v>117</v>
      </c>
      <c r="I2475" s="32">
        <v>35.799999999999997</v>
      </c>
      <c r="J2475" s="3">
        <v>0</v>
      </c>
      <c r="K2475" s="3">
        <v>0</v>
      </c>
    </row>
    <row r="2476" spans="2:11" x14ac:dyDescent="0.3">
      <c r="B2476" s="3" t="s">
        <v>50</v>
      </c>
      <c r="C2476" s="3">
        <v>40</v>
      </c>
      <c r="D2476" s="7">
        <v>510</v>
      </c>
      <c r="E2476" s="3">
        <v>0</v>
      </c>
      <c r="F2476" s="3">
        <v>0</v>
      </c>
      <c r="G2476" s="3">
        <v>121.5</v>
      </c>
      <c r="H2476" s="3">
        <v>88</v>
      </c>
      <c r="I2476" s="32">
        <v>20.66</v>
      </c>
      <c r="J2476" s="3">
        <v>1</v>
      </c>
      <c r="K2476" s="3">
        <v>0</v>
      </c>
    </row>
    <row r="2477" spans="2:11" x14ac:dyDescent="0.3">
      <c r="B2477" s="3" t="s">
        <v>59</v>
      </c>
      <c r="C2477" s="3">
        <v>43</v>
      </c>
      <c r="D2477" s="7">
        <v>415</v>
      </c>
      <c r="E2477" s="3">
        <v>0</v>
      </c>
      <c r="F2477" s="3">
        <v>0</v>
      </c>
      <c r="G2477" s="3">
        <v>127.8</v>
      </c>
      <c r="H2477" s="3">
        <v>67</v>
      </c>
      <c r="I2477" s="32">
        <v>21.73</v>
      </c>
      <c r="J2477" s="3">
        <v>2</v>
      </c>
      <c r="K2477" s="3">
        <v>0</v>
      </c>
    </row>
    <row r="2478" spans="2:11" x14ac:dyDescent="0.3">
      <c r="B2478" s="3" t="s">
        <v>10</v>
      </c>
      <c r="C2478" s="3">
        <v>36</v>
      </c>
      <c r="D2478" s="7">
        <v>415</v>
      </c>
      <c r="E2478" s="3">
        <v>0</v>
      </c>
      <c r="F2478" s="3">
        <v>0</v>
      </c>
      <c r="G2478" s="3">
        <v>135.19999999999999</v>
      </c>
      <c r="H2478" s="3">
        <v>98</v>
      </c>
      <c r="I2478" s="32">
        <v>22.98</v>
      </c>
      <c r="J2478" s="3">
        <v>2</v>
      </c>
      <c r="K2478" s="3">
        <v>0</v>
      </c>
    </row>
    <row r="2479" spans="2:11" x14ac:dyDescent="0.3">
      <c r="B2479" s="3" t="s">
        <v>55</v>
      </c>
      <c r="C2479" s="3">
        <v>38</v>
      </c>
      <c r="D2479" s="7">
        <v>510</v>
      </c>
      <c r="E2479" s="3">
        <v>0</v>
      </c>
      <c r="F2479" s="3">
        <v>0</v>
      </c>
      <c r="G2479" s="3">
        <v>99.4</v>
      </c>
      <c r="H2479" s="3">
        <v>62</v>
      </c>
      <c r="I2479" s="32">
        <v>16.899999999999999</v>
      </c>
      <c r="J2479" s="3">
        <v>2</v>
      </c>
      <c r="K2479" s="3">
        <v>0</v>
      </c>
    </row>
    <row r="2480" spans="2:11" x14ac:dyDescent="0.3">
      <c r="B2480" s="3" t="s">
        <v>49</v>
      </c>
      <c r="C2480" s="3">
        <v>33</v>
      </c>
      <c r="D2480" s="7">
        <v>415</v>
      </c>
      <c r="E2480" s="3">
        <v>0</v>
      </c>
      <c r="F2480" s="3">
        <v>0</v>
      </c>
      <c r="G2480" s="3">
        <v>276.89999999999998</v>
      </c>
      <c r="H2480" s="3">
        <v>105</v>
      </c>
      <c r="I2480" s="32">
        <v>47.07</v>
      </c>
      <c r="J2480" s="3">
        <v>1</v>
      </c>
      <c r="K2480" s="3">
        <v>1</v>
      </c>
    </row>
    <row r="2481" spans="2:11" x14ac:dyDescent="0.3">
      <c r="B2481" s="3" t="s">
        <v>21</v>
      </c>
      <c r="C2481" s="3">
        <v>37</v>
      </c>
      <c r="D2481" s="7">
        <v>510</v>
      </c>
      <c r="E2481" s="3">
        <v>0</v>
      </c>
      <c r="F2481" s="3">
        <v>0</v>
      </c>
      <c r="G2481" s="3">
        <v>287.39999999999998</v>
      </c>
      <c r="H2481" s="3">
        <v>116</v>
      </c>
      <c r="I2481" s="32">
        <v>48.86</v>
      </c>
      <c r="J2481" s="3">
        <v>4</v>
      </c>
      <c r="K2481" s="3">
        <v>1</v>
      </c>
    </row>
    <row r="2482" spans="2:11" x14ac:dyDescent="0.3">
      <c r="B2482" s="3" t="s">
        <v>31</v>
      </c>
      <c r="C2482" s="3">
        <v>39</v>
      </c>
      <c r="D2482" s="7">
        <v>408</v>
      </c>
      <c r="E2482" s="3">
        <v>1</v>
      </c>
      <c r="F2482" s="3">
        <v>23</v>
      </c>
      <c r="G2482" s="3">
        <v>120.5</v>
      </c>
      <c r="H2482" s="3">
        <v>104</v>
      </c>
      <c r="I2482" s="32">
        <v>20.49</v>
      </c>
      <c r="J2482" s="3">
        <v>1</v>
      </c>
      <c r="K2482" s="3">
        <v>0</v>
      </c>
    </row>
    <row r="2483" spans="2:11" x14ac:dyDescent="0.3">
      <c r="B2483" s="3" t="s">
        <v>53</v>
      </c>
      <c r="C2483" s="3">
        <v>38</v>
      </c>
      <c r="D2483" s="7">
        <v>510</v>
      </c>
      <c r="E2483" s="3">
        <v>0</v>
      </c>
      <c r="F2483" s="3">
        <v>0</v>
      </c>
      <c r="G2483" s="3">
        <v>184.1</v>
      </c>
      <c r="H2483" s="3">
        <v>106</v>
      </c>
      <c r="I2483" s="32">
        <v>31.3</v>
      </c>
      <c r="J2483" s="3">
        <v>2</v>
      </c>
      <c r="K2483" s="3">
        <v>0</v>
      </c>
    </row>
    <row r="2484" spans="2:11" x14ac:dyDescent="0.3">
      <c r="B2484" s="3" t="s">
        <v>37</v>
      </c>
      <c r="C2484" s="3">
        <v>37</v>
      </c>
      <c r="D2484" s="7">
        <v>510</v>
      </c>
      <c r="E2484" s="3">
        <v>0</v>
      </c>
      <c r="F2484" s="3">
        <v>0</v>
      </c>
      <c r="G2484" s="3">
        <v>185</v>
      </c>
      <c r="H2484" s="3">
        <v>84</v>
      </c>
      <c r="I2484" s="32">
        <v>31.45</v>
      </c>
      <c r="J2484" s="3">
        <v>3</v>
      </c>
      <c r="K2484" s="3">
        <v>0</v>
      </c>
    </row>
    <row r="2485" spans="2:11" x14ac:dyDescent="0.3">
      <c r="B2485" s="3" t="s">
        <v>33</v>
      </c>
      <c r="C2485" s="3">
        <v>41</v>
      </c>
      <c r="D2485" s="7">
        <v>415</v>
      </c>
      <c r="E2485" s="3">
        <v>0</v>
      </c>
      <c r="F2485" s="3">
        <v>0</v>
      </c>
      <c r="G2485" s="3">
        <v>160.9</v>
      </c>
      <c r="H2485" s="3">
        <v>109</v>
      </c>
      <c r="I2485" s="32">
        <v>27.35</v>
      </c>
      <c r="J2485" s="3">
        <v>1</v>
      </c>
      <c r="K2485" s="3">
        <v>0</v>
      </c>
    </row>
    <row r="2486" spans="2:11" x14ac:dyDescent="0.3">
      <c r="B2486" s="3" t="s">
        <v>45</v>
      </c>
      <c r="C2486" s="3">
        <v>41</v>
      </c>
      <c r="D2486" s="7">
        <v>415</v>
      </c>
      <c r="E2486" s="3">
        <v>0</v>
      </c>
      <c r="F2486" s="3">
        <v>0</v>
      </c>
      <c r="G2486" s="3">
        <v>209.2</v>
      </c>
      <c r="H2486" s="3">
        <v>134</v>
      </c>
      <c r="I2486" s="32">
        <v>35.56</v>
      </c>
      <c r="J2486" s="3">
        <v>1</v>
      </c>
      <c r="K2486" s="3">
        <v>0</v>
      </c>
    </row>
    <row r="2487" spans="2:11" x14ac:dyDescent="0.3">
      <c r="B2487" s="3" t="s">
        <v>62</v>
      </c>
      <c r="C2487" s="3">
        <v>38</v>
      </c>
      <c r="D2487" s="7">
        <v>510</v>
      </c>
      <c r="E2487" s="3">
        <v>0</v>
      </c>
      <c r="F2487" s="3">
        <v>0</v>
      </c>
      <c r="G2487" s="3">
        <v>158.4</v>
      </c>
      <c r="H2487" s="3">
        <v>71</v>
      </c>
      <c r="I2487" s="32">
        <v>26.93</v>
      </c>
      <c r="J2487" s="3">
        <v>1</v>
      </c>
      <c r="K2487" s="3">
        <v>0</v>
      </c>
    </row>
    <row r="2488" spans="2:11" x14ac:dyDescent="0.3">
      <c r="B2488" s="3" t="s">
        <v>53</v>
      </c>
      <c r="C2488" s="3">
        <v>36</v>
      </c>
      <c r="D2488" s="7">
        <v>408</v>
      </c>
      <c r="E2488" s="3">
        <v>0</v>
      </c>
      <c r="F2488" s="3">
        <v>0</v>
      </c>
      <c r="G2488" s="3">
        <v>149</v>
      </c>
      <c r="H2488" s="3">
        <v>73</v>
      </c>
      <c r="I2488" s="32">
        <v>25.33</v>
      </c>
      <c r="J2488" s="3">
        <v>2</v>
      </c>
      <c r="K2488" s="3">
        <v>1</v>
      </c>
    </row>
    <row r="2489" spans="2:11" x14ac:dyDescent="0.3">
      <c r="B2489" s="3" t="s">
        <v>53</v>
      </c>
      <c r="C2489" s="3">
        <v>38</v>
      </c>
      <c r="D2489" s="7">
        <v>510</v>
      </c>
      <c r="E2489" s="3">
        <v>0</v>
      </c>
      <c r="F2489" s="3">
        <v>0</v>
      </c>
      <c r="G2489" s="3">
        <v>204.5</v>
      </c>
      <c r="H2489" s="3">
        <v>63</v>
      </c>
      <c r="I2489" s="32">
        <v>34.770000000000003</v>
      </c>
      <c r="J2489" s="3">
        <v>0</v>
      </c>
      <c r="K2489" s="3">
        <v>0</v>
      </c>
    </row>
    <row r="2490" spans="2:11" x14ac:dyDescent="0.3">
      <c r="B2490" s="3" t="s">
        <v>15</v>
      </c>
      <c r="C2490" s="3">
        <v>33</v>
      </c>
      <c r="D2490" s="7">
        <v>408</v>
      </c>
      <c r="E2490" s="3">
        <v>0</v>
      </c>
      <c r="F2490" s="3">
        <v>0</v>
      </c>
      <c r="G2490" s="3">
        <v>288.8</v>
      </c>
      <c r="H2490" s="3">
        <v>86</v>
      </c>
      <c r="I2490" s="32">
        <v>49.1</v>
      </c>
      <c r="J2490" s="3">
        <v>0</v>
      </c>
      <c r="K2490" s="3">
        <v>1</v>
      </c>
    </row>
    <row r="2491" spans="2:11" x14ac:dyDescent="0.3">
      <c r="B2491" s="3" t="s">
        <v>55</v>
      </c>
      <c r="C2491" s="3">
        <v>40</v>
      </c>
      <c r="D2491" s="7">
        <v>415</v>
      </c>
      <c r="E2491" s="3">
        <v>1</v>
      </c>
      <c r="F2491" s="3">
        <v>40</v>
      </c>
      <c r="G2491" s="3">
        <v>108.6</v>
      </c>
      <c r="H2491" s="3">
        <v>90</v>
      </c>
      <c r="I2491" s="32">
        <v>18.46</v>
      </c>
      <c r="J2491" s="3">
        <v>0</v>
      </c>
      <c r="K2491" s="3">
        <v>0</v>
      </c>
    </row>
    <row r="2492" spans="2:11" x14ac:dyDescent="0.3">
      <c r="B2492" s="3" t="s">
        <v>59</v>
      </c>
      <c r="C2492" s="3">
        <v>41</v>
      </c>
      <c r="D2492" s="7">
        <v>415</v>
      </c>
      <c r="E2492" s="3">
        <v>0</v>
      </c>
      <c r="F2492" s="3">
        <v>0</v>
      </c>
      <c r="G2492" s="3">
        <v>97.5</v>
      </c>
      <c r="H2492" s="3">
        <v>129</v>
      </c>
      <c r="I2492" s="32">
        <v>16.579999999999998</v>
      </c>
      <c r="J2492" s="3">
        <v>1</v>
      </c>
      <c r="K2492" s="3">
        <v>0</v>
      </c>
    </row>
    <row r="2493" spans="2:11" x14ac:dyDescent="0.3">
      <c r="B2493" s="3" t="s">
        <v>58</v>
      </c>
      <c r="C2493" s="3">
        <v>44</v>
      </c>
      <c r="D2493" s="7">
        <v>415</v>
      </c>
      <c r="E2493" s="3">
        <v>0</v>
      </c>
      <c r="F2493" s="3">
        <v>0</v>
      </c>
      <c r="G2493" s="3">
        <v>166.5</v>
      </c>
      <c r="H2493" s="3">
        <v>102</v>
      </c>
      <c r="I2493" s="32">
        <v>28.31</v>
      </c>
      <c r="J2493" s="3">
        <v>0</v>
      </c>
      <c r="K2493" s="3">
        <v>0</v>
      </c>
    </row>
    <row r="2494" spans="2:11" x14ac:dyDescent="0.3">
      <c r="B2494" s="3" t="s">
        <v>35</v>
      </c>
      <c r="C2494" s="3">
        <v>41</v>
      </c>
      <c r="D2494" s="7">
        <v>415</v>
      </c>
      <c r="E2494" s="3">
        <v>0</v>
      </c>
      <c r="F2494" s="3">
        <v>0</v>
      </c>
      <c r="G2494" s="3">
        <v>156.19999999999999</v>
      </c>
      <c r="H2494" s="3">
        <v>104</v>
      </c>
      <c r="I2494" s="32">
        <v>26.55</v>
      </c>
      <c r="J2494" s="3">
        <v>1</v>
      </c>
      <c r="K2494" s="3">
        <v>0</v>
      </c>
    </row>
    <row r="2495" spans="2:11" x14ac:dyDescent="0.3">
      <c r="B2495" s="3" t="s">
        <v>38</v>
      </c>
      <c r="C2495" s="3">
        <v>29</v>
      </c>
      <c r="D2495" s="7">
        <v>415</v>
      </c>
      <c r="E2495" s="3">
        <v>0</v>
      </c>
      <c r="F2495" s="3">
        <v>0</v>
      </c>
      <c r="G2495" s="3">
        <v>287.39999999999998</v>
      </c>
      <c r="H2495" s="3">
        <v>118</v>
      </c>
      <c r="I2495" s="32">
        <v>48.86</v>
      </c>
      <c r="J2495" s="3">
        <v>1</v>
      </c>
      <c r="K2495" s="3">
        <v>1</v>
      </c>
    </row>
    <row r="2496" spans="2:11" x14ac:dyDescent="0.3">
      <c r="B2496" s="3" t="s">
        <v>60</v>
      </c>
      <c r="C2496" s="3">
        <v>38</v>
      </c>
      <c r="D2496" s="7">
        <v>415</v>
      </c>
      <c r="E2496" s="3">
        <v>1</v>
      </c>
      <c r="F2496" s="3">
        <v>19</v>
      </c>
      <c r="G2496" s="3">
        <v>175.3</v>
      </c>
      <c r="H2496" s="3">
        <v>96</v>
      </c>
      <c r="I2496" s="32">
        <v>29.8</v>
      </c>
      <c r="J2496" s="3">
        <v>0</v>
      </c>
      <c r="K2496" s="3">
        <v>0</v>
      </c>
    </row>
    <row r="2497" spans="2:11" x14ac:dyDescent="0.3">
      <c r="B2497" s="3" t="s">
        <v>63</v>
      </c>
      <c r="C2497" s="3">
        <v>42</v>
      </c>
      <c r="D2497" s="7">
        <v>408</v>
      </c>
      <c r="E2497" s="3">
        <v>0</v>
      </c>
      <c r="F2497" s="3">
        <v>0</v>
      </c>
      <c r="G2497" s="3">
        <v>102.1</v>
      </c>
      <c r="H2497" s="3">
        <v>75</v>
      </c>
      <c r="I2497" s="32">
        <v>17.36</v>
      </c>
      <c r="J2497" s="3">
        <v>0</v>
      </c>
      <c r="K2497" s="3">
        <v>0</v>
      </c>
    </row>
    <row r="2498" spans="2:11" x14ac:dyDescent="0.3">
      <c r="B2498" s="3" t="s">
        <v>45</v>
      </c>
      <c r="C2498" s="3">
        <v>44</v>
      </c>
      <c r="D2498" s="7">
        <v>415</v>
      </c>
      <c r="E2498" s="3">
        <v>0</v>
      </c>
      <c r="F2498" s="3">
        <v>0</v>
      </c>
      <c r="G2498" s="3">
        <v>157.9</v>
      </c>
      <c r="H2498" s="3">
        <v>103</v>
      </c>
      <c r="I2498" s="32">
        <v>26.84</v>
      </c>
      <c r="J2498" s="3">
        <v>0</v>
      </c>
      <c r="K2498" s="3">
        <v>0</v>
      </c>
    </row>
    <row r="2499" spans="2:11" x14ac:dyDescent="0.3">
      <c r="B2499" s="3" t="s">
        <v>42</v>
      </c>
      <c r="C2499" s="3">
        <v>42</v>
      </c>
      <c r="D2499" s="7">
        <v>415</v>
      </c>
      <c r="E2499" s="3">
        <v>1</v>
      </c>
      <c r="F2499" s="3">
        <v>19</v>
      </c>
      <c r="G2499" s="3">
        <v>146.5</v>
      </c>
      <c r="H2499" s="3">
        <v>73</v>
      </c>
      <c r="I2499" s="32">
        <v>24.91</v>
      </c>
      <c r="J2499" s="3">
        <v>1</v>
      </c>
      <c r="K2499" s="3">
        <v>0</v>
      </c>
    </row>
    <row r="2500" spans="2:11" x14ac:dyDescent="0.3">
      <c r="B2500" s="3" t="s">
        <v>65</v>
      </c>
      <c r="C2500" s="3">
        <v>28</v>
      </c>
      <c r="D2500" s="7">
        <v>415</v>
      </c>
      <c r="E2500" s="3">
        <v>0</v>
      </c>
      <c r="F2500" s="3">
        <v>0</v>
      </c>
      <c r="G2500" s="3">
        <v>245.8</v>
      </c>
      <c r="H2500" s="3">
        <v>116</v>
      </c>
      <c r="I2500" s="32">
        <v>41.79</v>
      </c>
      <c r="J2500" s="3">
        <v>1</v>
      </c>
      <c r="K2500" s="3">
        <v>1</v>
      </c>
    </row>
    <row r="2501" spans="2:11" x14ac:dyDescent="0.3">
      <c r="B2501" s="3" t="s">
        <v>50</v>
      </c>
      <c r="C2501" s="3">
        <v>48</v>
      </c>
      <c r="D2501" s="7">
        <v>408</v>
      </c>
      <c r="E2501" s="3">
        <v>0</v>
      </c>
      <c r="F2501" s="3">
        <v>0</v>
      </c>
      <c r="G2501" s="3">
        <v>250.8</v>
      </c>
      <c r="H2501" s="3">
        <v>146</v>
      </c>
      <c r="I2501" s="32">
        <v>42.64</v>
      </c>
      <c r="J2501" s="3">
        <v>2</v>
      </c>
      <c r="K2501" s="3">
        <v>0</v>
      </c>
    </row>
    <row r="2502" spans="2:11" x14ac:dyDescent="0.3">
      <c r="B2502" s="3" t="s">
        <v>29</v>
      </c>
      <c r="C2502" s="3">
        <v>45</v>
      </c>
      <c r="D2502" s="7">
        <v>415</v>
      </c>
      <c r="E2502" s="3">
        <v>0</v>
      </c>
      <c r="F2502" s="3">
        <v>0</v>
      </c>
      <c r="G2502" s="3">
        <v>119.7</v>
      </c>
      <c r="H2502" s="3">
        <v>113</v>
      </c>
      <c r="I2502" s="32">
        <v>20.350000000000001</v>
      </c>
      <c r="J2502" s="3">
        <v>2</v>
      </c>
      <c r="K2502" s="3">
        <v>0</v>
      </c>
    </row>
    <row r="2503" spans="2:11" x14ac:dyDescent="0.3">
      <c r="B2503" s="3" t="s">
        <v>34</v>
      </c>
      <c r="C2503" s="3">
        <v>26</v>
      </c>
      <c r="D2503" s="7">
        <v>415</v>
      </c>
      <c r="E2503" s="3">
        <v>0</v>
      </c>
      <c r="F2503" s="3">
        <v>0</v>
      </c>
      <c r="G2503" s="3">
        <v>242.2</v>
      </c>
      <c r="H2503" s="3">
        <v>87</v>
      </c>
      <c r="I2503" s="32">
        <v>41.17</v>
      </c>
      <c r="J2503" s="3">
        <v>5</v>
      </c>
      <c r="K2503" s="3">
        <v>1</v>
      </c>
    </row>
    <row r="2504" spans="2:11" x14ac:dyDescent="0.3">
      <c r="B2504" s="3" t="s">
        <v>38</v>
      </c>
      <c r="C2504" s="3">
        <v>36</v>
      </c>
      <c r="D2504" s="7">
        <v>415</v>
      </c>
      <c r="E2504" s="3">
        <v>0</v>
      </c>
      <c r="F2504" s="3">
        <v>0</v>
      </c>
      <c r="G2504" s="3">
        <v>163.4</v>
      </c>
      <c r="H2504" s="3">
        <v>83</v>
      </c>
      <c r="I2504" s="32">
        <v>27.78</v>
      </c>
      <c r="J2504" s="3">
        <v>7</v>
      </c>
      <c r="K2504" s="3">
        <v>0</v>
      </c>
    </row>
    <row r="2505" spans="2:11" x14ac:dyDescent="0.3">
      <c r="B2505" s="3" t="s">
        <v>29</v>
      </c>
      <c r="C2505" s="3">
        <v>40</v>
      </c>
      <c r="D2505" s="7">
        <v>415</v>
      </c>
      <c r="E2505" s="3">
        <v>0</v>
      </c>
      <c r="F2505" s="3">
        <v>0</v>
      </c>
      <c r="G2505" s="3">
        <v>161</v>
      </c>
      <c r="H2505" s="3">
        <v>113</v>
      </c>
      <c r="I2505" s="32">
        <v>27.37</v>
      </c>
      <c r="J2505" s="3">
        <v>3</v>
      </c>
      <c r="K2505" s="3">
        <v>0</v>
      </c>
    </row>
    <row r="2506" spans="2:11" x14ac:dyDescent="0.3">
      <c r="B2506" s="3" t="s">
        <v>20</v>
      </c>
      <c r="C2506" s="3">
        <v>34</v>
      </c>
      <c r="D2506" s="7">
        <v>408</v>
      </c>
      <c r="E2506" s="3">
        <v>0</v>
      </c>
      <c r="F2506" s="3">
        <v>0</v>
      </c>
      <c r="G2506" s="3">
        <v>128.69999999999999</v>
      </c>
      <c r="H2506" s="3">
        <v>111</v>
      </c>
      <c r="I2506" s="32">
        <v>21.88</v>
      </c>
      <c r="J2506" s="3">
        <v>1</v>
      </c>
      <c r="K2506" s="3">
        <v>0</v>
      </c>
    </row>
    <row r="2507" spans="2:11" x14ac:dyDescent="0.3">
      <c r="B2507" s="3" t="s">
        <v>51</v>
      </c>
      <c r="C2507" s="3">
        <v>43</v>
      </c>
      <c r="D2507" s="7">
        <v>415</v>
      </c>
      <c r="E2507" s="3">
        <v>0</v>
      </c>
      <c r="F2507" s="3">
        <v>0</v>
      </c>
      <c r="G2507" s="3">
        <v>81.599999999999994</v>
      </c>
      <c r="H2507" s="3">
        <v>94</v>
      </c>
      <c r="I2507" s="32">
        <v>13.87</v>
      </c>
      <c r="J2507" s="3">
        <v>1</v>
      </c>
      <c r="K2507" s="3">
        <v>0</v>
      </c>
    </row>
    <row r="2508" spans="2:11" x14ac:dyDescent="0.3">
      <c r="B2508" s="3" t="s">
        <v>43</v>
      </c>
      <c r="C2508" s="3">
        <v>37</v>
      </c>
      <c r="D2508" s="7">
        <v>415</v>
      </c>
      <c r="E2508" s="3">
        <v>1</v>
      </c>
      <c r="F2508" s="3">
        <v>20</v>
      </c>
      <c r="G2508" s="3">
        <v>207.7</v>
      </c>
      <c r="H2508" s="3">
        <v>91</v>
      </c>
      <c r="I2508" s="32">
        <v>35.31</v>
      </c>
      <c r="J2508" s="3">
        <v>1</v>
      </c>
      <c r="K2508" s="3">
        <v>0</v>
      </c>
    </row>
    <row r="2509" spans="2:11" x14ac:dyDescent="0.3">
      <c r="B2509" s="3" t="s">
        <v>26</v>
      </c>
      <c r="C2509" s="3">
        <v>40</v>
      </c>
      <c r="D2509" s="7">
        <v>415</v>
      </c>
      <c r="E2509" s="3">
        <v>0</v>
      </c>
      <c r="F2509" s="3">
        <v>0</v>
      </c>
      <c r="G2509" s="3">
        <v>233.3</v>
      </c>
      <c r="H2509" s="3">
        <v>65</v>
      </c>
      <c r="I2509" s="32">
        <v>39.659999999999997</v>
      </c>
      <c r="J2509" s="3">
        <v>1</v>
      </c>
      <c r="K2509" s="3">
        <v>0</v>
      </c>
    </row>
    <row r="2510" spans="2:11" x14ac:dyDescent="0.3">
      <c r="B2510" s="3" t="s">
        <v>55</v>
      </c>
      <c r="C2510" s="3">
        <v>30</v>
      </c>
      <c r="D2510" s="7">
        <v>415</v>
      </c>
      <c r="E2510" s="3">
        <v>1</v>
      </c>
      <c r="F2510" s="3">
        <v>36</v>
      </c>
      <c r="G2510" s="3">
        <v>168</v>
      </c>
      <c r="H2510" s="3">
        <v>81</v>
      </c>
      <c r="I2510" s="32">
        <v>28.56</v>
      </c>
      <c r="J2510" s="3">
        <v>6</v>
      </c>
      <c r="K2510" s="3">
        <v>1</v>
      </c>
    </row>
    <row r="2511" spans="2:11" x14ac:dyDescent="0.3">
      <c r="B2511" s="3" t="s">
        <v>47</v>
      </c>
      <c r="C2511" s="3">
        <v>40</v>
      </c>
      <c r="D2511" s="7">
        <v>415</v>
      </c>
      <c r="E2511" s="3">
        <v>0</v>
      </c>
      <c r="F2511" s="3">
        <v>0</v>
      </c>
      <c r="G2511" s="3">
        <v>251.6</v>
      </c>
      <c r="H2511" s="3">
        <v>88</v>
      </c>
      <c r="I2511" s="32">
        <v>42.77</v>
      </c>
      <c r="J2511" s="3">
        <v>1</v>
      </c>
      <c r="K2511" s="3">
        <v>0</v>
      </c>
    </row>
    <row r="2512" spans="2:11" x14ac:dyDescent="0.3">
      <c r="B2512" s="3" t="s">
        <v>27</v>
      </c>
      <c r="C2512" s="3">
        <v>43</v>
      </c>
      <c r="D2512" s="7">
        <v>415</v>
      </c>
      <c r="E2512" s="3">
        <v>1</v>
      </c>
      <c r="F2512" s="3">
        <v>30</v>
      </c>
      <c r="G2512" s="3">
        <v>183.8</v>
      </c>
      <c r="H2512" s="3">
        <v>102</v>
      </c>
      <c r="I2512" s="32">
        <v>31.25</v>
      </c>
      <c r="J2512" s="3">
        <v>0</v>
      </c>
      <c r="K2512" s="3">
        <v>0</v>
      </c>
    </row>
    <row r="2513" spans="2:11" x14ac:dyDescent="0.3">
      <c r="B2513" s="3" t="s">
        <v>42</v>
      </c>
      <c r="C2513" s="3">
        <v>27</v>
      </c>
      <c r="D2513" s="7">
        <v>408</v>
      </c>
      <c r="E2513" s="3">
        <v>0</v>
      </c>
      <c r="F2513" s="3">
        <v>0</v>
      </c>
      <c r="G2513" s="3">
        <v>256.39999999999998</v>
      </c>
      <c r="H2513" s="3">
        <v>44</v>
      </c>
      <c r="I2513" s="32">
        <v>43.59</v>
      </c>
      <c r="J2513" s="3">
        <v>3</v>
      </c>
      <c r="K2513" s="3">
        <v>1</v>
      </c>
    </row>
    <row r="2514" spans="2:11" x14ac:dyDescent="0.3">
      <c r="B2514" s="3" t="s">
        <v>41</v>
      </c>
      <c r="C2514" s="3">
        <v>35</v>
      </c>
      <c r="D2514" s="7">
        <v>415</v>
      </c>
      <c r="E2514" s="3">
        <v>0</v>
      </c>
      <c r="F2514" s="3">
        <v>0</v>
      </c>
      <c r="G2514" s="3">
        <v>180.2</v>
      </c>
      <c r="H2514" s="3">
        <v>134</v>
      </c>
      <c r="I2514" s="32">
        <v>30.63</v>
      </c>
      <c r="J2514" s="3">
        <v>1</v>
      </c>
      <c r="K2514" s="3">
        <v>0</v>
      </c>
    </row>
    <row r="2515" spans="2:11" x14ac:dyDescent="0.3">
      <c r="B2515" s="3" t="s">
        <v>20</v>
      </c>
      <c r="C2515" s="3">
        <v>36</v>
      </c>
      <c r="D2515" s="7">
        <v>408</v>
      </c>
      <c r="E2515" s="3">
        <v>0</v>
      </c>
      <c r="F2515" s="3">
        <v>0</v>
      </c>
      <c r="G2515" s="3">
        <v>227.8</v>
      </c>
      <c r="H2515" s="3">
        <v>81</v>
      </c>
      <c r="I2515" s="32">
        <v>38.729999999999997</v>
      </c>
      <c r="J2515" s="3">
        <v>1</v>
      </c>
      <c r="K2515" s="3">
        <v>0</v>
      </c>
    </row>
    <row r="2516" spans="2:11" x14ac:dyDescent="0.3">
      <c r="B2516" s="3" t="s">
        <v>33</v>
      </c>
      <c r="C2516" s="3">
        <v>38</v>
      </c>
      <c r="D2516" s="7">
        <v>415</v>
      </c>
      <c r="E2516" s="3">
        <v>1</v>
      </c>
      <c r="F2516" s="3">
        <v>20</v>
      </c>
      <c r="G2516" s="3">
        <v>147.80000000000001</v>
      </c>
      <c r="H2516" s="3">
        <v>132</v>
      </c>
      <c r="I2516" s="32">
        <v>25.13</v>
      </c>
      <c r="J2516" s="3">
        <v>0</v>
      </c>
      <c r="K2516" s="3">
        <v>0</v>
      </c>
    </row>
    <row r="2517" spans="2:11" x14ac:dyDescent="0.3">
      <c r="B2517" s="3" t="s">
        <v>64</v>
      </c>
      <c r="C2517" s="3">
        <v>30</v>
      </c>
      <c r="D2517" s="7">
        <v>415</v>
      </c>
      <c r="E2517" s="3">
        <v>0</v>
      </c>
      <c r="F2517" s="3">
        <v>0</v>
      </c>
      <c r="G2517" s="3">
        <v>234.9</v>
      </c>
      <c r="H2517" s="3">
        <v>136</v>
      </c>
      <c r="I2517" s="32">
        <v>39.93</v>
      </c>
      <c r="J2517" s="3">
        <v>1</v>
      </c>
      <c r="K2517" s="3">
        <v>1</v>
      </c>
    </row>
    <row r="2518" spans="2:11" x14ac:dyDescent="0.3">
      <c r="B2518" s="3" t="s">
        <v>52</v>
      </c>
      <c r="C2518" s="3">
        <v>45</v>
      </c>
      <c r="D2518" s="7">
        <v>408</v>
      </c>
      <c r="E2518" s="3">
        <v>0</v>
      </c>
      <c r="F2518" s="3">
        <v>0</v>
      </c>
      <c r="G2518" s="3">
        <v>110.9</v>
      </c>
      <c r="H2518" s="3">
        <v>54</v>
      </c>
      <c r="I2518" s="32">
        <v>18.850000000000001</v>
      </c>
      <c r="J2518" s="3">
        <v>2</v>
      </c>
      <c r="K2518" s="3">
        <v>0</v>
      </c>
    </row>
    <row r="2519" spans="2:11" x14ac:dyDescent="0.3">
      <c r="B2519" s="3" t="s">
        <v>43</v>
      </c>
      <c r="C2519" s="3">
        <v>26</v>
      </c>
      <c r="D2519" s="7">
        <v>415</v>
      </c>
      <c r="E2519" s="3">
        <v>0</v>
      </c>
      <c r="F2519" s="3">
        <v>0</v>
      </c>
      <c r="G2519" s="3">
        <v>233.5</v>
      </c>
      <c r="H2519" s="3">
        <v>81</v>
      </c>
      <c r="I2519" s="32">
        <v>39.700000000000003</v>
      </c>
      <c r="J2519" s="3">
        <v>0</v>
      </c>
      <c r="K2519" s="3">
        <v>1</v>
      </c>
    </row>
    <row r="2520" spans="2:11" x14ac:dyDescent="0.3">
      <c r="B2520" s="3" t="s">
        <v>25</v>
      </c>
      <c r="C2520" s="3">
        <v>29</v>
      </c>
      <c r="D2520" s="7">
        <v>415</v>
      </c>
      <c r="E2520" s="3">
        <v>1</v>
      </c>
      <c r="F2520" s="3">
        <v>35</v>
      </c>
      <c r="G2520" s="3">
        <v>197.3</v>
      </c>
      <c r="H2520" s="3">
        <v>134</v>
      </c>
      <c r="I2520" s="32">
        <v>33.54</v>
      </c>
      <c r="J2520" s="3">
        <v>2</v>
      </c>
      <c r="K2520" s="3">
        <v>1</v>
      </c>
    </row>
    <row r="2521" spans="2:11" x14ac:dyDescent="0.3">
      <c r="B2521" s="3" t="s">
        <v>59</v>
      </c>
      <c r="C2521" s="3">
        <v>41</v>
      </c>
      <c r="D2521" s="7">
        <v>510</v>
      </c>
      <c r="E2521" s="3">
        <v>0</v>
      </c>
      <c r="F2521" s="3">
        <v>0</v>
      </c>
      <c r="G2521" s="3">
        <v>58.2</v>
      </c>
      <c r="H2521" s="3">
        <v>96</v>
      </c>
      <c r="I2521" s="32">
        <v>9.89</v>
      </c>
      <c r="J2521" s="3">
        <v>0</v>
      </c>
      <c r="K2521" s="3">
        <v>0</v>
      </c>
    </row>
    <row r="2522" spans="2:11" x14ac:dyDescent="0.3">
      <c r="B2522" s="3" t="s">
        <v>45</v>
      </c>
      <c r="C2522" s="3">
        <v>55</v>
      </c>
      <c r="D2522" s="7">
        <v>510</v>
      </c>
      <c r="E2522" s="3">
        <v>0</v>
      </c>
      <c r="F2522" s="3">
        <v>0</v>
      </c>
      <c r="G2522" s="3">
        <v>212.7</v>
      </c>
      <c r="H2522" s="3">
        <v>72</v>
      </c>
      <c r="I2522" s="32">
        <v>36.159999999999997</v>
      </c>
      <c r="J2522" s="3">
        <v>1</v>
      </c>
      <c r="K2522" s="3">
        <v>0</v>
      </c>
    </row>
    <row r="2523" spans="2:11" x14ac:dyDescent="0.3">
      <c r="B2523" s="3" t="s">
        <v>20</v>
      </c>
      <c r="C2523" s="3">
        <v>41</v>
      </c>
      <c r="D2523" s="7">
        <v>415</v>
      </c>
      <c r="E2523" s="3">
        <v>0</v>
      </c>
      <c r="F2523" s="3">
        <v>0</v>
      </c>
      <c r="G2523" s="3">
        <v>151.5</v>
      </c>
      <c r="H2523" s="3">
        <v>89</v>
      </c>
      <c r="I2523" s="32">
        <v>25.76</v>
      </c>
      <c r="J2523" s="3">
        <v>0</v>
      </c>
      <c r="K2523" s="3">
        <v>0</v>
      </c>
    </row>
    <row r="2524" spans="2:11" x14ac:dyDescent="0.3">
      <c r="B2524" s="3" t="s">
        <v>40</v>
      </c>
      <c r="C2524" s="3">
        <v>39</v>
      </c>
      <c r="D2524" s="7">
        <v>415</v>
      </c>
      <c r="E2524" s="3">
        <v>0</v>
      </c>
      <c r="F2524" s="3">
        <v>0</v>
      </c>
      <c r="G2524" s="3">
        <v>146.30000000000001</v>
      </c>
      <c r="H2524" s="3">
        <v>117</v>
      </c>
      <c r="I2524" s="32">
        <v>24.87</v>
      </c>
      <c r="J2524" s="3">
        <v>1</v>
      </c>
      <c r="K2524" s="3">
        <v>0</v>
      </c>
    </row>
    <row r="2525" spans="2:11" x14ac:dyDescent="0.3">
      <c r="B2525" s="3" t="s">
        <v>25</v>
      </c>
      <c r="C2525" s="3">
        <v>44</v>
      </c>
      <c r="D2525" s="7">
        <v>408</v>
      </c>
      <c r="E2525" s="3">
        <v>0</v>
      </c>
      <c r="F2525" s="3">
        <v>0</v>
      </c>
      <c r="G2525" s="3">
        <v>195.1</v>
      </c>
      <c r="H2525" s="3">
        <v>100</v>
      </c>
      <c r="I2525" s="32">
        <v>33.17</v>
      </c>
      <c r="J2525" s="3">
        <v>0</v>
      </c>
      <c r="K2525" s="3">
        <v>0</v>
      </c>
    </row>
    <row r="2526" spans="2:11" x14ac:dyDescent="0.3">
      <c r="B2526" s="3" t="s">
        <v>45</v>
      </c>
      <c r="C2526" s="3">
        <v>39</v>
      </c>
      <c r="D2526" s="7">
        <v>510</v>
      </c>
      <c r="E2526" s="3">
        <v>0</v>
      </c>
      <c r="F2526" s="3">
        <v>0</v>
      </c>
      <c r="G2526" s="3">
        <v>208.9</v>
      </c>
      <c r="H2526" s="3">
        <v>71</v>
      </c>
      <c r="I2526" s="32">
        <v>35.51</v>
      </c>
      <c r="J2526" s="3">
        <v>1</v>
      </c>
      <c r="K2526" s="3">
        <v>0</v>
      </c>
    </row>
    <row r="2527" spans="2:11" x14ac:dyDescent="0.3">
      <c r="B2527" s="3" t="s">
        <v>35</v>
      </c>
      <c r="C2527" s="3">
        <v>30</v>
      </c>
      <c r="D2527" s="7">
        <v>408</v>
      </c>
      <c r="E2527" s="3">
        <v>0</v>
      </c>
      <c r="F2527" s="3">
        <v>0</v>
      </c>
      <c r="G2527" s="3">
        <v>135.69999999999999</v>
      </c>
      <c r="H2527" s="3">
        <v>107</v>
      </c>
      <c r="I2527" s="32">
        <v>23.07</v>
      </c>
      <c r="J2527" s="3">
        <v>7</v>
      </c>
      <c r="K2527" s="3">
        <v>1</v>
      </c>
    </row>
    <row r="2528" spans="2:11" x14ac:dyDescent="0.3">
      <c r="B2528" s="3" t="s">
        <v>60</v>
      </c>
      <c r="C2528" s="3">
        <v>21</v>
      </c>
      <c r="D2528" s="7">
        <v>415</v>
      </c>
      <c r="E2528" s="3">
        <v>0</v>
      </c>
      <c r="F2528" s="3">
        <v>0</v>
      </c>
      <c r="G2528" s="3">
        <v>225.9</v>
      </c>
      <c r="H2528" s="3">
        <v>86</v>
      </c>
      <c r="I2528" s="32">
        <v>38.4</v>
      </c>
      <c r="J2528" s="3">
        <v>3</v>
      </c>
      <c r="K2528" s="3">
        <v>1</v>
      </c>
    </row>
    <row r="2529" spans="2:11" x14ac:dyDescent="0.3">
      <c r="B2529" s="3" t="s">
        <v>10</v>
      </c>
      <c r="C2529" s="3">
        <v>41</v>
      </c>
      <c r="D2529" s="7">
        <v>510</v>
      </c>
      <c r="E2529" s="3">
        <v>0</v>
      </c>
      <c r="F2529" s="3">
        <v>0</v>
      </c>
      <c r="G2529" s="3">
        <v>153.30000000000001</v>
      </c>
      <c r="H2529" s="3">
        <v>106</v>
      </c>
      <c r="I2529" s="32">
        <v>26.06</v>
      </c>
      <c r="J2529" s="3">
        <v>2</v>
      </c>
      <c r="K2529" s="3">
        <v>0</v>
      </c>
    </row>
    <row r="2530" spans="2:11" x14ac:dyDescent="0.3">
      <c r="B2530" s="3" t="s">
        <v>21</v>
      </c>
      <c r="C2530" s="3">
        <v>46</v>
      </c>
      <c r="D2530" s="7">
        <v>415</v>
      </c>
      <c r="E2530" s="3">
        <v>0</v>
      </c>
      <c r="F2530" s="3">
        <v>0</v>
      </c>
      <c r="G2530" s="3">
        <v>206.7</v>
      </c>
      <c r="H2530" s="3">
        <v>87</v>
      </c>
      <c r="I2530" s="32">
        <v>35.14</v>
      </c>
      <c r="J2530" s="3">
        <v>3</v>
      </c>
      <c r="K2530" s="3">
        <v>0</v>
      </c>
    </row>
    <row r="2531" spans="2:11" x14ac:dyDescent="0.3">
      <c r="B2531" s="3" t="s">
        <v>42</v>
      </c>
      <c r="C2531" s="3">
        <v>42</v>
      </c>
      <c r="D2531" s="7">
        <v>415</v>
      </c>
      <c r="E2531" s="3">
        <v>1</v>
      </c>
      <c r="F2531" s="3">
        <v>12</v>
      </c>
      <c r="G2531" s="3">
        <v>188</v>
      </c>
      <c r="H2531" s="3">
        <v>105</v>
      </c>
      <c r="I2531" s="32">
        <v>31.96</v>
      </c>
      <c r="J2531" s="3">
        <v>2</v>
      </c>
      <c r="K2531" s="3">
        <v>0</v>
      </c>
    </row>
    <row r="2532" spans="2:11" x14ac:dyDescent="0.3">
      <c r="B2532" s="3" t="s">
        <v>26</v>
      </c>
      <c r="C2532" s="3">
        <v>26</v>
      </c>
      <c r="D2532" s="7">
        <v>408</v>
      </c>
      <c r="E2532" s="3">
        <v>0</v>
      </c>
      <c r="F2532" s="3">
        <v>0</v>
      </c>
      <c r="G2532" s="3">
        <v>122.3</v>
      </c>
      <c r="H2532" s="3">
        <v>83</v>
      </c>
      <c r="I2532" s="32">
        <v>20.79</v>
      </c>
      <c r="J2532" s="3">
        <v>3</v>
      </c>
      <c r="K2532" s="3">
        <v>1</v>
      </c>
    </row>
    <row r="2533" spans="2:11" x14ac:dyDescent="0.3">
      <c r="B2533" s="3" t="s">
        <v>28</v>
      </c>
      <c r="C2533" s="3">
        <v>43</v>
      </c>
      <c r="D2533" s="7">
        <v>415</v>
      </c>
      <c r="E2533" s="3">
        <v>0</v>
      </c>
      <c r="F2533" s="3">
        <v>0</v>
      </c>
      <c r="G2533" s="3">
        <v>259.3</v>
      </c>
      <c r="H2533" s="3">
        <v>96</v>
      </c>
      <c r="I2533" s="32">
        <v>44.08</v>
      </c>
      <c r="J2533" s="3">
        <v>3</v>
      </c>
      <c r="K2533" s="3">
        <v>0</v>
      </c>
    </row>
    <row r="2534" spans="2:11" x14ac:dyDescent="0.3">
      <c r="B2534" s="3" t="s">
        <v>43</v>
      </c>
      <c r="C2534" s="3">
        <v>37</v>
      </c>
      <c r="D2534" s="7">
        <v>408</v>
      </c>
      <c r="E2534" s="3">
        <v>0</v>
      </c>
      <c r="F2534" s="3">
        <v>0</v>
      </c>
      <c r="G2534" s="3">
        <v>115.1</v>
      </c>
      <c r="H2534" s="3">
        <v>114</v>
      </c>
      <c r="I2534" s="32">
        <v>19.57</v>
      </c>
      <c r="J2534" s="3">
        <v>2</v>
      </c>
      <c r="K2534" s="3">
        <v>1</v>
      </c>
    </row>
    <row r="2535" spans="2:11" x14ac:dyDescent="0.3">
      <c r="B2535" s="3" t="s">
        <v>27</v>
      </c>
      <c r="C2535" s="3">
        <v>39</v>
      </c>
      <c r="D2535" s="7">
        <v>415</v>
      </c>
      <c r="E2535" s="3">
        <v>1</v>
      </c>
      <c r="F2535" s="3">
        <v>28</v>
      </c>
      <c r="G2535" s="3">
        <v>172.9</v>
      </c>
      <c r="H2535" s="3">
        <v>109</v>
      </c>
      <c r="I2535" s="32">
        <v>29.39</v>
      </c>
      <c r="J2535" s="3">
        <v>1</v>
      </c>
      <c r="K2535" s="3">
        <v>0</v>
      </c>
    </row>
    <row r="2536" spans="2:11" x14ac:dyDescent="0.3">
      <c r="B2536" s="3" t="s">
        <v>18</v>
      </c>
      <c r="C2536" s="3">
        <v>39</v>
      </c>
      <c r="D2536" s="7">
        <v>415</v>
      </c>
      <c r="E2536" s="3">
        <v>0</v>
      </c>
      <c r="F2536" s="3">
        <v>0</v>
      </c>
      <c r="G2536" s="3">
        <v>156.4</v>
      </c>
      <c r="H2536" s="3">
        <v>116</v>
      </c>
      <c r="I2536" s="32">
        <v>26.59</v>
      </c>
      <c r="J2536" s="3">
        <v>1</v>
      </c>
      <c r="K2536" s="3">
        <v>0</v>
      </c>
    </row>
    <row r="2537" spans="2:11" x14ac:dyDescent="0.3">
      <c r="B2537" s="3" t="s">
        <v>58</v>
      </c>
      <c r="C2537" s="3">
        <v>43</v>
      </c>
      <c r="D2537" s="7">
        <v>415</v>
      </c>
      <c r="E2537" s="3">
        <v>1</v>
      </c>
      <c r="F2537" s="3">
        <v>24</v>
      </c>
      <c r="G2537" s="3">
        <v>128.1</v>
      </c>
      <c r="H2537" s="3">
        <v>104</v>
      </c>
      <c r="I2537" s="32">
        <v>21.78</v>
      </c>
      <c r="J2537" s="3">
        <v>1</v>
      </c>
      <c r="K2537" s="3">
        <v>0</v>
      </c>
    </row>
    <row r="2538" spans="2:11" x14ac:dyDescent="0.3">
      <c r="B2538" s="3" t="s">
        <v>54</v>
      </c>
      <c r="C2538" s="3">
        <v>38</v>
      </c>
      <c r="D2538" s="7">
        <v>408</v>
      </c>
      <c r="E2538" s="3">
        <v>0</v>
      </c>
      <c r="F2538" s="3">
        <v>0</v>
      </c>
      <c r="G2538" s="3">
        <v>227.9</v>
      </c>
      <c r="H2538" s="3">
        <v>130</v>
      </c>
      <c r="I2538" s="32">
        <v>38.74</v>
      </c>
      <c r="J2538" s="3">
        <v>1</v>
      </c>
      <c r="K2538" s="3">
        <v>1</v>
      </c>
    </row>
    <row r="2539" spans="2:11" x14ac:dyDescent="0.3">
      <c r="B2539" s="3" t="s">
        <v>32</v>
      </c>
      <c r="C2539" s="3">
        <v>42</v>
      </c>
      <c r="D2539" s="7">
        <v>415</v>
      </c>
      <c r="E2539" s="3">
        <v>1</v>
      </c>
      <c r="F2539" s="3">
        <v>31</v>
      </c>
      <c r="G2539" s="3">
        <v>194.9</v>
      </c>
      <c r="H2539" s="3">
        <v>63</v>
      </c>
      <c r="I2539" s="32">
        <v>33.130000000000003</v>
      </c>
      <c r="J2539" s="3">
        <v>2</v>
      </c>
      <c r="K2539" s="3">
        <v>0</v>
      </c>
    </row>
    <row r="2540" spans="2:11" x14ac:dyDescent="0.3">
      <c r="B2540" s="3" t="s">
        <v>28</v>
      </c>
      <c r="C2540" s="3">
        <v>47</v>
      </c>
      <c r="D2540" s="7">
        <v>408</v>
      </c>
      <c r="E2540" s="3">
        <v>1</v>
      </c>
      <c r="F2540" s="3">
        <v>34</v>
      </c>
      <c r="G2540" s="3">
        <v>44.9</v>
      </c>
      <c r="H2540" s="3">
        <v>63</v>
      </c>
      <c r="I2540" s="32">
        <v>7.63</v>
      </c>
      <c r="J2540" s="3">
        <v>1</v>
      </c>
      <c r="K2540" s="3">
        <v>0</v>
      </c>
    </row>
    <row r="2541" spans="2:11" x14ac:dyDescent="0.3">
      <c r="B2541" s="3" t="s">
        <v>63</v>
      </c>
      <c r="C2541" s="3">
        <v>37</v>
      </c>
      <c r="D2541" s="7">
        <v>408</v>
      </c>
      <c r="E2541" s="3">
        <v>1</v>
      </c>
      <c r="F2541" s="3">
        <v>30</v>
      </c>
      <c r="G2541" s="3">
        <v>262.8</v>
      </c>
      <c r="H2541" s="3">
        <v>114</v>
      </c>
      <c r="I2541" s="32">
        <v>44.68</v>
      </c>
      <c r="J2541" s="3">
        <v>0</v>
      </c>
      <c r="K2541" s="3">
        <v>0</v>
      </c>
    </row>
    <row r="2542" spans="2:11" x14ac:dyDescent="0.3">
      <c r="B2542" s="3" t="s">
        <v>31</v>
      </c>
      <c r="C2542" s="3">
        <v>38</v>
      </c>
      <c r="D2542" s="7">
        <v>415</v>
      </c>
      <c r="E2542" s="3">
        <v>0</v>
      </c>
      <c r="F2542" s="3">
        <v>0</v>
      </c>
      <c r="G2542" s="3">
        <v>211.2</v>
      </c>
      <c r="H2542" s="3">
        <v>70</v>
      </c>
      <c r="I2542" s="32">
        <v>35.9</v>
      </c>
      <c r="J2542" s="3">
        <v>0</v>
      </c>
      <c r="K2542" s="3">
        <v>0</v>
      </c>
    </row>
    <row r="2543" spans="2:11" x14ac:dyDescent="0.3">
      <c r="B2543" s="3" t="s">
        <v>13</v>
      </c>
      <c r="C2543" s="3">
        <v>31</v>
      </c>
      <c r="D2543" s="7">
        <v>510</v>
      </c>
      <c r="E2543" s="3">
        <v>0</v>
      </c>
      <c r="F2543" s="3">
        <v>0</v>
      </c>
      <c r="G2543" s="3">
        <v>223.2</v>
      </c>
      <c r="H2543" s="3">
        <v>109</v>
      </c>
      <c r="I2543" s="32">
        <v>37.94</v>
      </c>
      <c r="J2543" s="3">
        <v>3</v>
      </c>
      <c r="K2543" s="3">
        <v>0</v>
      </c>
    </row>
    <row r="2544" spans="2:11" x14ac:dyDescent="0.3">
      <c r="B2544" s="3" t="s">
        <v>62</v>
      </c>
      <c r="C2544" s="3">
        <v>40</v>
      </c>
      <c r="D2544" s="7">
        <v>408</v>
      </c>
      <c r="E2544" s="3">
        <v>0</v>
      </c>
      <c r="F2544" s="3">
        <v>0</v>
      </c>
      <c r="G2544" s="3">
        <v>119</v>
      </c>
      <c r="H2544" s="3">
        <v>82</v>
      </c>
      <c r="I2544" s="32">
        <v>20.23</v>
      </c>
      <c r="J2544" s="3">
        <v>1</v>
      </c>
      <c r="K2544" s="3">
        <v>0</v>
      </c>
    </row>
    <row r="2545" spans="2:11" x14ac:dyDescent="0.3">
      <c r="B2545" s="3" t="s">
        <v>49</v>
      </c>
      <c r="C2545" s="3">
        <v>28</v>
      </c>
      <c r="D2545" s="7">
        <v>415</v>
      </c>
      <c r="E2545" s="3">
        <v>0</v>
      </c>
      <c r="F2545" s="3">
        <v>0</v>
      </c>
      <c r="G2545" s="3">
        <v>266.10000000000002</v>
      </c>
      <c r="H2545" s="3">
        <v>91</v>
      </c>
      <c r="I2545" s="32">
        <v>45.24</v>
      </c>
      <c r="J2545" s="3">
        <v>3</v>
      </c>
      <c r="K2545" s="3">
        <v>1</v>
      </c>
    </row>
    <row r="2546" spans="2:11" x14ac:dyDescent="0.3">
      <c r="B2546" s="3" t="s">
        <v>10</v>
      </c>
      <c r="C2546" s="3">
        <v>39</v>
      </c>
      <c r="D2546" s="7">
        <v>415</v>
      </c>
      <c r="E2546" s="3">
        <v>0</v>
      </c>
      <c r="F2546" s="3">
        <v>0</v>
      </c>
      <c r="G2546" s="3">
        <v>170.5</v>
      </c>
      <c r="H2546" s="3">
        <v>103</v>
      </c>
      <c r="I2546" s="32">
        <v>28.99</v>
      </c>
      <c r="J2546" s="3">
        <v>2</v>
      </c>
      <c r="K2546" s="3">
        <v>0</v>
      </c>
    </row>
    <row r="2547" spans="2:11" x14ac:dyDescent="0.3">
      <c r="B2547" s="3" t="s">
        <v>18</v>
      </c>
      <c r="C2547" s="3">
        <v>38</v>
      </c>
      <c r="D2547" s="7">
        <v>415</v>
      </c>
      <c r="E2547" s="3">
        <v>0</v>
      </c>
      <c r="F2547" s="3">
        <v>0</v>
      </c>
      <c r="G2547" s="3">
        <v>178.5</v>
      </c>
      <c r="H2547" s="3">
        <v>124</v>
      </c>
      <c r="I2547" s="32">
        <v>30.35</v>
      </c>
      <c r="J2547" s="3">
        <v>1</v>
      </c>
      <c r="K2547" s="3">
        <v>0</v>
      </c>
    </row>
    <row r="2548" spans="2:11" x14ac:dyDescent="0.3">
      <c r="B2548" s="3" t="s">
        <v>39</v>
      </c>
      <c r="C2548" s="3">
        <v>39</v>
      </c>
      <c r="D2548" s="7">
        <v>510</v>
      </c>
      <c r="E2548" s="3">
        <v>0</v>
      </c>
      <c r="F2548" s="3">
        <v>0</v>
      </c>
      <c r="G2548" s="3">
        <v>205.2</v>
      </c>
      <c r="H2548" s="3">
        <v>145</v>
      </c>
      <c r="I2548" s="32">
        <v>34.880000000000003</v>
      </c>
      <c r="J2548" s="3">
        <v>3</v>
      </c>
      <c r="K2548" s="3">
        <v>0</v>
      </c>
    </row>
    <row r="2549" spans="2:11" x14ac:dyDescent="0.3">
      <c r="B2549" s="3" t="s">
        <v>10</v>
      </c>
      <c r="C2549" s="3">
        <v>42</v>
      </c>
      <c r="D2549" s="7">
        <v>415</v>
      </c>
      <c r="E2549" s="3">
        <v>1</v>
      </c>
      <c r="F2549" s="3">
        <v>31</v>
      </c>
      <c r="G2549" s="3">
        <v>232.8</v>
      </c>
      <c r="H2549" s="3">
        <v>97</v>
      </c>
      <c r="I2549" s="32">
        <v>39.58</v>
      </c>
      <c r="J2549" s="3">
        <v>0</v>
      </c>
      <c r="K2549" s="3">
        <v>0</v>
      </c>
    </row>
    <row r="2550" spans="2:11" x14ac:dyDescent="0.3">
      <c r="B2550" s="3" t="s">
        <v>28</v>
      </c>
      <c r="C2550" s="3">
        <v>41</v>
      </c>
      <c r="D2550" s="7">
        <v>408</v>
      </c>
      <c r="E2550" s="3">
        <v>1</v>
      </c>
      <c r="F2550" s="3">
        <v>39</v>
      </c>
      <c r="G2550" s="3">
        <v>239.9</v>
      </c>
      <c r="H2550" s="3">
        <v>107</v>
      </c>
      <c r="I2550" s="32">
        <v>40.78</v>
      </c>
      <c r="J2550" s="3">
        <v>5</v>
      </c>
      <c r="K2550" s="3">
        <v>0</v>
      </c>
    </row>
    <row r="2551" spans="2:11" x14ac:dyDescent="0.3">
      <c r="B2551" s="3" t="s">
        <v>30</v>
      </c>
      <c r="C2551" s="3">
        <v>41</v>
      </c>
      <c r="D2551" s="7">
        <v>408</v>
      </c>
      <c r="E2551" s="3">
        <v>0</v>
      </c>
      <c r="F2551" s="3">
        <v>0</v>
      </c>
      <c r="G2551" s="3">
        <v>55.6</v>
      </c>
      <c r="H2551" s="3">
        <v>97</v>
      </c>
      <c r="I2551" s="32">
        <v>9.4499999999999993</v>
      </c>
      <c r="J2551" s="3">
        <v>2</v>
      </c>
      <c r="K2551" s="3">
        <v>0</v>
      </c>
    </row>
    <row r="2552" spans="2:11" x14ac:dyDescent="0.3">
      <c r="B2552" s="3" t="s">
        <v>26</v>
      </c>
      <c r="C2552" s="3">
        <v>36</v>
      </c>
      <c r="D2552" s="7">
        <v>510</v>
      </c>
      <c r="E2552" s="3">
        <v>0</v>
      </c>
      <c r="F2552" s="3">
        <v>0</v>
      </c>
      <c r="G2552" s="3">
        <v>109.8</v>
      </c>
      <c r="H2552" s="3">
        <v>100</v>
      </c>
      <c r="I2552" s="32">
        <v>18.670000000000002</v>
      </c>
      <c r="J2552" s="3">
        <v>1</v>
      </c>
      <c r="K2552" s="3">
        <v>0</v>
      </c>
    </row>
    <row r="2553" spans="2:11" x14ac:dyDescent="0.3">
      <c r="B2553" s="3" t="s">
        <v>20</v>
      </c>
      <c r="C2553" s="3">
        <v>35</v>
      </c>
      <c r="D2553" s="7">
        <v>415</v>
      </c>
      <c r="E2553" s="3">
        <v>0</v>
      </c>
      <c r="F2553" s="3">
        <v>0</v>
      </c>
      <c r="G2553" s="3">
        <v>196.1</v>
      </c>
      <c r="H2553" s="3">
        <v>89</v>
      </c>
      <c r="I2553" s="32">
        <v>33.340000000000003</v>
      </c>
      <c r="J2553" s="3">
        <v>2</v>
      </c>
      <c r="K2553" s="3">
        <v>0</v>
      </c>
    </row>
    <row r="2554" spans="2:11" x14ac:dyDescent="0.3">
      <c r="B2554" s="3" t="s">
        <v>19</v>
      </c>
      <c r="C2554" s="3">
        <v>41</v>
      </c>
      <c r="D2554" s="7">
        <v>510</v>
      </c>
      <c r="E2554" s="3">
        <v>0</v>
      </c>
      <c r="F2554" s="3">
        <v>0</v>
      </c>
      <c r="G2554" s="3">
        <v>166.8</v>
      </c>
      <c r="H2554" s="3">
        <v>127</v>
      </c>
      <c r="I2554" s="32">
        <v>28.36</v>
      </c>
      <c r="J2554" s="3">
        <v>0</v>
      </c>
      <c r="K2554" s="3">
        <v>0</v>
      </c>
    </row>
    <row r="2555" spans="2:11" x14ac:dyDescent="0.3">
      <c r="B2555" s="3" t="s">
        <v>58</v>
      </c>
      <c r="C2555" s="3">
        <v>39</v>
      </c>
      <c r="D2555" s="7">
        <v>408</v>
      </c>
      <c r="E2555" s="3">
        <v>0</v>
      </c>
      <c r="F2555" s="3">
        <v>0</v>
      </c>
      <c r="G2555" s="3">
        <v>242.8</v>
      </c>
      <c r="H2555" s="3">
        <v>90</v>
      </c>
      <c r="I2555" s="32">
        <v>41.28</v>
      </c>
      <c r="J2555" s="3">
        <v>5</v>
      </c>
      <c r="K2555" s="3">
        <v>0</v>
      </c>
    </row>
    <row r="2556" spans="2:11" x14ac:dyDescent="0.3">
      <c r="B2556" s="3" t="s">
        <v>29</v>
      </c>
      <c r="C2556" s="3">
        <v>29</v>
      </c>
      <c r="D2556" s="7">
        <v>408</v>
      </c>
      <c r="E2556" s="3">
        <v>0</v>
      </c>
      <c r="F2556" s="3">
        <v>0</v>
      </c>
      <c r="G2556" s="3">
        <v>266.7</v>
      </c>
      <c r="H2556" s="3">
        <v>105</v>
      </c>
      <c r="I2556" s="32">
        <v>45.34</v>
      </c>
      <c r="J2556" s="3">
        <v>3</v>
      </c>
      <c r="K2556" s="3">
        <v>1</v>
      </c>
    </row>
    <row r="2557" spans="2:11" x14ac:dyDescent="0.3">
      <c r="B2557" s="3" t="s">
        <v>65</v>
      </c>
      <c r="C2557" s="3">
        <v>41</v>
      </c>
      <c r="D2557" s="7">
        <v>415</v>
      </c>
      <c r="E2557" s="3">
        <v>1</v>
      </c>
      <c r="F2557" s="3">
        <v>23</v>
      </c>
      <c r="G2557" s="3">
        <v>182</v>
      </c>
      <c r="H2557" s="3">
        <v>80</v>
      </c>
      <c r="I2557" s="32">
        <v>30.94</v>
      </c>
      <c r="J2557" s="3">
        <v>1</v>
      </c>
      <c r="K2557" s="3">
        <v>0</v>
      </c>
    </row>
    <row r="2558" spans="2:11" x14ac:dyDescent="0.3">
      <c r="B2558" s="3" t="s">
        <v>31</v>
      </c>
      <c r="C2558" s="3">
        <v>42</v>
      </c>
      <c r="D2558" s="7">
        <v>415</v>
      </c>
      <c r="E2558" s="3">
        <v>0</v>
      </c>
      <c r="F2558" s="3">
        <v>0</v>
      </c>
      <c r="G2558" s="3">
        <v>85.9</v>
      </c>
      <c r="H2558" s="3">
        <v>92</v>
      </c>
      <c r="I2558" s="32">
        <v>14.6</v>
      </c>
      <c r="J2558" s="3">
        <v>0</v>
      </c>
      <c r="K2558" s="3">
        <v>0</v>
      </c>
    </row>
    <row r="2559" spans="2:11" x14ac:dyDescent="0.3">
      <c r="B2559" s="3" t="s">
        <v>19</v>
      </c>
      <c r="C2559" s="3">
        <v>36</v>
      </c>
      <c r="D2559" s="7">
        <v>415</v>
      </c>
      <c r="E2559" s="3">
        <v>1</v>
      </c>
      <c r="F2559" s="3">
        <v>33</v>
      </c>
      <c r="G2559" s="3">
        <v>146.6</v>
      </c>
      <c r="H2559" s="3">
        <v>87</v>
      </c>
      <c r="I2559" s="32">
        <v>24.92</v>
      </c>
      <c r="J2559" s="3">
        <v>0</v>
      </c>
      <c r="K2559" s="3">
        <v>0</v>
      </c>
    </row>
    <row r="2560" spans="2:11" x14ac:dyDescent="0.3">
      <c r="B2560" s="3" t="s">
        <v>25</v>
      </c>
      <c r="C2560" s="3">
        <v>26</v>
      </c>
      <c r="D2560" s="7">
        <v>510</v>
      </c>
      <c r="E2560" s="3">
        <v>1</v>
      </c>
      <c r="F2560" s="3">
        <v>35</v>
      </c>
      <c r="G2560" s="3">
        <v>110.5</v>
      </c>
      <c r="H2560" s="3">
        <v>101</v>
      </c>
      <c r="I2560" s="32">
        <v>18.79</v>
      </c>
      <c r="J2560" s="3">
        <v>4</v>
      </c>
      <c r="K2560" s="3">
        <v>1</v>
      </c>
    </row>
    <row r="2561" spans="2:11" x14ac:dyDescent="0.3">
      <c r="B2561" s="3" t="s">
        <v>42</v>
      </c>
      <c r="C2561" s="3">
        <v>41</v>
      </c>
      <c r="D2561" s="7">
        <v>415</v>
      </c>
      <c r="E2561" s="3">
        <v>0</v>
      </c>
      <c r="F2561" s="3">
        <v>0</v>
      </c>
      <c r="G2561" s="3">
        <v>118.6</v>
      </c>
      <c r="H2561" s="3">
        <v>89</v>
      </c>
      <c r="I2561" s="32">
        <v>20.16</v>
      </c>
      <c r="J2561" s="3">
        <v>1</v>
      </c>
      <c r="K2561" s="3">
        <v>0</v>
      </c>
    </row>
    <row r="2562" spans="2:11" x14ac:dyDescent="0.3">
      <c r="B2562" s="3" t="s">
        <v>36</v>
      </c>
      <c r="C2562" s="3">
        <v>41</v>
      </c>
      <c r="D2562" s="7">
        <v>415</v>
      </c>
      <c r="E2562" s="3">
        <v>1</v>
      </c>
      <c r="F2562" s="3">
        <v>22</v>
      </c>
      <c r="G2562" s="3">
        <v>197.6</v>
      </c>
      <c r="H2562" s="3">
        <v>105</v>
      </c>
      <c r="I2562" s="32">
        <v>33.590000000000003</v>
      </c>
      <c r="J2562" s="3">
        <v>2</v>
      </c>
      <c r="K2562" s="3">
        <v>0</v>
      </c>
    </row>
    <row r="2563" spans="2:11" x14ac:dyDescent="0.3">
      <c r="B2563" s="3" t="s">
        <v>59</v>
      </c>
      <c r="C2563" s="3">
        <v>38</v>
      </c>
      <c r="D2563" s="7">
        <v>510</v>
      </c>
      <c r="E2563" s="3">
        <v>1</v>
      </c>
      <c r="F2563" s="3">
        <v>32</v>
      </c>
      <c r="G2563" s="3">
        <v>210.3</v>
      </c>
      <c r="H2563" s="3">
        <v>116</v>
      </c>
      <c r="I2563" s="32">
        <v>35.75</v>
      </c>
      <c r="J2563" s="3">
        <v>6</v>
      </c>
      <c r="K2563" s="3">
        <v>0</v>
      </c>
    </row>
    <row r="2564" spans="2:11" x14ac:dyDescent="0.3">
      <c r="B2564" s="3" t="s">
        <v>20</v>
      </c>
      <c r="C2564" s="3">
        <v>46</v>
      </c>
      <c r="D2564" s="7">
        <v>415</v>
      </c>
      <c r="E2564" s="3">
        <v>1</v>
      </c>
      <c r="F2564" s="3">
        <v>28</v>
      </c>
      <c r="G2564" s="3">
        <v>220.3</v>
      </c>
      <c r="H2564" s="3">
        <v>96</v>
      </c>
      <c r="I2564" s="32">
        <v>37.450000000000003</v>
      </c>
      <c r="J2564" s="3">
        <v>4</v>
      </c>
      <c r="K2564" s="3">
        <v>0</v>
      </c>
    </row>
    <row r="2565" spans="2:11" x14ac:dyDescent="0.3">
      <c r="B2565" s="3" t="s">
        <v>16</v>
      </c>
      <c r="C2565" s="3">
        <v>47</v>
      </c>
      <c r="D2565" s="7">
        <v>415</v>
      </c>
      <c r="E2565" s="3">
        <v>1</v>
      </c>
      <c r="F2565" s="3">
        <v>34</v>
      </c>
      <c r="G2565" s="3">
        <v>161.69999999999999</v>
      </c>
      <c r="H2565" s="3">
        <v>114</v>
      </c>
      <c r="I2565" s="32">
        <v>27.49</v>
      </c>
      <c r="J2565" s="3">
        <v>0</v>
      </c>
      <c r="K2565" s="3">
        <v>0</v>
      </c>
    </row>
    <row r="2566" spans="2:11" x14ac:dyDescent="0.3">
      <c r="B2566" s="3" t="s">
        <v>55</v>
      </c>
      <c r="C2566" s="3">
        <v>49</v>
      </c>
      <c r="D2566" s="7">
        <v>415</v>
      </c>
      <c r="E2566" s="3">
        <v>0</v>
      </c>
      <c r="F2566" s="3">
        <v>0</v>
      </c>
      <c r="G2566" s="3">
        <v>146.69999999999999</v>
      </c>
      <c r="H2566" s="3">
        <v>83</v>
      </c>
      <c r="I2566" s="32">
        <v>24.94</v>
      </c>
      <c r="J2566" s="3">
        <v>3</v>
      </c>
      <c r="K2566" s="3">
        <v>0</v>
      </c>
    </row>
    <row r="2567" spans="2:11" x14ac:dyDescent="0.3">
      <c r="B2567" s="3" t="s">
        <v>20</v>
      </c>
      <c r="C2567" s="3">
        <v>46</v>
      </c>
      <c r="D2567" s="7">
        <v>510</v>
      </c>
      <c r="E2567" s="3">
        <v>0</v>
      </c>
      <c r="F2567" s="3">
        <v>0</v>
      </c>
      <c r="G2567" s="3">
        <v>109.4</v>
      </c>
      <c r="H2567" s="3">
        <v>103</v>
      </c>
      <c r="I2567" s="32">
        <v>18.600000000000001</v>
      </c>
      <c r="J2567" s="3">
        <v>1</v>
      </c>
      <c r="K2567" s="3">
        <v>0</v>
      </c>
    </row>
    <row r="2568" spans="2:11" x14ac:dyDescent="0.3">
      <c r="B2568" s="3" t="s">
        <v>55</v>
      </c>
      <c r="C2568" s="3">
        <v>40</v>
      </c>
      <c r="D2568" s="7">
        <v>510</v>
      </c>
      <c r="E2568" s="3">
        <v>0</v>
      </c>
      <c r="F2568" s="3">
        <v>0</v>
      </c>
      <c r="G2568" s="3">
        <v>144.1</v>
      </c>
      <c r="H2568" s="3">
        <v>115</v>
      </c>
      <c r="I2568" s="32">
        <v>24.5</v>
      </c>
      <c r="J2568" s="3">
        <v>1</v>
      </c>
      <c r="K2568" s="3">
        <v>0</v>
      </c>
    </row>
    <row r="2569" spans="2:11" x14ac:dyDescent="0.3">
      <c r="B2569" s="3" t="s">
        <v>13</v>
      </c>
      <c r="C2569" s="3">
        <v>36</v>
      </c>
      <c r="D2569" s="7">
        <v>415</v>
      </c>
      <c r="E2569" s="3">
        <v>1</v>
      </c>
      <c r="F2569" s="3">
        <v>42</v>
      </c>
      <c r="G2569" s="3">
        <v>248.9</v>
      </c>
      <c r="H2569" s="3">
        <v>93</v>
      </c>
      <c r="I2569" s="32">
        <v>42.31</v>
      </c>
      <c r="J2569" s="3">
        <v>1</v>
      </c>
      <c r="K2569" s="3">
        <v>0</v>
      </c>
    </row>
    <row r="2570" spans="2:11" x14ac:dyDescent="0.3">
      <c r="B2570" s="3" t="s">
        <v>56</v>
      </c>
      <c r="C2570" s="3">
        <v>31</v>
      </c>
      <c r="D2570" s="7">
        <v>415</v>
      </c>
      <c r="E2570" s="3">
        <v>0</v>
      </c>
      <c r="F2570" s="3">
        <v>0</v>
      </c>
      <c r="G2570" s="3">
        <v>85.7</v>
      </c>
      <c r="H2570" s="3">
        <v>112</v>
      </c>
      <c r="I2570" s="32">
        <v>14.57</v>
      </c>
      <c r="J2570" s="3">
        <v>4</v>
      </c>
      <c r="K2570" s="3">
        <v>1</v>
      </c>
    </row>
    <row r="2571" spans="2:11" x14ac:dyDescent="0.3">
      <c r="B2571" s="3" t="s">
        <v>29</v>
      </c>
      <c r="C2571" s="3">
        <v>44</v>
      </c>
      <c r="D2571" s="7">
        <v>415</v>
      </c>
      <c r="E2571" s="3">
        <v>0</v>
      </c>
      <c r="F2571" s="3">
        <v>0</v>
      </c>
      <c r="G2571" s="3">
        <v>214.8</v>
      </c>
      <c r="H2571" s="3">
        <v>112</v>
      </c>
      <c r="I2571" s="32">
        <v>36.520000000000003</v>
      </c>
      <c r="J2571" s="3">
        <v>3</v>
      </c>
      <c r="K2571" s="3">
        <v>0</v>
      </c>
    </row>
    <row r="2572" spans="2:11" x14ac:dyDescent="0.3">
      <c r="B2572" s="3" t="s">
        <v>50</v>
      </c>
      <c r="C2572" s="3">
        <v>34</v>
      </c>
      <c r="D2572" s="7">
        <v>408</v>
      </c>
      <c r="E2572" s="3">
        <v>0</v>
      </c>
      <c r="F2572" s="3">
        <v>0</v>
      </c>
      <c r="G2572" s="3">
        <v>158.9</v>
      </c>
      <c r="H2572" s="3">
        <v>137</v>
      </c>
      <c r="I2572" s="32">
        <v>27.01</v>
      </c>
      <c r="J2572" s="3">
        <v>0</v>
      </c>
      <c r="K2572" s="3">
        <v>0</v>
      </c>
    </row>
    <row r="2573" spans="2:11" x14ac:dyDescent="0.3">
      <c r="B2573" s="3" t="s">
        <v>28</v>
      </c>
      <c r="C2573" s="3">
        <v>40</v>
      </c>
      <c r="D2573" s="7">
        <v>510</v>
      </c>
      <c r="E2573" s="3">
        <v>1</v>
      </c>
      <c r="F2573" s="3">
        <v>28</v>
      </c>
      <c r="G2573" s="3">
        <v>110</v>
      </c>
      <c r="H2573" s="3">
        <v>94</v>
      </c>
      <c r="I2573" s="32">
        <v>18.7</v>
      </c>
      <c r="J2573" s="3">
        <v>2</v>
      </c>
      <c r="K2573" s="3">
        <v>0</v>
      </c>
    </row>
    <row r="2574" spans="2:11" x14ac:dyDescent="0.3">
      <c r="B2574" s="3" t="s">
        <v>53</v>
      </c>
      <c r="C2574" s="3">
        <v>32</v>
      </c>
      <c r="D2574" s="7">
        <v>415</v>
      </c>
      <c r="E2574" s="3">
        <v>0</v>
      </c>
      <c r="F2574" s="3">
        <v>0</v>
      </c>
      <c r="G2574" s="3">
        <v>152.80000000000001</v>
      </c>
      <c r="H2574" s="3">
        <v>145</v>
      </c>
      <c r="I2574" s="32">
        <v>25.98</v>
      </c>
      <c r="J2574" s="3">
        <v>1</v>
      </c>
      <c r="K2574" s="3">
        <v>0</v>
      </c>
    </row>
    <row r="2575" spans="2:11" x14ac:dyDescent="0.3">
      <c r="B2575" s="3" t="s">
        <v>39</v>
      </c>
      <c r="C2575" s="3">
        <v>37</v>
      </c>
      <c r="D2575" s="7">
        <v>415</v>
      </c>
      <c r="E2575" s="3">
        <v>0</v>
      </c>
      <c r="F2575" s="3">
        <v>0</v>
      </c>
      <c r="G2575" s="3">
        <v>145.6</v>
      </c>
      <c r="H2575" s="3">
        <v>103</v>
      </c>
      <c r="I2575" s="32">
        <v>24.75</v>
      </c>
      <c r="J2575" s="3">
        <v>0</v>
      </c>
      <c r="K2575" s="3">
        <v>0</v>
      </c>
    </row>
    <row r="2576" spans="2:11" x14ac:dyDescent="0.3">
      <c r="B2576" s="3" t="s">
        <v>23</v>
      </c>
      <c r="C2576" s="3">
        <v>40</v>
      </c>
      <c r="D2576" s="7">
        <v>408</v>
      </c>
      <c r="E2576" s="3">
        <v>0</v>
      </c>
      <c r="F2576" s="3">
        <v>0</v>
      </c>
      <c r="G2576" s="3">
        <v>93.3</v>
      </c>
      <c r="H2576" s="3">
        <v>83</v>
      </c>
      <c r="I2576" s="32">
        <v>15.86</v>
      </c>
      <c r="J2576" s="3">
        <v>0</v>
      </c>
      <c r="K2576" s="3">
        <v>0</v>
      </c>
    </row>
    <row r="2577" spans="2:11" x14ac:dyDescent="0.3">
      <c r="B2577" s="3" t="s">
        <v>16</v>
      </c>
      <c r="C2577" s="3">
        <v>43</v>
      </c>
      <c r="D2577" s="7">
        <v>408</v>
      </c>
      <c r="E2577" s="3">
        <v>0</v>
      </c>
      <c r="F2577" s="3">
        <v>0</v>
      </c>
      <c r="G2577" s="3">
        <v>216.8</v>
      </c>
      <c r="H2577" s="3">
        <v>134</v>
      </c>
      <c r="I2577" s="32">
        <v>36.86</v>
      </c>
      <c r="J2577" s="3">
        <v>0</v>
      </c>
      <c r="K2577" s="3">
        <v>0</v>
      </c>
    </row>
    <row r="2578" spans="2:11" x14ac:dyDescent="0.3">
      <c r="B2578" s="3" t="s">
        <v>39</v>
      </c>
      <c r="C2578" s="3">
        <v>38</v>
      </c>
      <c r="D2578" s="7">
        <v>408</v>
      </c>
      <c r="E2578" s="3">
        <v>0</v>
      </c>
      <c r="F2578" s="3">
        <v>0</v>
      </c>
      <c r="G2578" s="3">
        <v>201.9</v>
      </c>
      <c r="H2578" s="3">
        <v>101</v>
      </c>
      <c r="I2578" s="32">
        <v>34.32</v>
      </c>
      <c r="J2578" s="3">
        <v>1</v>
      </c>
      <c r="K2578" s="3">
        <v>0</v>
      </c>
    </row>
    <row r="2579" spans="2:11" x14ac:dyDescent="0.3">
      <c r="B2579" s="3" t="s">
        <v>51</v>
      </c>
      <c r="C2579" s="3">
        <v>34</v>
      </c>
      <c r="D2579" s="7">
        <v>408</v>
      </c>
      <c r="E2579" s="3">
        <v>0</v>
      </c>
      <c r="F2579" s="3">
        <v>0</v>
      </c>
      <c r="G2579" s="3">
        <v>146.4</v>
      </c>
      <c r="H2579" s="3">
        <v>81</v>
      </c>
      <c r="I2579" s="32">
        <v>24.89</v>
      </c>
      <c r="J2579" s="3">
        <v>1</v>
      </c>
      <c r="K2579" s="3">
        <v>0</v>
      </c>
    </row>
    <row r="2580" spans="2:11" x14ac:dyDescent="0.3">
      <c r="B2580" s="3" t="s">
        <v>50</v>
      </c>
      <c r="C2580" s="3">
        <v>33</v>
      </c>
      <c r="D2580" s="7">
        <v>415</v>
      </c>
      <c r="E2580" s="3">
        <v>0</v>
      </c>
      <c r="F2580" s="3">
        <v>0</v>
      </c>
      <c r="G2580" s="3">
        <v>272.7</v>
      </c>
      <c r="H2580" s="3">
        <v>74</v>
      </c>
      <c r="I2580" s="32">
        <v>46.36</v>
      </c>
      <c r="J2580" s="3">
        <v>2</v>
      </c>
      <c r="K2580" s="3">
        <v>1</v>
      </c>
    </row>
    <row r="2581" spans="2:11" x14ac:dyDescent="0.3">
      <c r="B2581" s="3" t="s">
        <v>32</v>
      </c>
      <c r="C2581" s="3">
        <v>36</v>
      </c>
      <c r="D2581" s="7">
        <v>415</v>
      </c>
      <c r="E2581" s="3">
        <v>0</v>
      </c>
      <c r="F2581" s="3">
        <v>0</v>
      </c>
      <c r="G2581" s="3">
        <v>172.8</v>
      </c>
      <c r="H2581" s="3">
        <v>81</v>
      </c>
      <c r="I2581" s="32">
        <v>29.38</v>
      </c>
      <c r="J2581" s="3">
        <v>2</v>
      </c>
      <c r="K2581" s="3">
        <v>0</v>
      </c>
    </row>
    <row r="2582" spans="2:11" x14ac:dyDescent="0.3">
      <c r="B2582" s="3" t="s">
        <v>58</v>
      </c>
      <c r="C2582" s="3">
        <v>46</v>
      </c>
      <c r="D2582" s="7">
        <v>408</v>
      </c>
      <c r="E2582" s="3">
        <v>0</v>
      </c>
      <c r="F2582" s="3">
        <v>0</v>
      </c>
      <c r="G2582" s="3">
        <v>190.2</v>
      </c>
      <c r="H2582" s="3">
        <v>119</v>
      </c>
      <c r="I2582" s="32">
        <v>32.33</v>
      </c>
      <c r="J2582" s="3">
        <v>0</v>
      </c>
      <c r="K2582" s="3">
        <v>0</v>
      </c>
    </row>
    <row r="2583" spans="2:11" x14ac:dyDescent="0.3">
      <c r="B2583" s="3" t="s">
        <v>43</v>
      </c>
      <c r="C2583" s="3">
        <v>38</v>
      </c>
      <c r="D2583" s="7">
        <v>415</v>
      </c>
      <c r="E2583" s="3">
        <v>0</v>
      </c>
      <c r="F2583" s="3">
        <v>0</v>
      </c>
      <c r="G2583" s="3">
        <v>130.6</v>
      </c>
      <c r="H2583" s="3">
        <v>83</v>
      </c>
      <c r="I2583" s="32">
        <v>22.2</v>
      </c>
      <c r="J2583" s="3">
        <v>3</v>
      </c>
      <c r="K2583" s="3">
        <v>0</v>
      </c>
    </row>
    <row r="2584" spans="2:11" x14ac:dyDescent="0.3">
      <c r="B2584" s="3" t="s">
        <v>33</v>
      </c>
      <c r="C2584" s="3">
        <v>25</v>
      </c>
      <c r="D2584" s="7">
        <v>415</v>
      </c>
      <c r="E2584" s="3">
        <v>0</v>
      </c>
      <c r="F2584" s="3">
        <v>0</v>
      </c>
      <c r="G2584" s="3">
        <v>158.4</v>
      </c>
      <c r="H2584" s="3">
        <v>92</v>
      </c>
      <c r="I2584" s="32">
        <v>26.93</v>
      </c>
      <c r="J2584" s="3">
        <v>4</v>
      </c>
      <c r="K2584" s="3">
        <v>1</v>
      </c>
    </row>
    <row r="2585" spans="2:11" x14ac:dyDescent="0.3">
      <c r="B2585" s="3" t="s">
        <v>57</v>
      </c>
      <c r="C2585" s="3">
        <v>37</v>
      </c>
      <c r="D2585" s="7">
        <v>415</v>
      </c>
      <c r="E2585" s="3">
        <v>0</v>
      </c>
      <c r="F2585" s="3">
        <v>0</v>
      </c>
      <c r="G2585" s="3">
        <v>166.5</v>
      </c>
      <c r="H2585" s="3">
        <v>111</v>
      </c>
      <c r="I2585" s="32">
        <v>28.31</v>
      </c>
      <c r="J2585" s="3">
        <v>1</v>
      </c>
      <c r="K2585" s="3">
        <v>0</v>
      </c>
    </row>
    <row r="2586" spans="2:11" x14ac:dyDescent="0.3">
      <c r="B2586" s="3" t="s">
        <v>57</v>
      </c>
      <c r="C2586" s="3">
        <v>41</v>
      </c>
      <c r="D2586" s="7">
        <v>415</v>
      </c>
      <c r="E2586" s="3">
        <v>0</v>
      </c>
      <c r="F2586" s="3">
        <v>0</v>
      </c>
      <c r="G2586" s="3">
        <v>129.30000000000001</v>
      </c>
      <c r="H2586" s="3">
        <v>103</v>
      </c>
      <c r="I2586" s="32">
        <v>21.98</v>
      </c>
      <c r="J2586" s="3">
        <v>2</v>
      </c>
      <c r="K2586" s="3">
        <v>0</v>
      </c>
    </row>
    <row r="2587" spans="2:11" x14ac:dyDescent="0.3">
      <c r="B2587" s="3" t="s">
        <v>46</v>
      </c>
      <c r="C2587" s="3">
        <v>35</v>
      </c>
      <c r="D2587" s="7">
        <v>415</v>
      </c>
      <c r="E2587" s="3">
        <v>0</v>
      </c>
      <c r="F2587" s="3">
        <v>0</v>
      </c>
      <c r="G2587" s="3">
        <v>199.3</v>
      </c>
      <c r="H2587" s="3">
        <v>112</v>
      </c>
      <c r="I2587" s="32">
        <v>33.880000000000003</v>
      </c>
      <c r="J2587" s="3">
        <v>0</v>
      </c>
      <c r="K2587" s="3">
        <v>0</v>
      </c>
    </row>
    <row r="2588" spans="2:11" x14ac:dyDescent="0.3">
      <c r="B2588" s="3" t="s">
        <v>39</v>
      </c>
      <c r="C2588" s="3">
        <v>33</v>
      </c>
      <c r="D2588" s="7">
        <v>415</v>
      </c>
      <c r="E2588" s="3">
        <v>0</v>
      </c>
      <c r="F2588" s="3">
        <v>0</v>
      </c>
      <c r="G2588" s="3">
        <v>185.1</v>
      </c>
      <c r="H2588" s="3">
        <v>126</v>
      </c>
      <c r="I2588" s="32">
        <v>31.47</v>
      </c>
      <c r="J2588" s="3">
        <v>0</v>
      </c>
      <c r="K2588" s="3">
        <v>0</v>
      </c>
    </row>
    <row r="2589" spans="2:11" x14ac:dyDescent="0.3">
      <c r="B2589" s="3" t="s">
        <v>65</v>
      </c>
      <c r="C2589" s="3">
        <v>34</v>
      </c>
      <c r="D2589" s="7">
        <v>408</v>
      </c>
      <c r="E2589" s="3">
        <v>0</v>
      </c>
      <c r="F2589" s="3">
        <v>0</v>
      </c>
      <c r="G2589" s="3">
        <v>175.4</v>
      </c>
      <c r="H2589" s="3">
        <v>80</v>
      </c>
      <c r="I2589" s="32">
        <v>29.82</v>
      </c>
      <c r="J2589" s="3">
        <v>2</v>
      </c>
      <c r="K2589" s="3">
        <v>0</v>
      </c>
    </row>
    <row r="2590" spans="2:11" x14ac:dyDescent="0.3">
      <c r="B2590" s="3" t="s">
        <v>62</v>
      </c>
      <c r="C2590" s="3">
        <v>38</v>
      </c>
      <c r="D2590" s="7">
        <v>510</v>
      </c>
      <c r="E2590" s="3">
        <v>0</v>
      </c>
      <c r="F2590" s="3">
        <v>0</v>
      </c>
      <c r="G2590" s="3">
        <v>263.39999999999998</v>
      </c>
      <c r="H2590" s="3">
        <v>123</v>
      </c>
      <c r="I2590" s="32">
        <v>44.78</v>
      </c>
      <c r="J2590" s="3">
        <v>2</v>
      </c>
      <c r="K2590" s="3">
        <v>0</v>
      </c>
    </row>
    <row r="2591" spans="2:11" x14ac:dyDescent="0.3">
      <c r="B2591" s="3" t="s">
        <v>47</v>
      </c>
      <c r="C2591" s="3">
        <v>42</v>
      </c>
      <c r="D2591" s="7">
        <v>510</v>
      </c>
      <c r="E2591" s="3">
        <v>0</v>
      </c>
      <c r="F2591" s="3">
        <v>0</v>
      </c>
      <c r="G2591" s="3">
        <v>94.2</v>
      </c>
      <c r="H2591" s="3">
        <v>108</v>
      </c>
      <c r="I2591" s="32">
        <v>16.010000000000002</v>
      </c>
      <c r="J2591" s="3">
        <v>1</v>
      </c>
      <c r="K2591" s="3">
        <v>0</v>
      </c>
    </row>
    <row r="2592" spans="2:11" x14ac:dyDescent="0.3">
      <c r="B2592" s="3" t="s">
        <v>58</v>
      </c>
      <c r="C2592" s="3">
        <v>42</v>
      </c>
      <c r="D2592" s="7">
        <v>510</v>
      </c>
      <c r="E2592" s="3">
        <v>0</v>
      </c>
      <c r="F2592" s="3">
        <v>0</v>
      </c>
      <c r="G2592" s="3">
        <v>189.4</v>
      </c>
      <c r="H2592" s="3">
        <v>83</v>
      </c>
      <c r="I2592" s="32">
        <v>32.200000000000003</v>
      </c>
      <c r="J2592" s="3">
        <v>3</v>
      </c>
      <c r="K2592" s="3">
        <v>0</v>
      </c>
    </row>
    <row r="2593" spans="2:11" x14ac:dyDescent="0.3">
      <c r="B2593" s="3" t="s">
        <v>52</v>
      </c>
      <c r="C2593" s="3">
        <v>39</v>
      </c>
      <c r="D2593" s="7">
        <v>510</v>
      </c>
      <c r="E2593" s="3">
        <v>1</v>
      </c>
      <c r="F2593" s="3">
        <v>35</v>
      </c>
      <c r="G2593" s="3">
        <v>118</v>
      </c>
      <c r="H2593" s="3">
        <v>103</v>
      </c>
      <c r="I2593" s="32">
        <v>20.059999999999999</v>
      </c>
      <c r="J2593" s="3">
        <v>2</v>
      </c>
      <c r="K2593" s="3">
        <v>0</v>
      </c>
    </row>
    <row r="2594" spans="2:11" x14ac:dyDescent="0.3">
      <c r="B2594" s="3" t="s">
        <v>19</v>
      </c>
      <c r="C2594" s="3">
        <v>44</v>
      </c>
      <c r="D2594" s="7">
        <v>415</v>
      </c>
      <c r="E2594" s="3">
        <v>0</v>
      </c>
      <c r="F2594" s="3">
        <v>0</v>
      </c>
      <c r="G2594" s="3">
        <v>212.1</v>
      </c>
      <c r="H2594" s="3">
        <v>98</v>
      </c>
      <c r="I2594" s="32">
        <v>36.06</v>
      </c>
      <c r="J2594" s="3">
        <v>3</v>
      </c>
      <c r="K2594" s="3">
        <v>0</v>
      </c>
    </row>
    <row r="2595" spans="2:11" x14ac:dyDescent="0.3">
      <c r="B2595" s="3" t="s">
        <v>44</v>
      </c>
      <c r="C2595" s="3">
        <v>41</v>
      </c>
      <c r="D2595" s="7">
        <v>415</v>
      </c>
      <c r="E2595" s="3">
        <v>1</v>
      </c>
      <c r="F2595" s="3">
        <v>31</v>
      </c>
      <c r="G2595" s="3">
        <v>222.8</v>
      </c>
      <c r="H2595" s="3">
        <v>98</v>
      </c>
      <c r="I2595" s="32">
        <v>37.880000000000003</v>
      </c>
      <c r="J2595" s="3">
        <v>0</v>
      </c>
      <c r="K2595" s="3">
        <v>0</v>
      </c>
    </row>
    <row r="2596" spans="2:11" x14ac:dyDescent="0.3">
      <c r="B2596" s="3" t="s">
        <v>64</v>
      </c>
      <c r="C2596" s="3">
        <v>35</v>
      </c>
      <c r="D2596" s="7">
        <v>408</v>
      </c>
      <c r="E2596" s="3">
        <v>1</v>
      </c>
      <c r="F2596" s="3">
        <v>25</v>
      </c>
      <c r="G2596" s="3">
        <v>190</v>
      </c>
      <c r="H2596" s="3">
        <v>137</v>
      </c>
      <c r="I2596" s="32">
        <v>32.299999999999997</v>
      </c>
      <c r="J2596" s="3">
        <v>1</v>
      </c>
      <c r="K2596" s="3">
        <v>0</v>
      </c>
    </row>
    <row r="2597" spans="2:11" x14ac:dyDescent="0.3">
      <c r="B2597" s="3" t="s">
        <v>31</v>
      </c>
      <c r="C2597" s="3">
        <v>31</v>
      </c>
      <c r="D2597" s="7">
        <v>408</v>
      </c>
      <c r="E2597" s="3">
        <v>0</v>
      </c>
      <c r="F2597" s="3">
        <v>0</v>
      </c>
      <c r="G2597" s="3">
        <v>271.8</v>
      </c>
      <c r="H2597" s="3">
        <v>129</v>
      </c>
      <c r="I2597" s="32">
        <v>46.21</v>
      </c>
      <c r="J2597" s="3">
        <v>4</v>
      </c>
      <c r="K2597" s="3">
        <v>1</v>
      </c>
    </row>
    <row r="2598" spans="2:11" x14ac:dyDescent="0.3">
      <c r="B2598" s="3" t="s">
        <v>16</v>
      </c>
      <c r="C2598" s="3">
        <v>36</v>
      </c>
      <c r="D2598" s="7">
        <v>408</v>
      </c>
      <c r="E2598" s="3">
        <v>1</v>
      </c>
      <c r="F2598" s="3">
        <v>29</v>
      </c>
      <c r="G2598" s="3">
        <v>195.4</v>
      </c>
      <c r="H2598" s="3">
        <v>83</v>
      </c>
      <c r="I2598" s="32">
        <v>33.22</v>
      </c>
      <c r="J2598" s="3">
        <v>3</v>
      </c>
      <c r="K2598" s="3">
        <v>0</v>
      </c>
    </row>
    <row r="2599" spans="2:11" x14ac:dyDescent="0.3">
      <c r="B2599" s="3" t="s">
        <v>42</v>
      </c>
      <c r="C2599" s="3">
        <v>42</v>
      </c>
      <c r="D2599" s="7">
        <v>510</v>
      </c>
      <c r="E2599" s="3">
        <v>0</v>
      </c>
      <c r="F2599" s="3">
        <v>0</v>
      </c>
      <c r="G2599" s="3">
        <v>199.6</v>
      </c>
      <c r="H2599" s="3">
        <v>93</v>
      </c>
      <c r="I2599" s="32">
        <v>33.93</v>
      </c>
      <c r="J2599" s="3">
        <v>3</v>
      </c>
      <c r="K2599" s="3">
        <v>0</v>
      </c>
    </row>
    <row r="2600" spans="2:11" x14ac:dyDescent="0.3">
      <c r="B2600" s="3" t="s">
        <v>33</v>
      </c>
      <c r="C2600" s="3">
        <v>42</v>
      </c>
      <c r="D2600" s="7">
        <v>415</v>
      </c>
      <c r="E2600" s="3">
        <v>1</v>
      </c>
      <c r="F2600" s="3">
        <v>21</v>
      </c>
      <c r="G2600" s="3">
        <v>160.6</v>
      </c>
      <c r="H2600" s="3">
        <v>85</v>
      </c>
      <c r="I2600" s="32">
        <v>27.3</v>
      </c>
      <c r="J2600" s="3">
        <v>2</v>
      </c>
      <c r="K2600" s="3">
        <v>0</v>
      </c>
    </row>
    <row r="2601" spans="2:11" x14ac:dyDescent="0.3">
      <c r="B2601" s="3" t="s">
        <v>21</v>
      </c>
      <c r="C2601" s="3">
        <v>37</v>
      </c>
      <c r="D2601" s="7">
        <v>415</v>
      </c>
      <c r="E2601" s="3">
        <v>1</v>
      </c>
      <c r="F2601" s="3">
        <v>26</v>
      </c>
      <c r="G2601" s="3">
        <v>158.69999999999999</v>
      </c>
      <c r="H2601" s="3">
        <v>91</v>
      </c>
      <c r="I2601" s="32">
        <v>26.98</v>
      </c>
      <c r="J2601" s="3">
        <v>1</v>
      </c>
      <c r="K2601" s="3">
        <v>0</v>
      </c>
    </row>
    <row r="2602" spans="2:11" x14ac:dyDescent="0.3">
      <c r="B2602" s="3" t="s">
        <v>39</v>
      </c>
      <c r="C2602" s="3">
        <v>27</v>
      </c>
      <c r="D2602" s="7">
        <v>510</v>
      </c>
      <c r="E2602" s="3">
        <v>0</v>
      </c>
      <c r="F2602" s="3">
        <v>0</v>
      </c>
      <c r="G2602" s="3">
        <v>154.5</v>
      </c>
      <c r="H2602" s="3">
        <v>122</v>
      </c>
      <c r="I2602" s="32">
        <v>26.27</v>
      </c>
      <c r="J2602" s="3">
        <v>3</v>
      </c>
      <c r="K2602" s="3">
        <v>1</v>
      </c>
    </row>
    <row r="2603" spans="2:11" x14ac:dyDescent="0.3">
      <c r="B2603" s="3" t="s">
        <v>52</v>
      </c>
      <c r="C2603" s="3">
        <v>44</v>
      </c>
      <c r="D2603" s="7">
        <v>408</v>
      </c>
      <c r="E2603" s="3">
        <v>1</v>
      </c>
      <c r="F2603" s="3">
        <v>34</v>
      </c>
      <c r="G2603" s="3">
        <v>192.3</v>
      </c>
      <c r="H2603" s="3">
        <v>114</v>
      </c>
      <c r="I2603" s="32">
        <v>32.69</v>
      </c>
      <c r="J2603" s="3">
        <v>1</v>
      </c>
      <c r="K2603" s="3">
        <v>0</v>
      </c>
    </row>
    <row r="2604" spans="2:11" x14ac:dyDescent="0.3">
      <c r="B2604" s="3" t="s">
        <v>29</v>
      </c>
      <c r="C2604" s="3">
        <v>29</v>
      </c>
      <c r="D2604" s="7">
        <v>415</v>
      </c>
      <c r="E2604" s="3">
        <v>0</v>
      </c>
      <c r="F2604" s="3">
        <v>0</v>
      </c>
      <c r="G2604" s="3">
        <v>305.10000000000002</v>
      </c>
      <c r="H2604" s="3">
        <v>106</v>
      </c>
      <c r="I2604" s="32">
        <v>51.87</v>
      </c>
      <c r="J2604" s="3">
        <v>0</v>
      </c>
      <c r="K2604" s="3">
        <v>1</v>
      </c>
    </row>
    <row r="2605" spans="2:11" x14ac:dyDescent="0.3">
      <c r="B2605" s="3" t="s">
        <v>20</v>
      </c>
      <c r="C2605" s="3">
        <v>35</v>
      </c>
      <c r="D2605" s="7">
        <v>510</v>
      </c>
      <c r="E2605" s="3">
        <v>0</v>
      </c>
      <c r="F2605" s="3">
        <v>0</v>
      </c>
      <c r="G2605" s="3">
        <v>72.5</v>
      </c>
      <c r="H2605" s="3">
        <v>88</v>
      </c>
      <c r="I2605" s="32">
        <v>12.33</v>
      </c>
      <c r="J2605" s="3">
        <v>1</v>
      </c>
      <c r="K2605" s="3">
        <v>0</v>
      </c>
    </row>
    <row r="2606" spans="2:11" x14ac:dyDescent="0.3">
      <c r="B2606" s="3" t="s">
        <v>31</v>
      </c>
      <c r="C2606" s="3">
        <v>36</v>
      </c>
      <c r="D2606" s="7">
        <v>510</v>
      </c>
      <c r="E2606" s="3">
        <v>1</v>
      </c>
      <c r="F2606" s="3">
        <v>40</v>
      </c>
      <c r="G2606" s="3">
        <v>105.2</v>
      </c>
      <c r="H2606" s="3">
        <v>61</v>
      </c>
      <c r="I2606" s="32">
        <v>17.88</v>
      </c>
      <c r="J2606" s="3">
        <v>2</v>
      </c>
      <c r="K2606" s="3">
        <v>0</v>
      </c>
    </row>
    <row r="2607" spans="2:11" x14ac:dyDescent="0.3">
      <c r="B2607" s="3" t="s">
        <v>29</v>
      </c>
      <c r="C2607" s="3">
        <v>37</v>
      </c>
      <c r="D2607" s="7">
        <v>415</v>
      </c>
      <c r="E2607" s="3">
        <v>0</v>
      </c>
      <c r="F2607" s="3">
        <v>0</v>
      </c>
      <c r="G2607" s="3">
        <v>180.5</v>
      </c>
      <c r="H2607" s="3">
        <v>88</v>
      </c>
      <c r="I2607" s="32">
        <v>30.69</v>
      </c>
      <c r="J2607" s="3">
        <v>2</v>
      </c>
      <c r="K2607" s="3">
        <v>0</v>
      </c>
    </row>
    <row r="2608" spans="2:11" x14ac:dyDescent="0.3">
      <c r="B2608" s="3" t="s">
        <v>30</v>
      </c>
      <c r="C2608" s="3">
        <v>43</v>
      </c>
      <c r="D2608" s="7">
        <v>408</v>
      </c>
      <c r="E2608" s="3">
        <v>1</v>
      </c>
      <c r="F2608" s="3">
        <v>29</v>
      </c>
      <c r="G2608" s="3">
        <v>214.7</v>
      </c>
      <c r="H2608" s="3">
        <v>86</v>
      </c>
      <c r="I2608" s="32">
        <v>36.5</v>
      </c>
      <c r="J2608" s="3">
        <v>0</v>
      </c>
      <c r="K2608" s="3">
        <v>0</v>
      </c>
    </row>
    <row r="2609" spans="2:11" x14ac:dyDescent="0.3">
      <c r="B2609" s="3" t="s">
        <v>58</v>
      </c>
      <c r="C2609" s="3">
        <v>43</v>
      </c>
      <c r="D2609" s="7">
        <v>408</v>
      </c>
      <c r="E2609" s="3">
        <v>0</v>
      </c>
      <c r="F2609" s="3">
        <v>0</v>
      </c>
      <c r="G2609" s="3">
        <v>86.8</v>
      </c>
      <c r="H2609" s="3">
        <v>95</v>
      </c>
      <c r="I2609" s="32">
        <v>14.76</v>
      </c>
      <c r="J2609" s="3">
        <v>1</v>
      </c>
      <c r="K2609" s="3">
        <v>0</v>
      </c>
    </row>
    <row r="2610" spans="2:11" x14ac:dyDescent="0.3">
      <c r="B2610" s="3" t="s">
        <v>20</v>
      </c>
      <c r="C2610" s="3">
        <v>31</v>
      </c>
      <c r="D2610" s="7">
        <v>510</v>
      </c>
      <c r="E2610" s="3">
        <v>0</v>
      </c>
      <c r="F2610" s="3">
        <v>0</v>
      </c>
      <c r="G2610" s="3">
        <v>131.5</v>
      </c>
      <c r="H2610" s="3">
        <v>99</v>
      </c>
      <c r="I2610" s="32">
        <v>22.36</v>
      </c>
      <c r="J2610" s="3">
        <v>5</v>
      </c>
      <c r="K2610" s="3">
        <v>1</v>
      </c>
    </row>
    <row r="2611" spans="2:11" x14ac:dyDescent="0.3">
      <c r="B2611" s="3" t="s">
        <v>43</v>
      </c>
      <c r="C2611" s="3">
        <v>37</v>
      </c>
      <c r="D2611" s="7">
        <v>415</v>
      </c>
      <c r="E2611" s="3">
        <v>0</v>
      </c>
      <c r="F2611" s="3">
        <v>0</v>
      </c>
      <c r="G2611" s="3">
        <v>135.4</v>
      </c>
      <c r="H2611" s="3">
        <v>102</v>
      </c>
      <c r="I2611" s="32">
        <v>23.02</v>
      </c>
      <c r="J2611" s="3">
        <v>0</v>
      </c>
      <c r="K2611" s="3">
        <v>0</v>
      </c>
    </row>
    <row r="2612" spans="2:11" x14ac:dyDescent="0.3">
      <c r="B2612" s="3" t="s">
        <v>26</v>
      </c>
      <c r="C2612" s="3">
        <v>38</v>
      </c>
      <c r="D2612" s="7">
        <v>415</v>
      </c>
      <c r="E2612" s="3">
        <v>0</v>
      </c>
      <c r="F2612" s="3">
        <v>0</v>
      </c>
      <c r="G2612" s="3">
        <v>174.3</v>
      </c>
      <c r="H2612" s="3">
        <v>85</v>
      </c>
      <c r="I2612" s="32">
        <v>29.63</v>
      </c>
      <c r="J2612" s="3">
        <v>6</v>
      </c>
      <c r="K2612" s="3">
        <v>0</v>
      </c>
    </row>
    <row r="2613" spans="2:11" x14ac:dyDescent="0.3">
      <c r="B2613" s="3" t="s">
        <v>57</v>
      </c>
      <c r="C2613" s="3">
        <v>41</v>
      </c>
      <c r="D2613" s="7">
        <v>510</v>
      </c>
      <c r="E2613" s="3">
        <v>0</v>
      </c>
      <c r="F2613" s="3">
        <v>0</v>
      </c>
      <c r="G2613" s="3">
        <v>203.9</v>
      </c>
      <c r="H2613" s="3">
        <v>63</v>
      </c>
      <c r="I2613" s="32">
        <v>34.659999999999997</v>
      </c>
      <c r="J2613" s="3">
        <v>3</v>
      </c>
      <c r="K2613" s="3">
        <v>0</v>
      </c>
    </row>
    <row r="2614" spans="2:11" x14ac:dyDescent="0.3">
      <c r="B2614" s="3" t="s">
        <v>18</v>
      </c>
      <c r="C2614" s="3">
        <v>39</v>
      </c>
      <c r="D2614" s="7">
        <v>510</v>
      </c>
      <c r="E2614" s="3">
        <v>0</v>
      </c>
      <c r="F2614" s="3">
        <v>0</v>
      </c>
      <c r="G2614" s="3">
        <v>235.5</v>
      </c>
      <c r="H2614" s="3">
        <v>108</v>
      </c>
      <c r="I2614" s="32">
        <v>40.04</v>
      </c>
      <c r="J2614" s="3">
        <v>0</v>
      </c>
      <c r="K2614" s="3">
        <v>0</v>
      </c>
    </row>
    <row r="2615" spans="2:11" x14ac:dyDescent="0.3">
      <c r="B2615" s="3" t="s">
        <v>40</v>
      </c>
      <c r="C2615" s="3">
        <v>48</v>
      </c>
      <c r="D2615" s="7">
        <v>415</v>
      </c>
      <c r="E2615" s="3">
        <v>0</v>
      </c>
      <c r="F2615" s="3">
        <v>0</v>
      </c>
      <c r="G2615" s="3">
        <v>157</v>
      </c>
      <c r="H2615" s="3">
        <v>113</v>
      </c>
      <c r="I2615" s="32">
        <v>26.69</v>
      </c>
      <c r="J2615" s="3">
        <v>2</v>
      </c>
      <c r="K2615" s="3">
        <v>0</v>
      </c>
    </row>
    <row r="2616" spans="2:11" x14ac:dyDescent="0.3">
      <c r="B2616" s="3" t="s">
        <v>57</v>
      </c>
      <c r="C2616" s="3">
        <v>48</v>
      </c>
      <c r="D2616" s="7">
        <v>415</v>
      </c>
      <c r="E2616" s="3">
        <v>0</v>
      </c>
      <c r="F2616" s="3">
        <v>0</v>
      </c>
      <c r="G2616" s="3">
        <v>111.9</v>
      </c>
      <c r="H2616" s="3">
        <v>55</v>
      </c>
      <c r="I2616" s="32">
        <v>19.02</v>
      </c>
      <c r="J2616" s="3">
        <v>3</v>
      </c>
      <c r="K2616" s="3">
        <v>0</v>
      </c>
    </row>
    <row r="2617" spans="2:11" x14ac:dyDescent="0.3">
      <c r="B2617" s="3" t="s">
        <v>26</v>
      </c>
      <c r="C2617" s="3">
        <v>42</v>
      </c>
      <c r="D2617" s="7">
        <v>510</v>
      </c>
      <c r="E2617" s="3">
        <v>0</v>
      </c>
      <c r="F2617" s="3">
        <v>0</v>
      </c>
      <c r="G2617" s="3">
        <v>236.3</v>
      </c>
      <c r="H2617" s="3">
        <v>91</v>
      </c>
      <c r="I2617" s="32">
        <v>40.17</v>
      </c>
      <c r="J2617" s="3">
        <v>3</v>
      </c>
      <c r="K2617" s="3">
        <v>0</v>
      </c>
    </row>
    <row r="2618" spans="2:11" x14ac:dyDescent="0.3">
      <c r="B2618" s="3" t="s">
        <v>47</v>
      </c>
      <c r="C2618" s="3">
        <v>38</v>
      </c>
      <c r="D2618" s="7">
        <v>408</v>
      </c>
      <c r="E2618" s="3">
        <v>0</v>
      </c>
      <c r="F2618" s="3">
        <v>0</v>
      </c>
      <c r="G2618" s="3">
        <v>163.6</v>
      </c>
      <c r="H2618" s="3">
        <v>88</v>
      </c>
      <c r="I2618" s="32">
        <v>27.81</v>
      </c>
      <c r="J2618" s="3">
        <v>0</v>
      </c>
      <c r="K2618" s="3">
        <v>0</v>
      </c>
    </row>
    <row r="2619" spans="2:11" x14ac:dyDescent="0.3">
      <c r="B2619" s="3" t="s">
        <v>37</v>
      </c>
      <c r="C2619" s="3">
        <v>41</v>
      </c>
      <c r="D2619" s="7">
        <v>415</v>
      </c>
      <c r="E2619" s="3">
        <v>1</v>
      </c>
      <c r="F2619" s="3">
        <v>29</v>
      </c>
      <c r="G2619" s="3">
        <v>213.6</v>
      </c>
      <c r="H2619" s="3">
        <v>127</v>
      </c>
      <c r="I2619" s="32">
        <v>36.31</v>
      </c>
      <c r="J2619" s="3">
        <v>1</v>
      </c>
      <c r="K2619" s="3">
        <v>0</v>
      </c>
    </row>
    <row r="2620" spans="2:11" x14ac:dyDescent="0.3">
      <c r="B2620" s="3" t="s">
        <v>20</v>
      </c>
      <c r="C2620" s="3">
        <v>36</v>
      </c>
      <c r="D2620" s="7">
        <v>510</v>
      </c>
      <c r="E2620" s="3">
        <v>1</v>
      </c>
      <c r="F2620" s="3">
        <v>30</v>
      </c>
      <c r="G2620" s="3">
        <v>143.4</v>
      </c>
      <c r="H2620" s="3">
        <v>72</v>
      </c>
      <c r="I2620" s="32">
        <v>24.38</v>
      </c>
      <c r="J2620" s="3">
        <v>3</v>
      </c>
      <c r="K2620" s="3">
        <v>0</v>
      </c>
    </row>
    <row r="2621" spans="2:11" x14ac:dyDescent="0.3">
      <c r="B2621" s="3" t="s">
        <v>28</v>
      </c>
      <c r="C2621" s="3">
        <v>48</v>
      </c>
      <c r="D2621" s="7">
        <v>408</v>
      </c>
      <c r="E2621" s="3">
        <v>0</v>
      </c>
      <c r="F2621" s="3">
        <v>0</v>
      </c>
      <c r="G2621" s="3">
        <v>97.1</v>
      </c>
      <c r="H2621" s="3">
        <v>98</v>
      </c>
      <c r="I2621" s="32">
        <v>16.510000000000002</v>
      </c>
      <c r="J2621" s="3">
        <v>1</v>
      </c>
      <c r="K2621" s="3">
        <v>0</v>
      </c>
    </row>
    <row r="2622" spans="2:11" x14ac:dyDescent="0.3">
      <c r="B2622" s="3" t="s">
        <v>57</v>
      </c>
      <c r="C2622" s="3">
        <v>41</v>
      </c>
      <c r="D2622" s="7">
        <v>415</v>
      </c>
      <c r="E2622" s="3">
        <v>0</v>
      </c>
      <c r="F2622" s="3">
        <v>0</v>
      </c>
      <c r="G2622" s="3">
        <v>94.1</v>
      </c>
      <c r="H2622" s="3">
        <v>93</v>
      </c>
      <c r="I2622" s="32">
        <v>16</v>
      </c>
      <c r="J2622" s="3">
        <v>0</v>
      </c>
      <c r="K2622" s="3">
        <v>0</v>
      </c>
    </row>
    <row r="2623" spans="2:11" x14ac:dyDescent="0.3">
      <c r="B2623" s="3" t="s">
        <v>47</v>
      </c>
      <c r="C2623" s="3">
        <v>29</v>
      </c>
      <c r="D2623" s="7">
        <v>510</v>
      </c>
      <c r="E2623" s="3">
        <v>0</v>
      </c>
      <c r="F2623" s="3">
        <v>0</v>
      </c>
      <c r="G2623" s="3">
        <v>226.3</v>
      </c>
      <c r="H2623" s="3">
        <v>95</v>
      </c>
      <c r="I2623" s="32">
        <v>38.47</v>
      </c>
      <c r="J2623" s="3">
        <v>2</v>
      </c>
      <c r="K2623" s="3">
        <v>1</v>
      </c>
    </row>
    <row r="2624" spans="2:11" x14ac:dyDescent="0.3">
      <c r="B2624" s="3" t="s">
        <v>58</v>
      </c>
      <c r="C2624" s="3">
        <v>42</v>
      </c>
      <c r="D2624" s="7">
        <v>415</v>
      </c>
      <c r="E2624" s="3">
        <v>1</v>
      </c>
      <c r="F2624" s="3">
        <v>27</v>
      </c>
      <c r="G2624" s="3">
        <v>190.3</v>
      </c>
      <c r="H2624" s="3">
        <v>93</v>
      </c>
      <c r="I2624" s="32">
        <v>32.35</v>
      </c>
      <c r="J2624" s="3">
        <v>1</v>
      </c>
      <c r="K2624" s="3">
        <v>0</v>
      </c>
    </row>
    <row r="2625" spans="2:11" x14ac:dyDescent="0.3">
      <c r="B2625" s="3" t="s">
        <v>56</v>
      </c>
      <c r="C2625" s="3">
        <v>41</v>
      </c>
      <c r="D2625" s="7">
        <v>415</v>
      </c>
      <c r="E2625" s="3">
        <v>0</v>
      </c>
      <c r="F2625" s="3">
        <v>0</v>
      </c>
      <c r="G2625" s="3">
        <v>185.4</v>
      </c>
      <c r="H2625" s="3">
        <v>114</v>
      </c>
      <c r="I2625" s="32">
        <v>31.52</v>
      </c>
      <c r="J2625" s="3">
        <v>2</v>
      </c>
      <c r="K2625" s="3">
        <v>0</v>
      </c>
    </row>
    <row r="2626" spans="2:11" x14ac:dyDescent="0.3">
      <c r="B2626" s="3" t="s">
        <v>38</v>
      </c>
      <c r="C2626" s="3">
        <v>42</v>
      </c>
      <c r="D2626" s="7">
        <v>415</v>
      </c>
      <c r="E2626" s="3">
        <v>0</v>
      </c>
      <c r="F2626" s="3">
        <v>0</v>
      </c>
      <c r="G2626" s="3">
        <v>179.5</v>
      </c>
      <c r="H2626" s="3">
        <v>121</v>
      </c>
      <c r="I2626" s="32">
        <v>30.52</v>
      </c>
      <c r="J2626" s="3">
        <v>0</v>
      </c>
      <c r="K2626" s="3">
        <v>0</v>
      </c>
    </row>
    <row r="2627" spans="2:11" x14ac:dyDescent="0.3">
      <c r="B2627" s="3" t="s">
        <v>32</v>
      </c>
      <c r="C2627" s="3">
        <v>40</v>
      </c>
      <c r="D2627" s="7">
        <v>408</v>
      </c>
      <c r="E2627" s="3">
        <v>0</v>
      </c>
      <c r="F2627" s="3">
        <v>0</v>
      </c>
      <c r="G2627" s="3">
        <v>158</v>
      </c>
      <c r="H2627" s="3">
        <v>94</v>
      </c>
      <c r="I2627" s="32">
        <v>26.86</v>
      </c>
      <c r="J2627" s="3">
        <v>0</v>
      </c>
      <c r="K2627" s="3">
        <v>0</v>
      </c>
    </row>
    <row r="2628" spans="2:11" x14ac:dyDescent="0.3">
      <c r="B2628" s="3" t="s">
        <v>16</v>
      </c>
      <c r="C2628" s="3">
        <v>38</v>
      </c>
      <c r="D2628" s="7">
        <v>415</v>
      </c>
      <c r="E2628" s="3">
        <v>0</v>
      </c>
      <c r="F2628" s="3">
        <v>0</v>
      </c>
      <c r="G2628" s="3">
        <v>173</v>
      </c>
      <c r="H2628" s="3">
        <v>131</v>
      </c>
      <c r="I2628" s="32">
        <v>29.41</v>
      </c>
      <c r="J2628" s="3">
        <v>0</v>
      </c>
      <c r="K2628" s="3">
        <v>0</v>
      </c>
    </row>
    <row r="2629" spans="2:11" x14ac:dyDescent="0.3">
      <c r="B2629" s="3" t="s">
        <v>32</v>
      </c>
      <c r="C2629" s="3">
        <v>41</v>
      </c>
      <c r="D2629" s="7">
        <v>415</v>
      </c>
      <c r="E2629" s="3">
        <v>1</v>
      </c>
      <c r="F2629" s="3">
        <v>32</v>
      </c>
      <c r="G2629" s="3">
        <v>134.19999999999999</v>
      </c>
      <c r="H2629" s="3">
        <v>101</v>
      </c>
      <c r="I2629" s="32">
        <v>22.81</v>
      </c>
      <c r="J2629" s="3">
        <v>1</v>
      </c>
      <c r="K2629" s="3">
        <v>0</v>
      </c>
    </row>
    <row r="2630" spans="2:11" x14ac:dyDescent="0.3">
      <c r="B2630" s="3" t="s">
        <v>21</v>
      </c>
      <c r="C2630" s="3">
        <v>42</v>
      </c>
      <c r="D2630" s="7">
        <v>415</v>
      </c>
      <c r="E2630" s="3">
        <v>1</v>
      </c>
      <c r="F2630" s="3">
        <v>32</v>
      </c>
      <c r="G2630" s="3">
        <v>125.2</v>
      </c>
      <c r="H2630" s="3">
        <v>123</v>
      </c>
      <c r="I2630" s="32">
        <v>21.28</v>
      </c>
      <c r="J2630" s="3">
        <v>3</v>
      </c>
      <c r="K2630" s="3">
        <v>0</v>
      </c>
    </row>
    <row r="2631" spans="2:11" x14ac:dyDescent="0.3">
      <c r="B2631" s="3" t="s">
        <v>44</v>
      </c>
      <c r="C2631" s="3">
        <v>44</v>
      </c>
      <c r="D2631" s="7">
        <v>415</v>
      </c>
      <c r="E2631" s="3">
        <v>0</v>
      </c>
      <c r="F2631" s="3">
        <v>0</v>
      </c>
      <c r="G2631" s="3">
        <v>195.9</v>
      </c>
      <c r="H2631" s="3">
        <v>111</v>
      </c>
      <c r="I2631" s="32">
        <v>33.299999999999997</v>
      </c>
      <c r="J2631" s="3">
        <v>2</v>
      </c>
      <c r="K2631" s="3">
        <v>0</v>
      </c>
    </row>
    <row r="2632" spans="2:11" x14ac:dyDescent="0.3">
      <c r="B2632" s="3" t="s">
        <v>41</v>
      </c>
      <c r="C2632" s="3">
        <v>40</v>
      </c>
      <c r="D2632" s="7">
        <v>510</v>
      </c>
      <c r="E2632" s="3">
        <v>1</v>
      </c>
      <c r="F2632" s="3">
        <v>13</v>
      </c>
      <c r="G2632" s="3">
        <v>214.2</v>
      </c>
      <c r="H2632" s="3">
        <v>61</v>
      </c>
      <c r="I2632" s="32">
        <v>36.409999999999997</v>
      </c>
      <c r="J2632" s="3">
        <v>0</v>
      </c>
      <c r="K2632" s="3">
        <v>0</v>
      </c>
    </row>
    <row r="2633" spans="2:11" x14ac:dyDescent="0.3">
      <c r="B2633" s="3" t="s">
        <v>56</v>
      </c>
      <c r="C2633" s="3">
        <v>40</v>
      </c>
      <c r="D2633" s="7">
        <v>415</v>
      </c>
      <c r="E2633" s="3">
        <v>0</v>
      </c>
      <c r="F2633" s="3">
        <v>0</v>
      </c>
      <c r="G2633" s="3">
        <v>221.1</v>
      </c>
      <c r="H2633" s="3">
        <v>101</v>
      </c>
      <c r="I2633" s="32">
        <v>37.590000000000003</v>
      </c>
      <c r="J2633" s="3">
        <v>0</v>
      </c>
      <c r="K2633" s="3">
        <v>0</v>
      </c>
    </row>
    <row r="2634" spans="2:11" x14ac:dyDescent="0.3">
      <c r="B2634" s="3" t="s">
        <v>53</v>
      </c>
      <c r="C2634" s="3">
        <v>38</v>
      </c>
      <c r="D2634" s="7">
        <v>408</v>
      </c>
      <c r="E2634" s="3">
        <v>1</v>
      </c>
      <c r="F2634" s="3">
        <v>26</v>
      </c>
      <c r="G2634" s="3">
        <v>132</v>
      </c>
      <c r="H2634" s="3">
        <v>100</v>
      </c>
      <c r="I2634" s="32">
        <v>22.44</v>
      </c>
      <c r="J2634" s="3">
        <v>1</v>
      </c>
      <c r="K2634" s="3">
        <v>0</v>
      </c>
    </row>
    <row r="2635" spans="2:11" x14ac:dyDescent="0.3">
      <c r="B2635" s="3" t="s">
        <v>38</v>
      </c>
      <c r="C2635" s="3">
        <v>36</v>
      </c>
      <c r="D2635" s="7">
        <v>408</v>
      </c>
      <c r="E2635" s="3">
        <v>0</v>
      </c>
      <c r="F2635" s="3">
        <v>0</v>
      </c>
      <c r="G2635" s="3">
        <v>157.6</v>
      </c>
      <c r="H2635" s="3">
        <v>92</v>
      </c>
      <c r="I2635" s="32">
        <v>26.79</v>
      </c>
      <c r="J2635" s="3">
        <v>1</v>
      </c>
      <c r="K2635" s="3">
        <v>0</v>
      </c>
    </row>
    <row r="2636" spans="2:11" x14ac:dyDescent="0.3">
      <c r="B2636" s="3" t="s">
        <v>35</v>
      </c>
      <c r="C2636" s="3">
        <v>38</v>
      </c>
      <c r="D2636" s="7">
        <v>408</v>
      </c>
      <c r="E2636" s="3">
        <v>1</v>
      </c>
      <c r="F2636" s="3">
        <v>30</v>
      </c>
      <c r="G2636" s="3">
        <v>110.3</v>
      </c>
      <c r="H2636" s="3">
        <v>71</v>
      </c>
      <c r="I2636" s="32">
        <v>18.75</v>
      </c>
      <c r="J2636" s="3">
        <v>2</v>
      </c>
      <c r="K2636" s="3">
        <v>0</v>
      </c>
    </row>
    <row r="2637" spans="2:11" x14ac:dyDescent="0.3">
      <c r="B2637" s="3" t="s">
        <v>28</v>
      </c>
      <c r="C2637" s="3">
        <v>35</v>
      </c>
      <c r="D2637" s="7">
        <v>415</v>
      </c>
      <c r="E2637" s="3">
        <v>0</v>
      </c>
      <c r="F2637" s="3">
        <v>0</v>
      </c>
      <c r="G2637" s="3">
        <v>161.5</v>
      </c>
      <c r="H2637" s="3">
        <v>121</v>
      </c>
      <c r="I2637" s="32">
        <v>27.46</v>
      </c>
      <c r="J2637" s="3">
        <v>0</v>
      </c>
      <c r="K2637" s="3">
        <v>0</v>
      </c>
    </row>
    <row r="2638" spans="2:11" x14ac:dyDescent="0.3">
      <c r="B2638" s="3" t="s">
        <v>26</v>
      </c>
      <c r="C2638" s="3">
        <v>38</v>
      </c>
      <c r="D2638" s="7">
        <v>408</v>
      </c>
      <c r="E2638" s="3">
        <v>1</v>
      </c>
      <c r="F2638" s="3">
        <v>28</v>
      </c>
      <c r="G2638" s="3">
        <v>171.8</v>
      </c>
      <c r="H2638" s="3">
        <v>116</v>
      </c>
      <c r="I2638" s="32">
        <v>29.21</v>
      </c>
      <c r="J2638" s="3">
        <v>1</v>
      </c>
      <c r="K2638" s="3">
        <v>0</v>
      </c>
    </row>
    <row r="2639" spans="2:11" x14ac:dyDescent="0.3">
      <c r="B2639" s="3" t="s">
        <v>63</v>
      </c>
      <c r="C2639" s="3">
        <v>41</v>
      </c>
      <c r="D2639" s="7">
        <v>510</v>
      </c>
      <c r="E2639" s="3">
        <v>1</v>
      </c>
      <c r="F2639" s="3">
        <v>32</v>
      </c>
      <c r="G2639" s="3">
        <v>211</v>
      </c>
      <c r="H2639" s="3">
        <v>99</v>
      </c>
      <c r="I2639" s="32">
        <v>35.869999999999997</v>
      </c>
      <c r="J2639" s="3">
        <v>1</v>
      </c>
      <c r="K2639" s="3">
        <v>0</v>
      </c>
    </row>
    <row r="2640" spans="2:11" x14ac:dyDescent="0.3">
      <c r="B2640" s="3" t="s">
        <v>40</v>
      </c>
      <c r="C2640" s="3">
        <v>29</v>
      </c>
      <c r="D2640" s="7">
        <v>415</v>
      </c>
      <c r="E2640" s="3">
        <v>0</v>
      </c>
      <c r="F2640" s="3">
        <v>0</v>
      </c>
      <c r="G2640" s="3">
        <v>139.30000000000001</v>
      </c>
      <c r="H2640" s="3">
        <v>89</v>
      </c>
      <c r="I2640" s="32">
        <v>23.68</v>
      </c>
      <c r="J2640" s="3">
        <v>7</v>
      </c>
      <c r="K2640" s="3">
        <v>1</v>
      </c>
    </row>
    <row r="2641" spans="2:11" x14ac:dyDescent="0.3">
      <c r="B2641" s="3" t="s">
        <v>35</v>
      </c>
      <c r="C2641" s="3">
        <v>32</v>
      </c>
      <c r="D2641" s="7">
        <v>415</v>
      </c>
      <c r="E2641" s="3">
        <v>0</v>
      </c>
      <c r="F2641" s="3">
        <v>0</v>
      </c>
      <c r="G2641" s="3">
        <v>291.60000000000002</v>
      </c>
      <c r="H2641" s="3">
        <v>99</v>
      </c>
      <c r="I2641" s="32">
        <v>49.57</v>
      </c>
      <c r="J2641" s="3">
        <v>2</v>
      </c>
      <c r="K2641" s="3">
        <v>1</v>
      </c>
    </row>
    <row r="2642" spans="2:11" x14ac:dyDescent="0.3">
      <c r="B2642" s="3" t="s">
        <v>44</v>
      </c>
      <c r="C2642" s="3">
        <v>33</v>
      </c>
      <c r="D2642" s="7">
        <v>408</v>
      </c>
      <c r="E2642" s="3">
        <v>0</v>
      </c>
      <c r="F2642" s="3">
        <v>0</v>
      </c>
      <c r="G2642" s="3">
        <v>139</v>
      </c>
      <c r="H2642" s="3">
        <v>110</v>
      </c>
      <c r="I2642" s="32">
        <v>23.63</v>
      </c>
      <c r="J2642" s="3">
        <v>0</v>
      </c>
      <c r="K2642" s="3">
        <v>0</v>
      </c>
    </row>
    <row r="2643" spans="2:11" x14ac:dyDescent="0.3">
      <c r="B2643" s="3" t="s">
        <v>20</v>
      </c>
      <c r="C2643" s="3">
        <v>36</v>
      </c>
      <c r="D2643" s="7">
        <v>408</v>
      </c>
      <c r="E2643" s="3">
        <v>0</v>
      </c>
      <c r="F2643" s="3">
        <v>0</v>
      </c>
      <c r="G2643" s="3">
        <v>234.8</v>
      </c>
      <c r="H2643" s="3">
        <v>125</v>
      </c>
      <c r="I2643" s="32">
        <v>39.92</v>
      </c>
      <c r="J2643" s="3">
        <v>4</v>
      </c>
      <c r="K2643" s="3">
        <v>0</v>
      </c>
    </row>
    <row r="2644" spans="2:11" x14ac:dyDescent="0.3">
      <c r="B2644" s="3" t="s">
        <v>15</v>
      </c>
      <c r="C2644" s="3">
        <v>43</v>
      </c>
      <c r="D2644" s="7">
        <v>408</v>
      </c>
      <c r="E2644" s="3">
        <v>0</v>
      </c>
      <c r="F2644" s="3">
        <v>0</v>
      </c>
      <c r="G2644" s="3">
        <v>187.6</v>
      </c>
      <c r="H2644" s="3">
        <v>83</v>
      </c>
      <c r="I2644" s="32">
        <v>31.89</v>
      </c>
      <c r="J2644" s="3">
        <v>1</v>
      </c>
      <c r="K2644" s="3">
        <v>0</v>
      </c>
    </row>
    <row r="2645" spans="2:11" x14ac:dyDescent="0.3">
      <c r="B2645" s="3" t="s">
        <v>42</v>
      </c>
      <c r="C2645" s="3">
        <v>38</v>
      </c>
      <c r="D2645" s="7">
        <v>415</v>
      </c>
      <c r="E2645" s="3">
        <v>0</v>
      </c>
      <c r="F2645" s="3">
        <v>0</v>
      </c>
      <c r="G2645" s="3">
        <v>159.80000000000001</v>
      </c>
      <c r="H2645" s="3">
        <v>143</v>
      </c>
      <c r="I2645" s="32">
        <v>27.17</v>
      </c>
      <c r="J2645" s="3">
        <v>2</v>
      </c>
      <c r="K2645" s="3">
        <v>0</v>
      </c>
    </row>
    <row r="2646" spans="2:11" x14ac:dyDescent="0.3">
      <c r="B2646" s="3" t="s">
        <v>65</v>
      </c>
      <c r="C2646" s="3">
        <v>35</v>
      </c>
      <c r="D2646" s="7">
        <v>408</v>
      </c>
      <c r="E2646" s="3">
        <v>1</v>
      </c>
      <c r="F2646" s="3">
        <v>33</v>
      </c>
      <c r="G2646" s="3">
        <v>177.1</v>
      </c>
      <c r="H2646" s="3">
        <v>100</v>
      </c>
      <c r="I2646" s="32">
        <v>30.11</v>
      </c>
      <c r="J2646" s="3">
        <v>1</v>
      </c>
      <c r="K2646" s="3">
        <v>0</v>
      </c>
    </row>
    <row r="2647" spans="2:11" x14ac:dyDescent="0.3">
      <c r="B2647" s="3" t="s">
        <v>18</v>
      </c>
      <c r="C2647" s="3">
        <v>39</v>
      </c>
      <c r="D2647" s="7">
        <v>408</v>
      </c>
      <c r="E2647" s="3">
        <v>0</v>
      </c>
      <c r="F2647" s="3">
        <v>0</v>
      </c>
      <c r="G2647" s="3">
        <v>117.9</v>
      </c>
      <c r="H2647" s="3">
        <v>101</v>
      </c>
      <c r="I2647" s="32">
        <v>20.04</v>
      </c>
      <c r="J2647" s="3">
        <v>0</v>
      </c>
      <c r="K2647" s="3">
        <v>0</v>
      </c>
    </row>
    <row r="2648" spans="2:11" x14ac:dyDescent="0.3">
      <c r="B2648" s="3" t="s">
        <v>40</v>
      </c>
      <c r="C2648" s="3">
        <v>41</v>
      </c>
      <c r="D2648" s="7">
        <v>415</v>
      </c>
      <c r="E2648" s="3">
        <v>1</v>
      </c>
      <c r="F2648" s="3">
        <v>21</v>
      </c>
      <c r="G2648" s="3">
        <v>247.6</v>
      </c>
      <c r="H2648" s="3">
        <v>95</v>
      </c>
      <c r="I2648" s="32">
        <v>42.09</v>
      </c>
      <c r="J2648" s="3">
        <v>2</v>
      </c>
      <c r="K2648" s="3">
        <v>0</v>
      </c>
    </row>
    <row r="2649" spans="2:11" x14ac:dyDescent="0.3">
      <c r="B2649" s="3" t="s">
        <v>38</v>
      </c>
      <c r="C2649" s="3">
        <v>39</v>
      </c>
      <c r="D2649" s="7">
        <v>408</v>
      </c>
      <c r="E2649" s="3">
        <v>0</v>
      </c>
      <c r="F2649" s="3">
        <v>0</v>
      </c>
      <c r="G2649" s="3">
        <v>169.9</v>
      </c>
      <c r="H2649" s="3">
        <v>77</v>
      </c>
      <c r="I2649" s="32">
        <v>28.88</v>
      </c>
      <c r="J2649" s="3">
        <v>1</v>
      </c>
      <c r="K2649" s="3">
        <v>0</v>
      </c>
    </row>
    <row r="2650" spans="2:11" x14ac:dyDescent="0.3">
      <c r="B2650" s="3" t="s">
        <v>61</v>
      </c>
      <c r="C2650" s="3">
        <v>41</v>
      </c>
      <c r="D2650" s="7">
        <v>415</v>
      </c>
      <c r="E2650" s="3">
        <v>0</v>
      </c>
      <c r="F2650" s="3">
        <v>0</v>
      </c>
      <c r="G2650" s="3">
        <v>185</v>
      </c>
      <c r="H2650" s="3">
        <v>120</v>
      </c>
      <c r="I2650" s="32">
        <v>31.45</v>
      </c>
      <c r="J2650" s="3">
        <v>3</v>
      </c>
      <c r="K2650" s="3">
        <v>0</v>
      </c>
    </row>
    <row r="2651" spans="2:11" x14ac:dyDescent="0.3">
      <c r="B2651" s="3" t="s">
        <v>16</v>
      </c>
      <c r="C2651" s="3">
        <v>41</v>
      </c>
      <c r="D2651" s="7">
        <v>408</v>
      </c>
      <c r="E2651" s="3">
        <v>1</v>
      </c>
      <c r="F2651" s="3">
        <v>17</v>
      </c>
      <c r="G2651" s="3">
        <v>204.9</v>
      </c>
      <c r="H2651" s="3">
        <v>84</v>
      </c>
      <c r="I2651" s="32">
        <v>34.83</v>
      </c>
      <c r="J2651" s="3">
        <v>0</v>
      </c>
      <c r="K2651" s="3">
        <v>0</v>
      </c>
    </row>
    <row r="2652" spans="2:11" x14ac:dyDescent="0.3">
      <c r="B2652" s="3" t="s">
        <v>65</v>
      </c>
      <c r="C2652" s="3">
        <v>44</v>
      </c>
      <c r="D2652" s="7">
        <v>408</v>
      </c>
      <c r="E2652" s="3">
        <v>1</v>
      </c>
      <c r="F2652" s="3">
        <v>24</v>
      </c>
      <c r="G2652" s="3">
        <v>225.5</v>
      </c>
      <c r="H2652" s="3">
        <v>119</v>
      </c>
      <c r="I2652" s="32">
        <v>38.340000000000003</v>
      </c>
      <c r="J2652" s="3">
        <v>3</v>
      </c>
      <c r="K2652" s="3">
        <v>0</v>
      </c>
    </row>
    <row r="2653" spans="2:11" x14ac:dyDescent="0.3">
      <c r="B2653" s="3" t="s">
        <v>24</v>
      </c>
      <c r="C2653" s="3">
        <v>29</v>
      </c>
      <c r="D2653" s="7">
        <v>510</v>
      </c>
      <c r="E2653" s="3">
        <v>0</v>
      </c>
      <c r="F2653" s="3">
        <v>0</v>
      </c>
      <c r="G2653" s="3">
        <v>169.7</v>
      </c>
      <c r="H2653" s="3">
        <v>115</v>
      </c>
      <c r="I2653" s="32">
        <v>28.85</v>
      </c>
      <c r="J2653" s="3">
        <v>4</v>
      </c>
      <c r="K2653" s="3">
        <v>1</v>
      </c>
    </row>
    <row r="2654" spans="2:11" x14ac:dyDescent="0.3">
      <c r="B2654" s="3" t="s">
        <v>13</v>
      </c>
      <c r="C2654" s="3">
        <v>42</v>
      </c>
      <c r="D2654" s="7">
        <v>415</v>
      </c>
      <c r="E2654" s="3">
        <v>0</v>
      </c>
      <c r="F2654" s="3">
        <v>0</v>
      </c>
      <c r="G2654" s="3">
        <v>239.3</v>
      </c>
      <c r="H2654" s="3">
        <v>102</v>
      </c>
      <c r="I2654" s="32">
        <v>40.68</v>
      </c>
      <c r="J2654" s="3">
        <v>0</v>
      </c>
      <c r="K2654" s="3">
        <v>0</v>
      </c>
    </row>
    <row r="2655" spans="2:11" x14ac:dyDescent="0.3">
      <c r="B2655" s="3" t="s">
        <v>25</v>
      </c>
      <c r="C2655" s="3">
        <v>29</v>
      </c>
      <c r="D2655" s="7">
        <v>415</v>
      </c>
      <c r="E2655" s="3">
        <v>0</v>
      </c>
      <c r="F2655" s="3">
        <v>0</v>
      </c>
      <c r="G2655" s="3">
        <v>113.3</v>
      </c>
      <c r="H2655" s="3">
        <v>96</v>
      </c>
      <c r="I2655" s="32">
        <v>19.260000000000002</v>
      </c>
      <c r="J2655" s="3">
        <v>4</v>
      </c>
      <c r="K2655" s="3">
        <v>1</v>
      </c>
    </row>
    <row r="2656" spans="2:11" x14ac:dyDescent="0.3">
      <c r="B2656" s="3" t="s">
        <v>58</v>
      </c>
      <c r="C2656" s="3">
        <v>42</v>
      </c>
      <c r="D2656" s="7">
        <v>415</v>
      </c>
      <c r="E2656" s="3">
        <v>0</v>
      </c>
      <c r="F2656" s="3">
        <v>0</v>
      </c>
      <c r="G2656" s="3">
        <v>161.9</v>
      </c>
      <c r="H2656" s="3">
        <v>100</v>
      </c>
      <c r="I2656" s="32">
        <v>27.52</v>
      </c>
      <c r="J2656" s="3">
        <v>3</v>
      </c>
      <c r="K2656" s="3">
        <v>0</v>
      </c>
    </row>
    <row r="2657" spans="2:11" x14ac:dyDescent="0.3">
      <c r="B2657" s="3" t="s">
        <v>26</v>
      </c>
      <c r="C2657" s="3">
        <v>35</v>
      </c>
      <c r="D2657" s="7">
        <v>510</v>
      </c>
      <c r="E2657" s="3">
        <v>1</v>
      </c>
      <c r="F2657" s="3">
        <v>16</v>
      </c>
      <c r="G2657" s="3">
        <v>133.30000000000001</v>
      </c>
      <c r="H2657" s="3">
        <v>110</v>
      </c>
      <c r="I2657" s="32">
        <v>22.66</v>
      </c>
      <c r="J2657" s="3">
        <v>2</v>
      </c>
      <c r="K2657" s="3">
        <v>0</v>
      </c>
    </row>
    <row r="2658" spans="2:11" x14ac:dyDescent="0.3">
      <c r="B2658" s="3" t="s">
        <v>63</v>
      </c>
      <c r="C2658" s="3">
        <v>34</v>
      </c>
      <c r="D2658" s="7">
        <v>510</v>
      </c>
      <c r="E2658" s="3">
        <v>1</v>
      </c>
      <c r="F2658" s="3">
        <v>25</v>
      </c>
      <c r="G2658" s="3">
        <v>170.7</v>
      </c>
      <c r="H2658" s="3">
        <v>88</v>
      </c>
      <c r="I2658" s="32">
        <v>29.02</v>
      </c>
      <c r="J2658" s="3">
        <v>3</v>
      </c>
      <c r="K2658" s="3">
        <v>0</v>
      </c>
    </row>
    <row r="2659" spans="2:11" x14ac:dyDescent="0.3">
      <c r="B2659" s="3" t="s">
        <v>48</v>
      </c>
      <c r="C2659" s="3">
        <v>37</v>
      </c>
      <c r="D2659" s="7">
        <v>415</v>
      </c>
      <c r="E2659" s="3">
        <v>0</v>
      </c>
      <c r="F2659" s="3">
        <v>0</v>
      </c>
      <c r="G2659" s="3">
        <v>322.3</v>
      </c>
      <c r="H2659" s="3">
        <v>100</v>
      </c>
      <c r="I2659" s="32">
        <v>54.79</v>
      </c>
      <c r="J2659" s="3">
        <v>2</v>
      </c>
      <c r="K2659" s="3">
        <v>1</v>
      </c>
    </row>
    <row r="2660" spans="2:11" x14ac:dyDescent="0.3">
      <c r="B2660" s="3" t="s">
        <v>64</v>
      </c>
      <c r="C2660" s="3">
        <v>35</v>
      </c>
      <c r="D2660" s="7">
        <v>415</v>
      </c>
      <c r="E2660" s="3">
        <v>0</v>
      </c>
      <c r="F2660" s="3">
        <v>0</v>
      </c>
      <c r="G2660" s="3">
        <v>124.4</v>
      </c>
      <c r="H2660" s="3">
        <v>74</v>
      </c>
      <c r="I2660" s="32">
        <v>21.15</v>
      </c>
      <c r="J2660" s="3">
        <v>2</v>
      </c>
      <c r="K2660" s="3">
        <v>0</v>
      </c>
    </row>
    <row r="2661" spans="2:11" x14ac:dyDescent="0.3">
      <c r="B2661" s="3" t="s">
        <v>18</v>
      </c>
      <c r="C2661" s="3">
        <v>39</v>
      </c>
      <c r="D2661" s="7">
        <v>415</v>
      </c>
      <c r="E2661" s="3">
        <v>0</v>
      </c>
      <c r="F2661" s="3">
        <v>0</v>
      </c>
      <c r="G2661" s="3">
        <v>146.9</v>
      </c>
      <c r="H2661" s="3">
        <v>94</v>
      </c>
      <c r="I2661" s="32">
        <v>24.97</v>
      </c>
      <c r="J2661" s="3">
        <v>3</v>
      </c>
      <c r="K2661" s="3">
        <v>0</v>
      </c>
    </row>
    <row r="2662" spans="2:11" x14ac:dyDescent="0.3">
      <c r="B2662" s="3" t="s">
        <v>20</v>
      </c>
      <c r="C2662" s="3">
        <v>49</v>
      </c>
      <c r="D2662" s="7">
        <v>510</v>
      </c>
      <c r="E2662" s="3">
        <v>0</v>
      </c>
      <c r="F2662" s="3">
        <v>0</v>
      </c>
      <c r="G2662" s="3">
        <v>192.6</v>
      </c>
      <c r="H2662" s="3">
        <v>123</v>
      </c>
      <c r="I2662" s="32">
        <v>32.74</v>
      </c>
      <c r="J2662" s="3">
        <v>1</v>
      </c>
      <c r="K2662" s="3">
        <v>0</v>
      </c>
    </row>
    <row r="2663" spans="2:11" x14ac:dyDescent="0.3">
      <c r="B2663" s="3" t="s">
        <v>13</v>
      </c>
      <c r="C2663" s="3">
        <v>37</v>
      </c>
      <c r="D2663" s="7">
        <v>408</v>
      </c>
      <c r="E2663" s="3">
        <v>1</v>
      </c>
      <c r="F2663" s="3">
        <v>36</v>
      </c>
      <c r="G2663" s="3">
        <v>96.3</v>
      </c>
      <c r="H2663" s="3">
        <v>83</v>
      </c>
      <c r="I2663" s="32">
        <v>16.37</v>
      </c>
      <c r="J2663" s="3">
        <v>1</v>
      </c>
      <c r="K2663" s="3">
        <v>0</v>
      </c>
    </row>
    <row r="2664" spans="2:11" x14ac:dyDescent="0.3">
      <c r="B2664" s="3" t="s">
        <v>37</v>
      </c>
      <c r="C2664" s="3">
        <v>39</v>
      </c>
      <c r="D2664" s="7">
        <v>510</v>
      </c>
      <c r="E2664" s="3">
        <v>0</v>
      </c>
      <c r="F2664" s="3">
        <v>0</v>
      </c>
      <c r="G2664" s="3">
        <v>131.9</v>
      </c>
      <c r="H2664" s="3">
        <v>96</v>
      </c>
      <c r="I2664" s="32">
        <v>22.42</v>
      </c>
      <c r="J2664" s="3">
        <v>3</v>
      </c>
      <c r="K2664" s="3">
        <v>0</v>
      </c>
    </row>
    <row r="2665" spans="2:11" x14ac:dyDescent="0.3">
      <c r="B2665" s="3" t="s">
        <v>19</v>
      </c>
      <c r="C2665" s="3">
        <v>38</v>
      </c>
      <c r="D2665" s="7">
        <v>408</v>
      </c>
      <c r="E2665" s="3">
        <v>0</v>
      </c>
      <c r="F2665" s="3">
        <v>0</v>
      </c>
      <c r="G2665" s="3">
        <v>147.19999999999999</v>
      </c>
      <c r="H2665" s="3">
        <v>121</v>
      </c>
      <c r="I2665" s="32">
        <v>25.02</v>
      </c>
      <c r="J2665" s="3">
        <v>2</v>
      </c>
      <c r="K2665" s="3">
        <v>0</v>
      </c>
    </row>
    <row r="2666" spans="2:11" x14ac:dyDescent="0.3">
      <c r="B2666" s="3" t="s">
        <v>58</v>
      </c>
      <c r="C2666" s="3">
        <v>37</v>
      </c>
      <c r="D2666" s="7">
        <v>415</v>
      </c>
      <c r="E2666" s="3">
        <v>0</v>
      </c>
      <c r="F2666" s="3">
        <v>0</v>
      </c>
      <c r="G2666" s="3">
        <v>143.1</v>
      </c>
      <c r="H2666" s="3">
        <v>139</v>
      </c>
      <c r="I2666" s="32">
        <v>24.33</v>
      </c>
      <c r="J2666" s="3">
        <v>2</v>
      </c>
      <c r="K2666" s="3">
        <v>0</v>
      </c>
    </row>
    <row r="2667" spans="2:11" x14ac:dyDescent="0.3">
      <c r="B2667" s="3" t="s">
        <v>21</v>
      </c>
      <c r="C2667" s="3">
        <v>42</v>
      </c>
      <c r="D2667" s="7">
        <v>408</v>
      </c>
      <c r="E2667" s="3">
        <v>0</v>
      </c>
      <c r="F2667" s="3">
        <v>0</v>
      </c>
      <c r="G2667" s="3">
        <v>280.39999999999998</v>
      </c>
      <c r="H2667" s="3">
        <v>127</v>
      </c>
      <c r="I2667" s="32">
        <v>47.67</v>
      </c>
      <c r="J2667" s="3">
        <v>5</v>
      </c>
      <c r="K2667" s="3">
        <v>0</v>
      </c>
    </row>
    <row r="2668" spans="2:11" x14ac:dyDescent="0.3">
      <c r="B2668" s="3" t="s">
        <v>16</v>
      </c>
      <c r="C2668" s="3">
        <v>42</v>
      </c>
      <c r="D2668" s="7">
        <v>415</v>
      </c>
      <c r="E2668" s="3">
        <v>1</v>
      </c>
      <c r="F2668" s="3">
        <v>31</v>
      </c>
      <c r="G2668" s="3">
        <v>237.2</v>
      </c>
      <c r="H2668" s="3">
        <v>85</v>
      </c>
      <c r="I2668" s="32">
        <v>40.32</v>
      </c>
      <c r="J2668" s="3">
        <v>1</v>
      </c>
      <c r="K2668" s="3">
        <v>0</v>
      </c>
    </row>
    <row r="2669" spans="2:11" x14ac:dyDescent="0.3">
      <c r="B2669" s="3" t="s">
        <v>44</v>
      </c>
      <c r="C2669" s="3">
        <v>38</v>
      </c>
      <c r="D2669" s="7">
        <v>510</v>
      </c>
      <c r="E2669" s="3">
        <v>0</v>
      </c>
      <c r="F2669" s="3">
        <v>0</v>
      </c>
      <c r="G2669" s="3">
        <v>184.2</v>
      </c>
      <c r="H2669" s="3">
        <v>95</v>
      </c>
      <c r="I2669" s="32">
        <v>31.31</v>
      </c>
      <c r="J2669" s="3">
        <v>2</v>
      </c>
      <c r="K2669" s="3">
        <v>0</v>
      </c>
    </row>
    <row r="2670" spans="2:11" x14ac:dyDescent="0.3">
      <c r="B2670" s="3" t="s">
        <v>33</v>
      </c>
      <c r="C2670" s="3">
        <v>38</v>
      </c>
      <c r="D2670" s="7">
        <v>415</v>
      </c>
      <c r="E2670" s="3">
        <v>0</v>
      </c>
      <c r="F2670" s="3">
        <v>0</v>
      </c>
      <c r="G2670" s="3">
        <v>109.1</v>
      </c>
      <c r="H2670" s="3">
        <v>141</v>
      </c>
      <c r="I2670" s="32">
        <v>18.55</v>
      </c>
      <c r="J2670" s="3">
        <v>3</v>
      </c>
      <c r="K2670" s="3">
        <v>0</v>
      </c>
    </row>
    <row r="2671" spans="2:11" x14ac:dyDescent="0.3">
      <c r="B2671" s="3" t="s">
        <v>36</v>
      </c>
      <c r="C2671" s="3">
        <v>28</v>
      </c>
      <c r="D2671" s="7">
        <v>408</v>
      </c>
      <c r="E2671" s="3">
        <v>0</v>
      </c>
      <c r="F2671" s="3">
        <v>0</v>
      </c>
      <c r="G2671" s="3">
        <v>138.1</v>
      </c>
      <c r="H2671" s="3">
        <v>115</v>
      </c>
      <c r="I2671" s="32">
        <v>23.48</v>
      </c>
      <c r="J2671" s="3">
        <v>5</v>
      </c>
      <c r="K2671" s="3">
        <v>1</v>
      </c>
    </row>
    <row r="2672" spans="2:11" x14ac:dyDescent="0.3">
      <c r="B2672" s="3" t="s">
        <v>57</v>
      </c>
      <c r="C2672" s="3">
        <v>38</v>
      </c>
      <c r="D2672" s="7">
        <v>510</v>
      </c>
      <c r="E2672" s="3">
        <v>0</v>
      </c>
      <c r="F2672" s="3">
        <v>0</v>
      </c>
      <c r="G2672" s="3">
        <v>155.4</v>
      </c>
      <c r="H2672" s="3">
        <v>112</v>
      </c>
      <c r="I2672" s="32">
        <v>26.42</v>
      </c>
      <c r="J2672" s="3">
        <v>1</v>
      </c>
      <c r="K2672" s="3">
        <v>0</v>
      </c>
    </row>
    <row r="2673" spans="2:11" x14ac:dyDescent="0.3">
      <c r="B2673" s="3" t="s">
        <v>51</v>
      </c>
      <c r="C2673" s="3">
        <v>40</v>
      </c>
      <c r="D2673" s="7">
        <v>415</v>
      </c>
      <c r="E2673" s="3">
        <v>0</v>
      </c>
      <c r="F2673" s="3">
        <v>0</v>
      </c>
      <c r="G2673" s="3">
        <v>245.3</v>
      </c>
      <c r="H2673" s="3">
        <v>91</v>
      </c>
      <c r="I2673" s="32">
        <v>41.7</v>
      </c>
      <c r="J2673" s="3">
        <v>4</v>
      </c>
      <c r="K2673" s="3">
        <v>0</v>
      </c>
    </row>
    <row r="2674" spans="2:11" x14ac:dyDescent="0.3">
      <c r="B2674" s="3" t="s">
        <v>49</v>
      </c>
      <c r="C2674" s="3">
        <v>26</v>
      </c>
      <c r="D2674" s="7">
        <v>415</v>
      </c>
      <c r="E2674" s="3">
        <v>0</v>
      </c>
      <c r="F2674" s="3">
        <v>0</v>
      </c>
      <c r="G2674" s="3">
        <v>205.9</v>
      </c>
      <c r="H2674" s="3">
        <v>97</v>
      </c>
      <c r="I2674" s="32">
        <v>35</v>
      </c>
      <c r="J2674" s="3">
        <v>0</v>
      </c>
      <c r="K2674" s="3">
        <v>1</v>
      </c>
    </row>
    <row r="2675" spans="2:11" x14ac:dyDescent="0.3">
      <c r="B2675" s="3" t="s">
        <v>56</v>
      </c>
      <c r="C2675" s="3">
        <v>28</v>
      </c>
      <c r="D2675" s="7">
        <v>408</v>
      </c>
      <c r="E2675" s="3">
        <v>0</v>
      </c>
      <c r="F2675" s="3">
        <v>0</v>
      </c>
      <c r="G2675" s="3">
        <v>221.9</v>
      </c>
      <c r="H2675" s="3">
        <v>112</v>
      </c>
      <c r="I2675" s="32">
        <v>37.72</v>
      </c>
      <c r="J2675" s="3">
        <v>0</v>
      </c>
      <c r="K2675" s="3">
        <v>1</v>
      </c>
    </row>
    <row r="2676" spans="2:11" x14ac:dyDescent="0.3">
      <c r="B2676" s="3" t="s">
        <v>51</v>
      </c>
      <c r="C2676" s="3">
        <v>37</v>
      </c>
      <c r="D2676" s="7">
        <v>415</v>
      </c>
      <c r="E2676" s="3">
        <v>0</v>
      </c>
      <c r="F2676" s="3">
        <v>0</v>
      </c>
      <c r="G2676" s="3">
        <v>190</v>
      </c>
      <c r="H2676" s="3">
        <v>100</v>
      </c>
      <c r="I2676" s="32">
        <v>32.299999999999997</v>
      </c>
      <c r="J2676" s="3">
        <v>1</v>
      </c>
      <c r="K2676" s="3">
        <v>0</v>
      </c>
    </row>
    <row r="2677" spans="2:11" x14ac:dyDescent="0.3">
      <c r="B2677" s="3" t="s">
        <v>32</v>
      </c>
      <c r="C2677" s="3">
        <v>39</v>
      </c>
      <c r="D2677" s="7">
        <v>415</v>
      </c>
      <c r="E2677" s="3">
        <v>0</v>
      </c>
      <c r="F2677" s="3">
        <v>0</v>
      </c>
      <c r="G2677" s="3">
        <v>220.8</v>
      </c>
      <c r="H2677" s="3">
        <v>111</v>
      </c>
      <c r="I2677" s="32">
        <v>37.54</v>
      </c>
      <c r="J2677" s="3">
        <v>2</v>
      </c>
      <c r="K2677" s="3">
        <v>0</v>
      </c>
    </row>
    <row r="2678" spans="2:11" x14ac:dyDescent="0.3">
      <c r="B2678" s="3" t="s">
        <v>64</v>
      </c>
      <c r="C2678" s="3">
        <v>38</v>
      </c>
      <c r="D2678" s="7">
        <v>415</v>
      </c>
      <c r="E2678" s="3">
        <v>1</v>
      </c>
      <c r="F2678" s="3">
        <v>47</v>
      </c>
      <c r="G2678" s="3">
        <v>173.7</v>
      </c>
      <c r="H2678" s="3">
        <v>117</v>
      </c>
      <c r="I2678" s="32">
        <v>29.53</v>
      </c>
      <c r="J2678" s="3">
        <v>2</v>
      </c>
      <c r="K2678" s="3">
        <v>0</v>
      </c>
    </row>
    <row r="2679" spans="2:11" x14ac:dyDescent="0.3">
      <c r="B2679" s="3" t="s">
        <v>62</v>
      </c>
      <c r="C2679" s="3">
        <v>40</v>
      </c>
      <c r="D2679" s="7">
        <v>408</v>
      </c>
      <c r="E2679" s="3">
        <v>0</v>
      </c>
      <c r="F2679" s="3">
        <v>0</v>
      </c>
      <c r="G2679" s="3">
        <v>114.8</v>
      </c>
      <c r="H2679" s="3">
        <v>94</v>
      </c>
      <c r="I2679" s="32">
        <v>19.52</v>
      </c>
      <c r="J2679" s="3">
        <v>2</v>
      </c>
      <c r="K2679" s="3">
        <v>0</v>
      </c>
    </row>
    <row r="2680" spans="2:11" x14ac:dyDescent="0.3">
      <c r="B2680" s="3" t="s">
        <v>21</v>
      </c>
      <c r="C2680" s="3">
        <v>44</v>
      </c>
      <c r="D2680" s="7">
        <v>408</v>
      </c>
      <c r="E2680" s="3">
        <v>0</v>
      </c>
      <c r="F2680" s="3">
        <v>0</v>
      </c>
      <c r="G2680" s="3">
        <v>113.8</v>
      </c>
      <c r="H2680" s="3">
        <v>97</v>
      </c>
      <c r="I2680" s="32">
        <v>19.350000000000001</v>
      </c>
      <c r="J2680" s="3">
        <v>3</v>
      </c>
      <c r="K2680" s="3">
        <v>0</v>
      </c>
    </row>
    <row r="2681" spans="2:11" x14ac:dyDescent="0.3">
      <c r="B2681" s="3" t="s">
        <v>40</v>
      </c>
      <c r="C2681" s="3">
        <v>30</v>
      </c>
      <c r="D2681" s="7">
        <v>415</v>
      </c>
      <c r="E2681" s="3">
        <v>0</v>
      </c>
      <c r="F2681" s="3">
        <v>0</v>
      </c>
      <c r="G2681" s="3">
        <v>143.19999999999999</v>
      </c>
      <c r="H2681" s="3">
        <v>60</v>
      </c>
      <c r="I2681" s="32">
        <v>24.34</v>
      </c>
      <c r="J2681" s="3">
        <v>4</v>
      </c>
      <c r="K2681" s="3">
        <v>1</v>
      </c>
    </row>
    <row r="2682" spans="2:11" x14ac:dyDescent="0.3">
      <c r="B2682" s="3" t="s">
        <v>23</v>
      </c>
      <c r="C2682" s="3">
        <v>38</v>
      </c>
      <c r="D2682" s="7">
        <v>415</v>
      </c>
      <c r="E2682" s="3">
        <v>0</v>
      </c>
      <c r="F2682" s="3">
        <v>0</v>
      </c>
      <c r="G2682" s="3">
        <v>184.4</v>
      </c>
      <c r="H2682" s="3">
        <v>111</v>
      </c>
      <c r="I2682" s="32">
        <v>31.35</v>
      </c>
      <c r="J2682" s="3">
        <v>3</v>
      </c>
      <c r="K2682" s="3">
        <v>0</v>
      </c>
    </row>
    <row r="2683" spans="2:11" x14ac:dyDescent="0.3">
      <c r="B2683" s="3" t="s">
        <v>36</v>
      </c>
      <c r="C2683" s="3">
        <v>47</v>
      </c>
      <c r="D2683" s="7">
        <v>408</v>
      </c>
      <c r="E2683" s="3">
        <v>0</v>
      </c>
      <c r="F2683" s="3">
        <v>0</v>
      </c>
      <c r="G2683" s="3">
        <v>224</v>
      </c>
      <c r="H2683" s="3">
        <v>99</v>
      </c>
      <c r="I2683" s="32">
        <v>38.08</v>
      </c>
      <c r="J2683" s="3">
        <v>0</v>
      </c>
      <c r="K2683" s="3">
        <v>0</v>
      </c>
    </row>
    <row r="2684" spans="2:11" x14ac:dyDescent="0.3">
      <c r="B2684" s="3" t="s">
        <v>52</v>
      </c>
      <c r="C2684" s="3">
        <v>37</v>
      </c>
      <c r="D2684" s="7">
        <v>510</v>
      </c>
      <c r="E2684" s="3">
        <v>0</v>
      </c>
      <c r="F2684" s="3">
        <v>0</v>
      </c>
      <c r="G2684" s="3">
        <v>216.2</v>
      </c>
      <c r="H2684" s="3">
        <v>95</v>
      </c>
      <c r="I2684" s="32">
        <v>36.75</v>
      </c>
      <c r="J2684" s="3">
        <v>2</v>
      </c>
      <c r="K2684" s="3">
        <v>0</v>
      </c>
    </row>
    <row r="2685" spans="2:11" x14ac:dyDescent="0.3">
      <c r="B2685" s="3" t="s">
        <v>45</v>
      </c>
      <c r="C2685" s="3">
        <v>47</v>
      </c>
      <c r="D2685" s="7">
        <v>415</v>
      </c>
      <c r="E2685" s="3">
        <v>0</v>
      </c>
      <c r="F2685" s="3">
        <v>0</v>
      </c>
      <c r="G2685" s="3">
        <v>129.9</v>
      </c>
      <c r="H2685" s="3">
        <v>121</v>
      </c>
      <c r="I2685" s="32">
        <v>22.08</v>
      </c>
      <c r="J2685" s="3">
        <v>0</v>
      </c>
      <c r="K2685" s="3">
        <v>0</v>
      </c>
    </row>
    <row r="2686" spans="2:11" x14ac:dyDescent="0.3">
      <c r="B2686" s="3" t="s">
        <v>43</v>
      </c>
      <c r="C2686" s="3">
        <v>34</v>
      </c>
      <c r="D2686" s="7">
        <v>415</v>
      </c>
      <c r="E2686" s="3">
        <v>0</v>
      </c>
      <c r="F2686" s="3">
        <v>0</v>
      </c>
      <c r="G2686" s="3">
        <v>204.4</v>
      </c>
      <c r="H2686" s="3">
        <v>97</v>
      </c>
      <c r="I2686" s="32">
        <v>34.75</v>
      </c>
      <c r="J2686" s="3">
        <v>1</v>
      </c>
      <c r="K2686" s="3">
        <v>0</v>
      </c>
    </row>
    <row r="2687" spans="2:11" x14ac:dyDescent="0.3">
      <c r="B2687" s="3" t="s">
        <v>41</v>
      </c>
      <c r="C2687" s="3">
        <v>37</v>
      </c>
      <c r="D2687" s="7">
        <v>408</v>
      </c>
      <c r="E2687" s="3">
        <v>1</v>
      </c>
      <c r="F2687" s="3">
        <v>44</v>
      </c>
      <c r="G2687" s="3">
        <v>216.6</v>
      </c>
      <c r="H2687" s="3">
        <v>101</v>
      </c>
      <c r="I2687" s="32">
        <v>36.82</v>
      </c>
      <c r="J2687" s="3">
        <v>1</v>
      </c>
      <c r="K2687" s="3">
        <v>0</v>
      </c>
    </row>
    <row r="2688" spans="2:11" x14ac:dyDescent="0.3">
      <c r="B2688" s="3" t="s">
        <v>36</v>
      </c>
      <c r="C2688" s="3">
        <v>43</v>
      </c>
      <c r="D2688" s="7">
        <v>510</v>
      </c>
      <c r="E2688" s="3">
        <v>0</v>
      </c>
      <c r="F2688" s="3">
        <v>0</v>
      </c>
      <c r="G2688" s="3">
        <v>228.1</v>
      </c>
      <c r="H2688" s="3">
        <v>93</v>
      </c>
      <c r="I2688" s="32">
        <v>38.78</v>
      </c>
      <c r="J2688" s="3">
        <v>1</v>
      </c>
      <c r="K2688" s="3">
        <v>0</v>
      </c>
    </row>
    <row r="2689" spans="2:11" x14ac:dyDescent="0.3">
      <c r="B2689" s="3" t="s">
        <v>29</v>
      </c>
      <c r="C2689" s="3">
        <v>25</v>
      </c>
      <c r="D2689" s="7">
        <v>415</v>
      </c>
      <c r="E2689" s="3">
        <v>0</v>
      </c>
      <c r="F2689" s="3">
        <v>0</v>
      </c>
      <c r="G2689" s="3">
        <v>225.9</v>
      </c>
      <c r="H2689" s="3">
        <v>110</v>
      </c>
      <c r="I2689" s="32">
        <v>38.4</v>
      </c>
      <c r="J2689" s="3">
        <v>1</v>
      </c>
      <c r="K2689" s="3">
        <v>1</v>
      </c>
    </row>
    <row r="2690" spans="2:11" x14ac:dyDescent="0.3">
      <c r="B2690" s="3" t="s">
        <v>27</v>
      </c>
      <c r="C2690" s="3">
        <v>29</v>
      </c>
      <c r="D2690" s="7">
        <v>415</v>
      </c>
      <c r="E2690" s="3">
        <v>0</v>
      </c>
      <c r="F2690" s="3">
        <v>0</v>
      </c>
      <c r="G2690" s="3">
        <v>103.5</v>
      </c>
      <c r="H2690" s="3">
        <v>115</v>
      </c>
      <c r="I2690" s="32">
        <v>17.600000000000001</v>
      </c>
      <c r="J2690" s="3">
        <v>4</v>
      </c>
      <c r="K2690" s="3">
        <v>1</v>
      </c>
    </row>
    <row r="2691" spans="2:11" x14ac:dyDescent="0.3">
      <c r="B2691" s="3" t="s">
        <v>64</v>
      </c>
      <c r="C2691" s="3">
        <v>36</v>
      </c>
      <c r="D2691" s="7">
        <v>415</v>
      </c>
      <c r="E2691" s="3">
        <v>0</v>
      </c>
      <c r="F2691" s="3">
        <v>0</v>
      </c>
      <c r="G2691" s="3">
        <v>115.5</v>
      </c>
      <c r="H2691" s="3">
        <v>70</v>
      </c>
      <c r="I2691" s="32">
        <v>19.64</v>
      </c>
      <c r="J2691" s="3">
        <v>0</v>
      </c>
      <c r="K2691" s="3">
        <v>0</v>
      </c>
    </row>
    <row r="2692" spans="2:11" x14ac:dyDescent="0.3">
      <c r="B2692" s="3" t="s">
        <v>36</v>
      </c>
      <c r="C2692" s="3">
        <v>46</v>
      </c>
      <c r="D2692" s="7">
        <v>408</v>
      </c>
      <c r="E2692" s="3">
        <v>0</v>
      </c>
      <c r="F2692" s="3">
        <v>0</v>
      </c>
      <c r="G2692" s="3">
        <v>218.8</v>
      </c>
      <c r="H2692" s="3">
        <v>125</v>
      </c>
      <c r="I2692" s="32">
        <v>37.200000000000003</v>
      </c>
      <c r="J2692" s="3">
        <v>1</v>
      </c>
      <c r="K2692" s="3">
        <v>0</v>
      </c>
    </row>
    <row r="2693" spans="2:11" x14ac:dyDescent="0.3">
      <c r="B2693" s="3" t="s">
        <v>34</v>
      </c>
      <c r="C2693" s="3">
        <v>31</v>
      </c>
      <c r="D2693" s="7">
        <v>510</v>
      </c>
      <c r="E2693" s="3">
        <v>0</v>
      </c>
      <c r="F2693" s="3">
        <v>0</v>
      </c>
      <c r="G2693" s="3">
        <v>223.8</v>
      </c>
      <c r="H2693" s="3">
        <v>67</v>
      </c>
      <c r="I2693" s="32">
        <v>38.049999999999997</v>
      </c>
      <c r="J2693" s="3">
        <v>3</v>
      </c>
      <c r="K2693" s="3">
        <v>0</v>
      </c>
    </row>
    <row r="2694" spans="2:11" x14ac:dyDescent="0.3">
      <c r="B2694" s="3" t="s">
        <v>42</v>
      </c>
      <c r="C2694" s="3">
        <v>38</v>
      </c>
      <c r="D2694" s="7">
        <v>415</v>
      </c>
      <c r="E2694" s="3">
        <v>0</v>
      </c>
      <c r="F2694" s="3">
        <v>0</v>
      </c>
      <c r="G2694" s="3">
        <v>143.80000000000001</v>
      </c>
      <c r="H2694" s="3">
        <v>71</v>
      </c>
      <c r="I2694" s="32">
        <v>24.45</v>
      </c>
      <c r="J2694" s="3">
        <v>3</v>
      </c>
      <c r="K2694" s="3">
        <v>0</v>
      </c>
    </row>
    <row r="2695" spans="2:11" x14ac:dyDescent="0.3">
      <c r="B2695" s="3" t="s">
        <v>33</v>
      </c>
      <c r="C2695" s="3">
        <v>49</v>
      </c>
      <c r="D2695" s="7">
        <v>408</v>
      </c>
      <c r="E2695" s="3">
        <v>1</v>
      </c>
      <c r="F2695" s="3">
        <v>43</v>
      </c>
      <c r="G2695" s="3">
        <v>29.9</v>
      </c>
      <c r="H2695" s="3">
        <v>123</v>
      </c>
      <c r="I2695" s="32">
        <v>5.08</v>
      </c>
      <c r="J2695" s="3">
        <v>2</v>
      </c>
      <c r="K2695" s="3">
        <v>0</v>
      </c>
    </row>
    <row r="2696" spans="2:11" x14ac:dyDescent="0.3">
      <c r="B2696" s="3" t="s">
        <v>39</v>
      </c>
      <c r="C2696" s="3">
        <v>46</v>
      </c>
      <c r="D2696" s="7">
        <v>510</v>
      </c>
      <c r="E2696" s="3">
        <v>1</v>
      </c>
      <c r="F2696" s="3">
        <v>28</v>
      </c>
      <c r="G2696" s="3">
        <v>276.7</v>
      </c>
      <c r="H2696" s="3">
        <v>121</v>
      </c>
      <c r="I2696" s="32">
        <v>47.04</v>
      </c>
      <c r="J2696" s="3">
        <v>0</v>
      </c>
      <c r="K2696" s="3">
        <v>0</v>
      </c>
    </row>
    <row r="2697" spans="2:11" x14ac:dyDescent="0.3">
      <c r="B2697" s="3" t="s">
        <v>51</v>
      </c>
      <c r="C2697" s="3">
        <v>35</v>
      </c>
      <c r="D2697" s="7">
        <v>408</v>
      </c>
      <c r="E2697" s="3">
        <v>1</v>
      </c>
      <c r="F2697" s="3">
        <v>41</v>
      </c>
      <c r="G2697" s="3">
        <v>153.9</v>
      </c>
      <c r="H2697" s="3">
        <v>102</v>
      </c>
      <c r="I2697" s="32">
        <v>26.16</v>
      </c>
      <c r="J2697" s="3">
        <v>1</v>
      </c>
      <c r="K2697" s="3">
        <v>0</v>
      </c>
    </row>
    <row r="2698" spans="2:11" x14ac:dyDescent="0.3">
      <c r="B2698" s="3" t="s">
        <v>19</v>
      </c>
      <c r="C2698" s="3">
        <v>43</v>
      </c>
      <c r="D2698" s="7">
        <v>415</v>
      </c>
      <c r="E2698" s="3">
        <v>0</v>
      </c>
      <c r="F2698" s="3">
        <v>0</v>
      </c>
      <c r="G2698" s="3">
        <v>190.5</v>
      </c>
      <c r="H2698" s="3">
        <v>128</v>
      </c>
      <c r="I2698" s="32">
        <v>32.39</v>
      </c>
      <c r="J2698" s="3">
        <v>0</v>
      </c>
      <c r="K2698" s="3">
        <v>0</v>
      </c>
    </row>
    <row r="2699" spans="2:11" x14ac:dyDescent="0.3">
      <c r="B2699" s="3" t="s">
        <v>45</v>
      </c>
      <c r="C2699" s="3">
        <v>41</v>
      </c>
      <c r="D2699" s="7">
        <v>408</v>
      </c>
      <c r="E2699" s="3">
        <v>0</v>
      </c>
      <c r="F2699" s="3">
        <v>0</v>
      </c>
      <c r="G2699" s="3">
        <v>192.6</v>
      </c>
      <c r="H2699" s="3">
        <v>102</v>
      </c>
      <c r="I2699" s="32">
        <v>32.74</v>
      </c>
      <c r="J2699" s="3">
        <v>1</v>
      </c>
      <c r="K2699" s="3">
        <v>0</v>
      </c>
    </row>
    <row r="2700" spans="2:11" x14ac:dyDescent="0.3">
      <c r="B2700" s="3" t="s">
        <v>44</v>
      </c>
      <c r="C2700" s="3">
        <v>36</v>
      </c>
      <c r="D2700" s="7">
        <v>408</v>
      </c>
      <c r="E2700" s="3">
        <v>0</v>
      </c>
      <c r="F2700" s="3">
        <v>0</v>
      </c>
      <c r="G2700" s="3">
        <v>215.6</v>
      </c>
      <c r="H2700" s="3">
        <v>74</v>
      </c>
      <c r="I2700" s="32">
        <v>36.65</v>
      </c>
      <c r="J2700" s="3">
        <v>5</v>
      </c>
      <c r="K2700" s="3">
        <v>0</v>
      </c>
    </row>
    <row r="2701" spans="2:11" x14ac:dyDescent="0.3">
      <c r="B2701" s="3" t="s">
        <v>20</v>
      </c>
      <c r="C2701" s="3">
        <v>37</v>
      </c>
      <c r="D2701" s="7">
        <v>415</v>
      </c>
      <c r="E2701" s="3">
        <v>0</v>
      </c>
      <c r="F2701" s="3">
        <v>0</v>
      </c>
      <c r="G2701" s="3">
        <v>180</v>
      </c>
      <c r="H2701" s="3">
        <v>100</v>
      </c>
      <c r="I2701" s="32">
        <v>30.6</v>
      </c>
      <c r="J2701" s="3">
        <v>3</v>
      </c>
      <c r="K2701" s="3">
        <v>0</v>
      </c>
    </row>
    <row r="2702" spans="2:11" x14ac:dyDescent="0.3">
      <c r="B2702" s="3" t="s">
        <v>55</v>
      </c>
      <c r="C2702" s="3">
        <v>39</v>
      </c>
      <c r="D2702" s="7">
        <v>510</v>
      </c>
      <c r="E2702" s="3">
        <v>0</v>
      </c>
      <c r="F2702" s="3">
        <v>0</v>
      </c>
      <c r="G2702" s="3">
        <v>157.30000000000001</v>
      </c>
      <c r="H2702" s="3">
        <v>116</v>
      </c>
      <c r="I2702" s="32">
        <v>26.74</v>
      </c>
      <c r="J2702" s="3">
        <v>2</v>
      </c>
      <c r="K2702" s="3">
        <v>0</v>
      </c>
    </row>
    <row r="2703" spans="2:11" x14ac:dyDescent="0.3">
      <c r="B2703" s="3" t="s">
        <v>48</v>
      </c>
      <c r="C2703" s="3">
        <v>44</v>
      </c>
      <c r="D2703" s="7">
        <v>415</v>
      </c>
      <c r="E2703" s="3">
        <v>0</v>
      </c>
      <c r="F2703" s="3">
        <v>0</v>
      </c>
      <c r="G2703" s="3">
        <v>196.5</v>
      </c>
      <c r="H2703" s="3">
        <v>88</v>
      </c>
      <c r="I2703" s="32">
        <v>33.409999999999997</v>
      </c>
      <c r="J2703" s="3">
        <v>0</v>
      </c>
      <c r="K2703" s="3">
        <v>0</v>
      </c>
    </row>
    <row r="2704" spans="2:11" x14ac:dyDescent="0.3">
      <c r="B2704" s="3" t="s">
        <v>20</v>
      </c>
      <c r="C2704" s="3">
        <v>42</v>
      </c>
      <c r="D2704" s="7">
        <v>415</v>
      </c>
      <c r="E2704" s="3">
        <v>0</v>
      </c>
      <c r="F2704" s="3">
        <v>0</v>
      </c>
      <c r="G2704" s="3">
        <v>240.3</v>
      </c>
      <c r="H2704" s="3">
        <v>130</v>
      </c>
      <c r="I2704" s="32">
        <v>40.85</v>
      </c>
      <c r="J2704" s="3">
        <v>0</v>
      </c>
      <c r="K2704" s="3">
        <v>0</v>
      </c>
    </row>
    <row r="2705" spans="2:11" x14ac:dyDescent="0.3">
      <c r="B2705" s="3" t="s">
        <v>32</v>
      </c>
      <c r="C2705" s="3">
        <v>49</v>
      </c>
      <c r="D2705" s="7">
        <v>415</v>
      </c>
      <c r="E2705" s="3">
        <v>0</v>
      </c>
      <c r="F2705" s="3">
        <v>0</v>
      </c>
      <c r="G2705" s="3">
        <v>193.3</v>
      </c>
      <c r="H2705" s="3">
        <v>126</v>
      </c>
      <c r="I2705" s="32">
        <v>32.86</v>
      </c>
      <c r="J2705" s="3">
        <v>3</v>
      </c>
      <c r="K2705" s="3">
        <v>0</v>
      </c>
    </row>
    <row r="2706" spans="2:11" x14ac:dyDescent="0.3">
      <c r="B2706" s="3" t="s">
        <v>20</v>
      </c>
      <c r="C2706" s="3">
        <v>42</v>
      </c>
      <c r="D2706" s="7">
        <v>408</v>
      </c>
      <c r="E2706" s="3">
        <v>1</v>
      </c>
      <c r="F2706" s="3">
        <v>39</v>
      </c>
      <c r="G2706" s="3">
        <v>211.9</v>
      </c>
      <c r="H2706" s="3">
        <v>40</v>
      </c>
      <c r="I2706" s="32">
        <v>36.020000000000003</v>
      </c>
      <c r="J2706" s="3">
        <v>1</v>
      </c>
      <c r="K2706" s="3">
        <v>0</v>
      </c>
    </row>
    <row r="2707" spans="2:11" x14ac:dyDescent="0.3">
      <c r="B2707" s="3" t="s">
        <v>49</v>
      </c>
      <c r="C2707" s="3">
        <v>30</v>
      </c>
      <c r="D2707" s="7">
        <v>510</v>
      </c>
      <c r="E2707" s="3">
        <v>0</v>
      </c>
      <c r="F2707" s="3">
        <v>0</v>
      </c>
      <c r="G2707" s="3">
        <v>246.8</v>
      </c>
      <c r="H2707" s="3">
        <v>110</v>
      </c>
      <c r="I2707" s="32">
        <v>41.96</v>
      </c>
      <c r="J2707" s="3">
        <v>0</v>
      </c>
      <c r="K2707" s="3">
        <v>1</v>
      </c>
    </row>
    <row r="2708" spans="2:11" x14ac:dyDescent="0.3">
      <c r="B2708" s="3" t="s">
        <v>27</v>
      </c>
      <c r="C2708" s="3">
        <v>27</v>
      </c>
      <c r="D2708" s="7">
        <v>415</v>
      </c>
      <c r="E2708" s="3">
        <v>0</v>
      </c>
      <c r="F2708" s="3">
        <v>0</v>
      </c>
      <c r="G2708" s="3">
        <v>174.7</v>
      </c>
      <c r="H2708" s="3">
        <v>151</v>
      </c>
      <c r="I2708" s="32">
        <v>29.7</v>
      </c>
      <c r="J2708" s="3">
        <v>6</v>
      </c>
      <c r="K2708" s="3">
        <v>1</v>
      </c>
    </row>
    <row r="2709" spans="2:11" x14ac:dyDescent="0.3">
      <c r="B2709" s="3" t="s">
        <v>64</v>
      </c>
      <c r="C2709" s="3">
        <v>31</v>
      </c>
      <c r="D2709" s="7">
        <v>415</v>
      </c>
      <c r="E2709" s="3">
        <v>0</v>
      </c>
      <c r="F2709" s="3">
        <v>0</v>
      </c>
      <c r="G2709" s="3">
        <v>240</v>
      </c>
      <c r="H2709" s="3">
        <v>83</v>
      </c>
      <c r="I2709" s="32">
        <v>40.799999999999997</v>
      </c>
      <c r="J2709" s="3">
        <v>0</v>
      </c>
      <c r="K2709" s="3">
        <v>1</v>
      </c>
    </row>
    <row r="2710" spans="2:11" x14ac:dyDescent="0.3">
      <c r="B2710" s="3" t="s">
        <v>15</v>
      </c>
      <c r="C2710" s="3">
        <v>38</v>
      </c>
      <c r="D2710" s="7">
        <v>510</v>
      </c>
      <c r="E2710" s="3">
        <v>1</v>
      </c>
      <c r="F2710" s="3">
        <v>37</v>
      </c>
      <c r="G2710" s="3">
        <v>181.2</v>
      </c>
      <c r="H2710" s="3">
        <v>76</v>
      </c>
      <c r="I2710" s="32">
        <v>30.8</v>
      </c>
      <c r="J2710" s="3">
        <v>2</v>
      </c>
      <c r="K2710" s="3">
        <v>0</v>
      </c>
    </row>
    <row r="2711" spans="2:11" x14ac:dyDescent="0.3">
      <c r="B2711" s="3" t="s">
        <v>24</v>
      </c>
      <c r="C2711" s="3">
        <v>43</v>
      </c>
      <c r="D2711" s="7">
        <v>415</v>
      </c>
      <c r="E2711" s="3">
        <v>0</v>
      </c>
      <c r="F2711" s="3">
        <v>0</v>
      </c>
      <c r="G2711" s="3">
        <v>113.7</v>
      </c>
      <c r="H2711" s="3">
        <v>67</v>
      </c>
      <c r="I2711" s="32">
        <v>19.329999999999998</v>
      </c>
      <c r="J2711" s="3">
        <v>1</v>
      </c>
      <c r="K2711" s="3">
        <v>0</v>
      </c>
    </row>
    <row r="2712" spans="2:11" x14ac:dyDescent="0.3">
      <c r="B2712" s="3" t="s">
        <v>27</v>
      </c>
      <c r="C2712" s="3">
        <v>35</v>
      </c>
      <c r="D2712" s="7">
        <v>510</v>
      </c>
      <c r="E2712" s="3">
        <v>1</v>
      </c>
      <c r="F2712" s="3">
        <v>29</v>
      </c>
      <c r="G2712" s="3">
        <v>211.1</v>
      </c>
      <c r="H2712" s="3">
        <v>89</v>
      </c>
      <c r="I2712" s="32">
        <v>35.89</v>
      </c>
      <c r="J2712" s="3">
        <v>2</v>
      </c>
      <c r="K2712" s="3">
        <v>0</v>
      </c>
    </row>
    <row r="2713" spans="2:11" x14ac:dyDescent="0.3">
      <c r="B2713" s="3" t="s">
        <v>47</v>
      </c>
      <c r="C2713" s="3">
        <v>44</v>
      </c>
      <c r="D2713" s="7">
        <v>415</v>
      </c>
      <c r="E2713" s="3">
        <v>0</v>
      </c>
      <c r="F2713" s="3">
        <v>0</v>
      </c>
      <c r="G2713" s="3">
        <v>247.4</v>
      </c>
      <c r="H2713" s="3">
        <v>107</v>
      </c>
      <c r="I2713" s="32">
        <v>42.06</v>
      </c>
      <c r="J2713" s="3">
        <v>0</v>
      </c>
      <c r="K2713" s="3">
        <v>0</v>
      </c>
    </row>
    <row r="2714" spans="2:11" x14ac:dyDescent="0.3">
      <c r="B2714" s="3" t="s">
        <v>44</v>
      </c>
      <c r="C2714" s="3">
        <v>38</v>
      </c>
      <c r="D2714" s="7">
        <v>415</v>
      </c>
      <c r="E2714" s="3">
        <v>1</v>
      </c>
      <c r="F2714" s="3">
        <v>32</v>
      </c>
      <c r="G2714" s="3">
        <v>131.19999999999999</v>
      </c>
      <c r="H2714" s="3">
        <v>63</v>
      </c>
      <c r="I2714" s="32">
        <v>22.3</v>
      </c>
      <c r="J2714" s="3">
        <v>2</v>
      </c>
      <c r="K2714" s="3">
        <v>0</v>
      </c>
    </row>
    <row r="2715" spans="2:11" x14ac:dyDescent="0.3">
      <c r="B2715" s="3" t="s">
        <v>49</v>
      </c>
      <c r="C2715" s="3">
        <v>39</v>
      </c>
      <c r="D2715" s="7">
        <v>510</v>
      </c>
      <c r="E2715" s="3">
        <v>0</v>
      </c>
      <c r="F2715" s="3">
        <v>0</v>
      </c>
      <c r="G2715" s="3">
        <v>161.4</v>
      </c>
      <c r="H2715" s="3">
        <v>84</v>
      </c>
      <c r="I2715" s="32">
        <v>27.44</v>
      </c>
      <c r="J2715" s="3">
        <v>1</v>
      </c>
      <c r="K2715" s="3">
        <v>0</v>
      </c>
    </row>
    <row r="2716" spans="2:11" x14ac:dyDescent="0.3">
      <c r="B2716" s="3" t="s">
        <v>50</v>
      </c>
      <c r="C2716" s="3">
        <v>37</v>
      </c>
      <c r="D2716" s="7">
        <v>408</v>
      </c>
      <c r="E2716" s="3">
        <v>1</v>
      </c>
      <c r="F2716" s="3">
        <v>32</v>
      </c>
      <c r="G2716" s="3">
        <v>211.9</v>
      </c>
      <c r="H2716" s="3">
        <v>120</v>
      </c>
      <c r="I2716" s="32">
        <v>36.020000000000003</v>
      </c>
      <c r="J2716" s="3">
        <v>1</v>
      </c>
      <c r="K2716" s="3">
        <v>0</v>
      </c>
    </row>
    <row r="2717" spans="2:11" x14ac:dyDescent="0.3">
      <c r="B2717" s="3" t="s">
        <v>49</v>
      </c>
      <c r="C2717" s="3">
        <v>39</v>
      </c>
      <c r="D2717" s="7">
        <v>510</v>
      </c>
      <c r="E2717" s="3">
        <v>0</v>
      </c>
      <c r="F2717" s="3">
        <v>0</v>
      </c>
      <c r="G2717" s="3">
        <v>160.4</v>
      </c>
      <c r="H2717" s="3">
        <v>120</v>
      </c>
      <c r="I2717" s="32">
        <v>27.27</v>
      </c>
      <c r="J2717" s="3">
        <v>3</v>
      </c>
      <c r="K2717" s="3">
        <v>0</v>
      </c>
    </row>
    <row r="2718" spans="2:11" x14ac:dyDescent="0.3">
      <c r="B2718" s="3" t="s">
        <v>63</v>
      </c>
      <c r="C2718" s="3">
        <v>37</v>
      </c>
      <c r="D2718" s="7">
        <v>510</v>
      </c>
      <c r="E2718" s="3">
        <v>1</v>
      </c>
      <c r="F2718" s="3">
        <v>40</v>
      </c>
      <c r="G2718" s="3">
        <v>230.7</v>
      </c>
      <c r="H2718" s="3">
        <v>101</v>
      </c>
      <c r="I2718" s="32">
        <v>39.22</v>
      </c>
      <c r="J2718" s="3">
        <v>1</v>
      </c>
      <c r="K2718" s="3">
        <v>0</v>
      </c>
    </row>
    <row r="2719" spans="2:11" x14ac:dyDescent="0.3">
      <c r="B2719" s="3" t="s">
        <v>27</v>
      </c>
      <c r="C2719" s="3">
        <v>47</v>
      </c>
      <c r="D2719" s="7">
        <v>408</v>
      </c>
      <c r="E2719" s="3">
        <v>0</v>
      </c>
      <c r="F2719" s="3">
        <v>0</v>
      </c>
      <c r="G2719" s="3">
        <v>232.6</v>
      </c>
      <c r="H2719" s="3">
        <v>96</v>
      </c>
      <c r="I2719" s="32">
        <v>39.54</v>
      </c>
      <c r="J2719" s="3">
        <v>1</v>
      </c>
      <c r="K2719" s="3">
        <v>0</v>
      </c>
    </row>
    <row r="2720" spans="2:11" x14ac:dyDescent="0.3">
      <c r="B2720" s="3" t="s">
        <v>57</v>
      </c>
      <c r="C2720" s="3">
        <v>33</v>
      </c>
      <c r="D2720" s="7">
        <v>408</v>
      </c>
      <c r="E2720" s="3">
        <v>0</v>
      </c>
      <c r="F2720" s="3">
        <v>0</v>
      </c>
      <c r="G2720" s="3">
        <v>294.7</v>
      </c>
      <c r="H2720" s="3">
        <v>90</v>
      </c>
      <c r="I2720" s="32">
        <v>50.1</v>
      </c>
      <c r="J2720" s="3">
        <v>1</v>
      </c>
      <c r="K2720" s="3">
        <v>1</v>
      </c>
    </row>
    <row r="2721" spans="2:11" x14ac:dyDescent="0.3">
      <c r="B2721" s="3" t="s">
        <v>49</v>
      </c>
      <c r="C2721" s="3">
        <v>39</v>
      </c>
      <c r="D2721" s="7">
        <v>510</v>
      </c>
      <c r="E2721" s="3">
        <v>0</v>
      </c>
      <c r="F2721" s="3">
        <v>0</v>
      </c>
      <c r="G2721" s="3">
        <v>133.4</v>
      </c>
      <c r="H2721" s="3">
        <v>107</v>
      </c>
      <c r="I2721" s="32">
        <v>22.68</v>
      </c>
      <c r="J2721" s="3">
        <v>1</v>
      </c>
      <c r="K2721" s="3">
        <v>0</v>
      </c>
    </row>
    <row r="2722" spans="2:11" x14ac:dyDescent="0.3">
      <c r="B2722" s="3" t="s">
        <v>53</v>
      </c>
      <c r="C2722" s="3">
        <v>38</v>
      </c>
      <c r="D2722" s="7">
        <v>408</v>
      </c>
      <c r="E2722" s="3">
        <v>1</v>
      </c>
      <c r="F2722" s="3">
        <v>22</v>
      </c>
      <c r="G2722" s="3">
        <v>306.2</v>
      </c>
      <c r="H2722" s="3">
        <v>123</v>
      </c>
      <c r="I2722" s="32">
        <v>52.05</v>
      </c>
      <c r="J2722" s="3">
        <v>0</v>
      </c>
      <c r="K2722" s="3">
        <v>0</v>
      </c>
    </row>
    <row r="2723" spans="2:11" x14ac:dyDescent="0.3">
      <c r="B2723" s="3" t="s">
        <v>55</v>
      </c>
      <c r="C2723" s="3">
        <v>43</v>
      </c>
      <c r="D2723" s="7">
        <v>415</v>
      </c>
      <c r="E2723" s="3">
        <v>0</v>
      </c>
      <c r="F2723" s="3">
        <v>0</v>
      </c>
      <c r="G2723" s="3">
        <v>236.8</v>
      </c>
      <c r="H2723" s="3">
        <v>135</v>
      </c>
      <c r="I2723" s="32">
        <v>40.26</v>
      </c>
      <c r="J2723" s="3">
        <v>2</v>
      </c>
      <c r="K2723" s="3">
        <v>0</v>
      </c>
    </row>
    <row r="2724" spans="2:11" x14ac:dyDescent="0.3">
      <c r="B2724" s="3" t="s">
        <v>61</v>
      </c>
      <c r="C2724" s="3">
        <v>44</v>
      </c>
      <c r="D2724" s="7">
        <v>510</v>
      </c>
      <c r="E2724" s="3">
        <v>0</v>
      </c>
      <c r="F2724" s="3">
        <v>0</v>
      </c>
      <c r="G2724" s="3">
        <v>168.4</v>
      </c>
      <c r="H2724" s="3">
        <v>114</v>
      </c>
      <c r="I2724" s="32">
        <v>28.63</v>
      </c>
      <c r="J2724" s="3">
        <v>1</v>
      </c>
      <c r="K2724" s="3">
        <v>0</v>
      </c>
    </row>
    <row r="2725" spans="2:11" x14ac:dyDescent="0.3">
      <c r="B2725" s="3" t="s">
        <v>27</v>
      </c>
      <c r="C2725" s="3">
        <v>33</v>
      </c>
      <c r="D2725" s="7">
        <v>415</v>
      </c>
      <c r="E2725" s="3">
        <v>0</v>
      </c>
      <c r="F2725" s="3">
        <v>0</v>
      </c>
      <c r="G2725" s="3">
        <v>70.900000000000006</v>
      </c>
      <c r="H2725" s="3">
        <v>134</v>
      </c>
      <c r="I2725" s="32">
        <v>12.05</v>
      </c>
      <c r="J2725" s="3">
        <v>2</v>
      </c>
      <c r="K2725" s="3">
        <v>0</v>
      </c>
    </row>
    <row r="2726" spans="2:11" x14ac:dyDescent="0.3">
      <c r="B2726" s="3" t="s">
        <v>41</v>
      </c>
      <c r="C2726" s="3">
        <v>37</v>
      </c>
      <c r="D2726" s="7">
        <v>415</v>
      </c>
      <c r="E2726" s="3">
        <v>0</v>
      </c>
      <c r="F2726" s="3">
        <v>0</v>
      </c>
      <c r="G2726" s="3">
        <v>152.1</v>
      </c>
      <c r="H2726" s="3">
        <v>141</v>
      </c>
      <c r="I2726" s="32">
        <v>25.86</v>
      </c>
      <c r="J2726" s="3">
        <v>1</v>
      </c>
      <c r="K2726" s="3">
        <v>0</v>
      </c>
    </row>
    <row r="2727" spans="2:11" x14ac:dyDescent="0.3">
      <c r="B2727" s="3" t="s">
        <v>15</v>
      </c>
      <c r="C2727" s="3">
        <v>38</v>
      </c>
      <c r="D2727" s="7">
        <v>510</v>
      </c>
      <c r="E2727" s="3">
        <v>0</v>
      </c>
      <c r="F2727" s="3">
        <v>0</v>
      </c>
      <c r="G2727" s="3">
        <v>180.9</v>
      </c>
      <c r="H2727" s="3">
        <v>79</v>
      </c>
      <c r="I2727" s="32">
        <v>30.75</v>
      </c>
      <c r="J2727" s="3">
        <v>3</v>
      </c>
      <c r="K2727" s="3">
        <v>0</v>
      </c>
    </row>
    <row r="2728" spans="2:11" x14ac:dyDescent="0.3">
      <c r="B2728" s="3" t="s">
        <v>20</v>
      </c>
      <c r="C2728" s="3">
        <v>39</v>
      </c>
      <c r="D2728" s="7">
        <v>510</v>
      </c>
      <c r="E2728" s="3">
        <v>1</v>
      </c>
      <c r="F2728" s="3">
        <v>31</v>
      </c>
      <c r="G2728" s="3">
        <v>156.6</v>
      </c>
      <c r="H2728" s="3">
        <v>84</v>
      </c>
      <c r="I2728" s="32">
        <v>26.62</v>
      </c>
      <c r="J2728" s="3">
        <v>1</v>
      </c>
      <c r="K2728" s="3">
        <v>0</v>
      </c>
    </row>
    <row r="2729" spans="2:11" x14ac:dyDescent="0.3">
      <c r="B2729" s="3" t="s">
        <v>47</v>
      </c>
      <c r="C2729" s="3">
        <v>37</v>
      </c>
      <c r="D2729" s="7">
        <v>510</v>
      </c>
      <c r="E2729" s="3">
        <v>1</v>
      </c>
      <c r="F2729" s="3">
        <v>24</v>
      </c>
      <c r="G2729" s="3">
        <v>180.5</v>
      </c>
      <c r="H2729" s="3">
        <v>85</v>
      </c>
      <c r="I2729" s="32">
        <v>30.69</v>
      </c>
      <c r="J2729" s="3">
        <v>0</v>
      </c>
      <c r="K2729" s="3">
        <v>0</v>
      </c>
    </row>
    <row r="2730" spans="2:11" x14ac:dyDescent="0.3">
      <c r="B2730" s="3" t="s">
        <v>60</v>
      </c>
      <c r="C2730" s="3">
        <v>47</v>
      </c>
      <c r="D2730" s="7">
        <v>510</v>
      </c>
      <c r="E2730" s="3">
        <v>1</v>
      </c>
      <c r="F2730" s="3">
        <v>30</v>
      </c>
      <c r="G2730" s="3">
        <v>238.8</v>
      </c>
      <c r="H2730" s="3">
        <v>100</v>
      </c>
      <c r="I2730" s="32">
        <v>40.6</v>
      </c>
      <c r="J2730" s="3">
        <v>1</v>
      </c>
      <c r="K2730" s="3">
        <v>0</v>
      </c>
    </row>
    <row r="2731" spans="2:11" x14ac:dyDescent="0.3">
      <c r="B2731" s="3" t="s">
        <v>48</v>
      </c>
      <c r="C2731" s="3">
        <v>41</v>
      </c>
      <c r="D2731" s="7">
        <v>415</v>
      </c>
      <c r="E2731" s="3">
        <v>1</v>
      </c>
      <c r="F2731" s="3">
        <v>18</v>
      </c>
      <c r="G2731" s="3">
        <v>182.1</v>
      </c>
      <c r="H2731" s="3">
        <v>66</v>
      </c>
      <c r="I2731" s="32">
        <v>30.96</v>
      </c>
      <c r="J2731" s="3">
        <v>2</v>
      </c>
      <c r="K2731" s="3">
        <v>0</v>
      </c>
    </row>
    <row r="2732" spans="2:11" x14ac:dyDescent="0.3">
      <c r="B2732" s="3" t="s">
        <v>26</v>
      </c>
      <c r="C2732" s="3">
        <v>29</v>
      </c>
      <c r="D2732" s="7">
        <v>415</v>
      </c>
      <c r="E2732" s="3">
        <v>1</v>
      </c>
      <c r="F2732" s="3">
        <v>35</v>
      </c>
      <c r="G2732" s="3">
        <v>139.6</v>
      </c>
      <c r="H2732" s="3">
        <v>72</v>
      </c>
      <c r="I2732" s="32">
        <v>23.73</v>
      </c>
      <c r="J2732" s="3">
        <v>2</v>
      </c>
      <c r="K2732" s="3">
        <v>0</v>
      </c>
    </row>
    <row r="2733" spans="2:11" x14ac:dyDescent="0.3">
      <c r="B2733" s="3" t="s">
        <v>41</v>
      </c>
      <c r="C2733" s="3">
        <v>33</v>
      </c>
      <c r="D2733" s="7">
        <v>408</v>
      </c>
      <c r="E2733" s="3">
        <v>1</v>
      </c>
      <c r="F2733" s="3">
        <v>12</v>
      </c>
      <c r="G2733" s="3">
        <v>200.3</v>
      </c>
      <c r="H2733" s="3">
        <v>76</v>
      </c>
      <c r="I2733" s="32">
        <v>34.049999999999997</v>
      </c>
      <c r="J2733" s="3">
        <v>0</v>
      </c>
      <c r="K2733" s="3">
        <v>0</v>
      </c>
    </row>
    <row r="2734" spans="2:11" x14ac:dyDescent="0.3">
      <c r="B2734" s="3" t="s">
        <v>33</v>
      </c>
      <c r="C2734" s="3">
        <v>40</v>
      </c>
      <c r="D2734" s="7">
        <v>408</v>
      </c>
      <c r="E2734" s="3">
        <v>0</v>
      </c>
      <c r="F2734" s="3">
        <v>0</v>
      </c>
      <c r="G2734" s="3">
        <v>153.5</v>
      </c>
      <c r="H2734" s="3">
        <v>94</v>
      </c>
      <c r="I2734" s="32">
        <v>26.1</v>
      </c>
      <c r="J2734" s="3">
        <v>1</v>
      </c>
      <c r="K2734" s="3">
        <v>0</v>
      </c>
    </row>
    <row r="2735" spans="2:11" x14ac:dyDescent="0.3">
      <c r="B2735" s="3" t="s">
        <v>45</v>
      </c>
      <c r="C2735" s="3">
        <v>37</v>
      </c>
      <c r="D2735" s="7">
        <v>415</v>
      </c>
      <c r="E2735" s="3">
        <v>1</v>
      </c>
      <c r="F2735" s="3">
        <v>29</v>
      </c>
      <c r="G2735" s="3">
        <v>128.19999999999999</v>
      </c>
      <c r="H2735" s="3">
        <v>119</v>
      </c>
      <c r="I2735" s="32">
        <v>21.79</v>
      </c>
      <c r="J2735" s="3">
        <v>3</v>
      </c>
      <c r="K2735" s="3">
        <v>0</v>
      </c>
    </row>
    <row r="2736" spans="2:11" x14ac:dyDescent="0.3">
      <c r="B2736" s="3" t="s">
        <v>48</v>
      </c>
      <c r="C2736" s="3">
        <v>35</v>
      </c>
      <c r="D2736" s="7">
        <v>408</v>
      </c>
      <c r="E2736" s="3">
        <v>0</v>
      </c>
      <c r="F2736" s="3">
        <v>0</v>
      </c>
      <c r="G2736" s="3">
        <v>159.5</v>
      </c>
      <c r="H2736" s="3">
        <v>145</v>
      </c>
      <c r="I2736" s="32">
        <v>27.12</v>
      </c>
      <c r="J2736" s="3">
        <v>2</v>
      </c>
      <c r="K2736" s="3">
        <v>0</v>
      </c>
    </row>
    <row r="2737" spans="2:11" x14ac:dyDescent="0.3">
      <c r="B2737" s="3" t="s">
        <v>21</v>
      </c>
      <c r="C2737" s="3">
        <v>27</v>
      </c>
      <c r="D2737" s="7">
        <v>415</v>
      </c>
      <c r="E2737" s="3">
        <v>0</v>
      </c>
      <c r="F2737" s="3">
        <v>0</v>
      </c>
      <c r="G2737" s="3">
        <v>226.4</v>
      </c>
      <c r="H2737" s="3">
        <v>101</v>
      </c>
      <c r="I2737" s="32">
        <v>38.49</v>
      </c>
      <c r="J2737" s="3">
        <v>3</v>
      </c>
      <c r="K2737" s="3">
        <v>1</v>
      </c>
    </row>
    <row r="2738" spans="2:11" x14ac:dyDescent="0.3">
      <c r="B2738" s="3" t="s">
        <v>40</v>
      </c>
      <c r="C2738" s="3">
        <v>45</v>
      </c>
      <c r="D2738" s="7">
        <v>408</v>
      </c>
      <c r="E2738" s="3">
        <v>0</v>
      </c>
      <c r="F2738" s="3">
        <v>0</v>
      </c>
      <c r="G2738" s="3">
        <v>251.9</v>
      </c>
      <c r="H2738" s="3">
        <v>81</v>
      </c>
      <c r="I2738" s="32">
        <v>42.82</v>
      </c>
      <c r="J2738" s="3">
        <v>2</v>
      </c>
      <c r="K2738" s="3">
        <v>0</v>
      </c>
    </row>
    <row r="2739" spans="2:11" x14ac:dyDescent="0.3">
      <c r="B2739" s="3" t="s">
        <v>56</v>
      </c>
      <c r="C2739" s="3">
        <v>33</v>
      </c>
      <c r="D2739" s="7">
        <v>510</v>
      </c>
      <c r="E2739" s="3">
        <v>0</v>
      </c>
      <c r="F2739" s="3">
        <v>0</v>
      </c>
      <c r="G2739" s="3">
        <v>264.5</v>
      </c>
      <c r="H2739" s="3">
        <v>117</v>
      </c>
      <c r="I2739" s="32">
        <v>44.97</v>
      </c>
      <c r="J2739" s="3">
        <v>2</v>
      </c>
      <c r="K2739" s="3">
        <v>1</v>
      </c>
    </row>
    <row r="2740" spans="2:11" x14ac:dyDescent="0.3">
      <c r="B2740" s="3" t="s">
        <v>26</v>
      </c>
      <c r="C2740" s="3">
        <v>45</v>
      </c>
      <c r="D2740" s="7">
        <v>415</v>
      </c>
      <c r="E2740" s="3">
        <v>0</v>
      </c>
      <c r="F2740" s="3">
        <v>0</v>
      </c>
      <c r="G2740" s="3">
        <v>153.69999999999999</v>
      </c>
      <c r="H2740" s="3">
        <v>105</v>
      </c>
      <c r="I2740" s="32">
        <v>26.13</v>
      </c>
      <c r="J2740" s="3">
        <v>0</v>
      </c>
      <c r="K2740" s="3">
        <v>0</v>
      </c>
    </row>
    <row r="2741" spans="2:11" x14ac:dyDescent="0.3">
      <c r="B2741" s="3" t="s">
        <v>42</v>
      </c>
      <c r="C2741" s="3">
        <v>41</v>
      </c>
      <c r="D2741" s="7">
        <v>510</v>
      </c>
      <c r="E2741" s="3">
        <v>0</v>
      </c>
      <c r="F2741" s="3">
        <v>0</v>
      </c>
      <c r="G2741" s="3">
        <v>232.1</v>
      </c>
      <c r="H2741" s="3">
        <v>81</v>
      </c>
      <c r="I2741" s="32">
        <v>39.46</v>
      </c>
      <c r="J2741" s="3">
        <v>5</v>
      </c>
      <c r="K2741" s="3">
        <v>0</v>
      </c>
    </row>
    <row r="2742" spans="2:11" x14ac:dyDescent="0.3">
      <c r="B2742" s="3" t="s">
        <v>62</v>
      </c>
      <c r="C2742" s="3">
        <v>47</v>
      </c>
      <c r="D2742" s="7">
        <v>415</v>
      </c>
      <c r="E2742" s="3">
        <v>0</v>
      </c>
      <c r="F2742" s="3">
        <v>0</v>
      </c>
      <c r="G2742" s="3">
        <v>201.9</v>
      </c>
      <c r="H2742" s="3">
        <v>86</v>
      </c>
      <c r="I2742" s="32">
        <v>34.32</v>
      </c>
      <c r="J2742" s="3">
        <v>1</v>
      </c>
      <c r="K2742" s="3">
        <v>0</v>
      </c>
    </row>
    <row r="2743" spans="2:11" x14ac:dyDescent="0.3">
      <c r="B2743" s="3" t="s">
        <v>16</v>
      </c>
      <c r="C2743" s="3">
        <v>42</v>
      </c>
      <c r="D2743" s="7">
        <v>408</v>
      </c>
      <c r="E2743" s="3">
        <v>0</v>
      </c>
      <c r="F2743" s="3">
        <v>0</v>
      </c>
      <c r="G2743" s="3">
        <v>186.9</v>
      </c>
      <c r="H2743" s="3">
        <v>79</v>
      </c>
      <c r="I2743" s="32">
        <v>31.77</v>
      </c>
      <c r="J2743" s="3">
        <v>1</v>
      </c>
      <c r="K2743" s="3">
        <v>0</v>
      </c>
    </row>
    <row r="2744" spans="2:11" x14ac:dyDescent="0.3">
      <c r="B2744" s="3" t="s">
        <v>64</v>
      </c>
      <c r="C2744" s="3">
        <v>40</v>
      </c>
      <c r="D2744" s="7">
        <v>510</v>
      </c>
      <c r="E2744" s="3">
        <v>1</v>
      </c>
      <c r="F2744" s="3">
        <v>27</v>
      </c>
      <c r="G2744" s="3">
        <v>196.6</v>
      </c>
      <c r="H2744" s="3">
        <v>89</v>
      </c>
      <c r="I2744" s="32">
        <v>33.42</v>
      </c>
      <c r="J2744" s="3">
        <v>1</v>
      </c>
      <c r="K2744" s="3">
        <v>0</v>
      </c>
    </row>
    <row r="2745" spans="2:11" x14ac:dyDescent="0.3">
      <c r="B2745" s="3" t="s">
        <v>41</v>
      </c>
      <c r="C2745" s="3">
        <v>37</v>
      </c>
      <c r="D2745" s="7">
        <v>510</v>
      </c>
      <c r="E2745" s="3">
        <v>0</v>
      </c>
      <c r="F2745" s="3">
        <v>0</v>
      </c>
      <c r="G2745" s="3">
        <v>232.1</v>
      </c>
      <c r="H2745" s="3">
        <v>102</v>
      </c>
      <c r="I2745" s="32">
        <v>39.46</v>
      </c>
      <c r="J2745" s="3">
        <v>1</v>
      </c>
      <c r="K2745" s="3">
        <v>0</v>
      </c>
    </row>
    <row r="2746" spans="2:11" x14ac:dyDescent="0.3">
      <c r="B2746" s="3" t="s">
        <v>15</v>
      </c>
      <c r="C2746" s="3">
        <v>35</v>
      </c>
      <c r="D2746" s="7">
        <v>415</v>
      </c>
      <c r="E2746" s="3">
        <v>0</v>
      </c>
      <c r="F2746" s="3">
        <v>0</v>
      </c>
      <c r="G2746" s="3">
        <v>166</v>
      </c>
      <c r="H2746" s="3">
        <v>79</v>
      </c>
      <c r="I2746" s="32">
        <v>28.22</v>
      </c>
      <c r="J2746" s="3">
        <v>0</v>
      </c>
      <c r="K2746" s="3">
        <v>0</v>
      </c>
    </row>
    <row r="2747" spans="2:11" x14ac:dyDescent="0.3">
      <c r="B2747" s="3" t="s">
        <v>44</v>
      </c>
      <c r="C2747" s="3">
        <v>38</v>
      </c>
      <c r="D2747" s="7">
        <v>510</v>
      </c>
      <c r="E2747" s="3">
        <v>1</v>
      </c>
      <c r="F2747" s="3">
        <v>28</v>
      </c>
      <c r="G2747" s="3">
        <v>200.6</v>
      </c>
      <c r="H2747" s="3">
        <v>96</v>
      </c>
      <c r="I2747" s="32">
        <v>34.1</v>
      </c>
      <c r="J2747" s="3">
        <v>1</v>
      </c>
      <c r="K2747" s="3">
        <v>0</v>
      </c>
    </row>
    <row r="2748" spans="2:11" x14ac:dyDescent="0.3">
      <c r="B2748" s="3" t="s">
        <v>32</v>
      </c>
      <c r="C2748" s="3">
        <v>38</v>
      </c>
      <c r="D2748" s="7">
        <v>408</v>
      </c>
      <c r="E2748" s="3">
        <v>1</v>
      </c>
      <c r="F2748" s="3">
        <v>25</v>
      </c>
      <c r="G2748" s="3">
        <v>141</v>
      </c>
      <c r="H2748" s="3">
        <v>101</v>
      </c>
      <c r="I2748" s="32">
        <v>23.97</v>
      </c>
      <c r="J2748" s="3">
        <v>3</v>
      </c>
      <c r="K2748" s="3">
        <v>0</v>
      </c>
    </row>
    <row r="2749" spans="2:11" x14ac:dyDescent="0.3">
      <c r="B2749" s="3" t="s">
        <v>37</v>
      </c>
      <c r="C2749" s="3">
        <v>45</v>
      </c>
      <c r="D2749" s="7">
        <v>408</v>
      </c>
      <c r="E2749" s="3">
        <v>1</v>
      </c>
      <c r="F2749" s="3">
        <v>34</v>
      </c>
      <c r="G2749" s="3">
        <v>245</v>
      </c>
      <c r="H2749" s="3">
        <v>95</v>
      </c>
      <c r="I2749" s="32">
        <v>41.65</v>
      </c>
      <c r="J2749" s="3">
        <v>0</v>
      </c>
      <c r="K2749" s="3">
        <v>0</v>
      </c>
    </row>
    <row r="2750" spans="2:11" x14ac:dyDescent="0.3">
      <c r="B2750" s="3" t="s">
        <v>43</v>
      </c>
      <c r="C2750" s="3">
        <v>37</v>
      </c>
      <c r="D2750" s="7">
        <v>415</v>
      </c>
      <c r="E2750" s="3">
        <v>0</v>
      </c>
      <c r="F2750" s="3">
        <v>0</v>
      </c>
      <c r="G2750" s="3">
        <v>140.80000000000001</v>
      </c>
      <c r="H2750" s="3">
        <v>140</v>
      </c>
      <c r="I2750" s="32">
        <v>23.94</v>
      </c>
      <c r="J2750" s="3">
        <v>1</v>
      </c>
      <c r="K2750" s="3">
        <v>0</v>
      </c>
    </row>
    <row r="2751" spans="2:11" x14ac:dyDescent="0.3">
      <c r="B2751" s="3" t="s">
        <v>49</v>
      </c>
      <c r="C2751" s="3">
        <v>33</v>
      </c>
      <c r="D2751" s="7">
        <v>510</v>
      </c>
      <c r="E2751" s="3">
        <v>0</v>
      </c>
      <c r="F2751" s="3">
        <v>0</v>
      </c>
      <c r="G2751" s="3">
        <v>255.1</v>
      </c>
      <c r="H2751" s="3">
        <v>93</v>
      </c>
      <c r="I2751" s="32">
        <v>43.37</v>
      </c>
      <c r="J2751" s="3">
        <v>3</v>
      </c>
      <c r="K2751" s="3">
        <v>1</v>
      </c>
    </row>
    <row r="2752" spans="2:11" x14ac:dyDescent="0.3">
      <c r="B2752" s="3" t="s">
        <v>47</v>
      </c>
      <c r="C2752" s="3">
        <v>36</v>
      </c>
      <c r="D2752" s="7">
        <v>415</v>
      </c>
      <c r="E2752" s="3">
        <v>1</v>
      </c>
      <c r="F2752" s="3">
        <v>33</v>
      </c>
      <c r="G2752" s="3">
        <v>125</v>
      </c>
      <c r="H2752" s="3">
        <v>99</v>
      </c>
      <c r="I2752" s="32">
        <v>21.25</v>
      </c>
      <c r="J2752" s="3">
        <v>2</v>
      </c>
      <c r="K2752" s="3">
        <v>0</v>
      </c>
    </row>
    <row r="2753" spans="2:11" x14ac:dyDescent="0.3">
      <c r="B2753" s="3" t="s">
        <v>47</v>
      </c>
      <c r="C2753" s="3">
        <v>41</v>
      </c>
      <c r="D2753" s="7">
        <v>408</v>
      </c>
      <c r="E2753" s="3">
        <v>0</v>
      </c>
      <c r="F2753" s="3">
        <v>0</v>
      </c>
      <c r="G2753" s="3">
        <v>180.6</v>
      </c>
      <c r="H2753" s="3">
        <v>65</v>
      </c>
      <c r="I2753" s="32">
        <v>30.7</v>
      </c>
      <c r="J2753" s="3">
        <v>1</v>
      </c>
      <c r="K2753" s="3">
        <v>0</v>
      </c>
    </row>
    <row r="2754" spans="2:11" x14ac:dyDescent="0.3">
      <c r="B2754" s="3" t="s">
        <v>37</v>
      </c>
      <c r="C2754" s="3">
        <v>24</v>
      </c>
      <c r="D2754" s="7">
        <v>415</v>
      </c>
      <c r="E2754" s="3">
        <v>0</v>
      </c>
      <c r="F2754" s="3">
        <v>0</v>
      </c>
      <c r="G2754" s="3">
        <v>248.7</v>
      </c>
      <c r="H2754" s="3">
        <v>118</v>
      </c>
      <c r="I2754" s="32">
        <v>42.28</v>
      </c>
      <c r="J2754" s="3">
        <v>1</v>
      </c>
      <c r="K2754" s="3">
        <v>1</v>
      </c>
    </row>
    <row r="2755" spans="2:11" x14ac:dyDescent="0.3">
      <c r="B2755" s="3" t="s">
        <v>16</v>
      </c>
      <c r="C2755" s="3">
        <v>41</v>
      </c>
      <c r="D2755" s="7">
        <v>415</v>
      </c>
      <c r="E2755" s="3">
        <v>1</v>
      </c>
      <c r="F2755" s="3">
        <v>30</v>
      </c>
      <c r="G2755" s="3">
        <v>178.1</v>
      </c>
      <c r="H2755" s="3">
        <v>111</v>
      </c>
      <c r="I2755" s="32">
        <v>30.28</v>
      </c>
      <c r="J2755" s="3">
        <v>0</v>
      </c>
      <c r="K2755" s="3">
        <v>0</v>
      </c>
    </row>
    <row r="2756" spans="2:11" x14ac:dyDescent="0.3">
      <c r="B2756" s="3" t="s">
        <v>40</v>
      </c>
      <c r="C2756" s="3">
        <v>29</v>
      </c>
      <c r="D2756" s="7">
        <v>415</v>
      </c>
      <c r="E2756" s="3">
        <v>0</v>
      </c>
      <c r="F2756" s="3">
        <v>0</v>
      </c>
      <c r="G2756" s="3">
        <v>122.2</v>
      </c>
      <c r="H2756" s="3">
        <v>112</v>
      </c>
      <c r="I2756" s="32">
        <v>20.77</v>
      </c>
      <c r="J2756" s="3">
        <v>5</v>
      </c>
      <c r="K2756" s="3">
        <v>1</v>
      </c>
    </row>
    <row r="2757" spans="2:11" x14ac:dyDescent="0.3">
      <c r="B2757" s="3" t="s">
        <v>60</v>
      </c>
      <c r="C2757" s="3">
        <v>46</v>
      </c>
      <c r="D2757" s="7">
        <v>415</v>
      </c>
      <c r="E2757" s="3">
        <v>0</v>
      </c>
      <c r="F2757" s="3">
        <v>0</v>
      </c>
      <c r="G2757" s="3">
        <v>231.3</v>
      </c>
      <c r="H2757" s="3">
        <v>87</v>
      </c>
      <c r="I2757" s="32">
        <v>39.32</v>
      </c>
      <c r="J2757" s="3">
        <v>1</v>
      </c>
      <c r="K2757" s="3">
        <v>0</v>
      </c>
    </row>
    <row r="2758" spans="2:11" x14ac:dyDescent="0.3">
      <c r="B2758" s="3" t="s">
        <v>42</v>
      </c>
      <c r="C2758" s="3">
        <v>44</v>
      </c>
      <c r="D2758" s="7">
        <v>415</v>
      </c>
      <c r="E2758" s="3">
        <v>0</v>
      </c>
      <c r="F2758" s="3">
        <v>0</v>
      </c>
      <c r="G2758" s="3">
        <v>111.2</v>
      </c>
      <c r="H2758" s="3">
        <v>101</v>
      </c>
      <c r="I2758" s="32">
        <v>18.899999999999999</v>
      </c>
      <c r="J2758" s="3">
        <v>3</v>
      </c>
      <c r="K2758" s="3">
        <v>0</v>
      </c>
    </row>
    <row r="2759" spans="2:11" x14ac:dyDescent="0.3">
      <c r="B2759" s="3" t="s">
        <v>48</v>
      </c>
      <c r="C2759" s="3">
        <v>26</v>
      </c>
      <c r="D2759" s="7">
        <v>408</v>
      </c>
      <c r="E2759" s="3">
        <v>1</v>
      </c>
      <c r="F2759" s="3">
        <v>44</v>
      </c>
      <c r="G2759" s="3">
        <v>103.2</v>
      </c>
      <c r="H2759" s="3">
        <v>117</v>
      </c>
      <c r="I2759" s="32">
        <v>17.54</v>
      </c>
      <c r="J2759" s="3">
        <v>0</v>
      </c>
      <c r="K2759" s="3">
        <v>1</v>
      </c>
    </row>
    <row r="2760" spans="2:11" x14ac:dyDescent="0.3">
      <c r="B2760" s="3" t="s">
        <v>15</v>
      </c>
      <c r="C2760" s="3">
        <v>27</v>
      </c>
      <c r="D2760" s="7">
        <v>510</v>
      </c>
      <c r="E2760" s="3">
        <v>0</v>
      </c>
      <c r="F2760" s="3">
        <v>0</v>
      </c>
      <c r="G2760" s="3">
        <v>138.4</v>
      </c>
      <c r="H2760" s="3">
        <v>104</v>
      </c>
      <c r="I2760" s="32">
        <v>23.53</v>
      </c>
      <c r="J2760" s="3">
        <v>4</v>
      </c>
      <c r="K2760" s="3">
        <v>1</v>
      </c>
    </row>
    <row r="2761" spans="2:11" x14ac:dyDescent="0.3">
      <c r="B2761" s="3" t="s">
        <v>13</v>
      </c>
      <c r="C2761" s="3">
        <v>37</v>
      </c>
      <c r="D2761" s="7">
        <v>415</v>
      </c>
      <c r="E2761" s="3">
        <v>0</v>
      </c>
      <c r="F2761" s="3">
        <v>0</v>
      </c>
      <c r="G2761" s="3">
        <v>146.30000000000001</v>
      </c>
      <c r="H2761" s="3">
        <v>85</v>
      </c>
      <c r="I2761" s="32">
        <v>24.87</v>
      </c>
      <c r="J2761" s="3">
        <v>0</v>
      </c>
      <c r="K2761" s="3">
        <v>0</v>
      </c>
    </row>
    <row r="2762" spans="2:11" x14ac:dyDescent="0.3">
      <c r="B2762" s="3" t="s">
        <v>51</v>
      </c>
      <c r="C2762" s="3">
        <v>42</v>
      </c>
      <c r="D2762" s="7">
        <v>415</v>
      </c>
      <c r="E2762" s="3">
        <v>0</v>
      </c>
      <c r="F2762" s="3">
        <v>0</v>
      </c>
      <c r="G2762" s="3">
        <v>132</v>
      </c>
      <c r="H2762" s="3">
        <v>103</v>
      </c>
      <c r="I2762" s="32">
        <v>22.44</v>
      </c>
      <c r="J2762" s="3">
        <v>0</v>
      </c>
      <c r="K2762" s="3">
        <v>0</v>
      </c>
    </row>
    <row r="2763" spans="2:11" x14ac:dyDescent="0.3">
      <c r="B2763" s="3" t="s">
        <v>10</v>
      </c>
      <c r="C2763" s="3">
        <v>36</v>
      </c>
      <c r="D2763" s="7">
        <v>408</v>
      </c>
      <c r="E2763" s="3">
        <v>0</v>
      </c>
      <c r="F2763" s="3">
        <v>0</v>
      </c>
      <c r="G2763" s="3">
        <v>274.60000000000002</v>
      </c>
      <c r="H2763" s="3">
        <v>105</v>
      </c>
      <c r="I2763" s="32">
        <v>46.68</v>
      </c>
      <c r="J2763" s="3">
        <v>2</v>
      </c>
      <c r="K2763" s="3">
        <v>0</v>
      </c>
    </row>
    <row r="2764" spans="2:11" x14ac:dyDescent="0.3">
      <c r="B2764" s="3" t="s">
        <v>43</v>
      </c>
      <c r="C2764" s="3">
        <v>37</v>
      </c>
      <c r="D2764" s="7">
        <v>510</v>
      </c>
      <c r="E2764" s="3">
        <v>0</v>
      </c>
      <c r="F2764" s="3">
        <v>0</v>
      </c>
      <c r="G2764" s="3">
        <v>185.3</v>
      </c>
      <c r="H2764" s="3">
        <v>87</v>
      </c>
      <c r="I2764" s="32">
        <v>31.5</v>
      </c>
      <c r="J2764" s="3">
        <v>0</v>
      </c>
      <c r="K2764" s="3">
        <v>0</v>
      </c>
    </row>
    <row r="2765" spans="2:11" x14ac:dyDescent="0.3">
      <c r="B2765" s="3" t="s">
        <v>60</v>
      </c>
      <c r="C2765" s="3">
        <v>47</v>
      </c>
      <c r="D2765" s="7">
        <v>415</v>
      </c>
      <c r="E2765" s="3">
        <v>1</v>
      </c>
      <c r="F2765" s="3">
        <v>24</v>
      </c>
      <c r="G2765" s="3">
        <v>154.80000000000001</v>
      </c>
      <c r="H2765" s="3">
        <v>69</v>
      </c>
      <c r="I2765" s="32">
        <v>26.32</v>
      </c>
      <c r="J2765" s="3">
        <v>1</v>
      </c>
      <c r="K2765" s="3">
        <v>0</v>
      </c>
    </row>
    <row r="2766" spans="2:11" x14ac:dyDescent="0.3">
      <c r="B2766" s="3" t="s">
        <v>62</v>
      </c>
      <c r="C2766" s="3">
        <v>31</v>
      </c>
      <c r="D2766" s="7">
        <v>415</v>
      </c>
      <c r="E2766" s="3">
        <v>1</v>
      </c>
      <c r="F2766" s="3">
        <v>30</v>
      </c>
      <c r="G2766" s="3">
        <v>179.2</v>
      </c>
      <c r="H2766" s="3">
        <v>105</v>
      </c>
      <c r="I2766" s="32">
        <v>30.46</v>
      </c>
      <c r="J2766" s="3">
        <v>1</v>
      </c>
      <c r="K2766" s="3">
        <v>0</v>
      </c>
    </row>
    <row r="2767" spans="2:11" x14ac:dyDescent="0.3">
      <c r="B2767" s="3" t="s">
        <v>23</v>
      </c>
      <c r="C2767" s="3">
        <v>27</v>
      </c>
      <c r="D2767" s="7">
        <v>510</v>
      </c>
      <c r="E2767" s="3">
        <v>0</v>
      </c>
      <c r="F2767" s="3">
        <v>0</v>
      </c>
      <c r="G2767" s="3">
        <v>286.2</v>
      </c>
      <c r="H2767" s="3">
        <v>61</v>
      </c>
      <c r="I2767" s="32">
        <v>48.65</v>
      </c>
      <c r="J2767" s="3">
        <v>2</v>
      </c>
      <c r="K2767" s="3">
        <v>1</v>
      </c>
    </row>
    <row r="2768" spans="2:11" x14ac:dyDescent="0.3">
      <c r="B2768" s="3" t="s">
        <v>26</v>
      </c>
      <c r="C2768" s="3">
        <v>36</v>
      </c>
      <c r="D2768" s="7">
        <v>415</v>
      </c>
      <c r="E2768" s="3">
        <v>0</v>
      </c>
      <c r="F2768" s="3">
        <v>0</v>
      </c>
      <c r="G2768" s="3">
        <v>137.5</v>
      </c>
      <c r="H2768" s="3">
        <v>110</v>
      </c>
      <c r="I2768" s="32">
        <v>23.38</v>
      </c>
      <c r="J2768" s="3">
        <v>2</v>
      </c>
      <c r="K2768" s="3">
        <v>0</v>
      </c>
    </row>
    <row r="2769" spans="2:11" x14ac:dyDescent="0.3">
      <c r="B2769" s="3" t="s">
        <v>34</v>
      </c>
      <c r="C2769" s="3">
        <v>45</v>
      </c>
      <c r="D2769" s="7">
        <v>408</v>
      </c>
      <c r="E2769" s="3">
        <v>0</v>
      </c>
      <c r="F2769" s="3">
        <v>0</v>
      </c>
      <c r="G2769" s="3">
        <v>243</v>
      </c>
      <c r="H2769" s="3">
        <v>115</v>
      </c>
      <c r="I2769" s="32">
        <v>41.31</v>
      </c>
      <c r="J2769" s="3">
        <v>2</v>
      </c>
      <c r="K2769" s="3">
        <v>0</v>
      </c>
    </row>
    <row r="2770" spans="2:11" x14ac:dyDescent="0.3">
      <c r="B2770" s="3" t="s">
        <v>48</v>
      </c>
      <c r="C2770" s="3">
        <v>42</v>
      </c>
      <c r="D2770" s="7">
        <v>510</v>
      </c>
      <c r="E2770" s="3">
        <v>0</v>
      </c>
      <c r="F2770" s="3">
        <v>0</v>
      </c>
      <c r="G2770" s="3">
        <v>134.9</v>
      </c>
      <c r="H2770" s="3">
        <v>79</v>
      </c>
      <c r="I2770" s="32">
        <v>22.93</v>
      </c>
      <c r="J2770" s="3">
        <v>1</v>
      </c>
      <c r="K2770" s="3">
        <v>0</v>
      </c>
    </row>
    <row r="2771" spans="2:11" x14ac:dyDescent="0.3">
      <c r="B2771" s="3" t="s">
        <v>42</v>
      </c>
      <c r="C2771" s="3">
        <v>40</v>
      </c>
      <c r="D2771" s="7">
        <v>415</v>
      </c>
      <c r="E2771" s="3">
        <v>0</v>
      </c>
      <c r="F2771" s="3">
        <v>0</v>
      </c>
      <c r="G2771" s="3">
        <v>234.2</v>
      </c>
      <c r="H2771" s="3">
        <v>76</v>
      </c>
      <c r="I2771" s="32">
        <v>39.81</v>
      </c>
      <c r="J2771" s="3">
        <v>1</v>
      </c>
      <c r="K2771" s="3">
        <v>0</v>
      </c>
    </row>
    <row r="2772" spans="2:11" x14ac:dyDescent="0.3">
      <c r="B2772" s="3" t="s">
        <v>54</v>
      </c>
      <c r="C2772" s="3">
        <v>44</v>
      </c>
      <c r="D2772" s="7">
        <v>415</v>
      </c>
      <c r="E2772" s="3">
        <v>0</v>
      </c>
      <c r="F2772" s="3">
        <v>0</v>
      </c>
      <c r="G2772" s="3">
        <v>175.1</v>
      </c>
      <c r="H2772" s="3">
        <v>73</v>
      </c>
      <c r="I2772" s="32">
        <v>29.77</v>
      </c>
      <c r="J2772" s="3">
        <v>1</v>
      </c>
      <c r="K2772" s="3">
        <v>0</v>
      </c>
    </row>
    <row r="2773" spans="2:11" x14ac:dyDescent="0.3">
      <c r="B2773" s="3" t="s">
        <v>47</v>
      </c>
      <c r="C2773" s="3">
        <v>36</v>
      </c>
      <c r="D2773" s="7">
        <v>408</v>
      </c>
      <c r="E2773" s="3">
        <v>0</v>
      </c>
      <c r="F2773" s="3">
        <v>0</v>
      </c>
      <c r="G2773" s="3">
        <v>142.19999999999999</v>
      </c>
      <c r="H2773" s="3">
        <v>107</v>
      </c>
      <c r="I2773" s="32">
        <v>24.17</v>
      </c>
      <c r="J2773" s="3">
        <v>1</v>
      </c>
      <c r="K2773" s="3">
        <v>0</v>
      </c>
    </row>
    <row r="2774" spans="2:11" x14ac:dyDescent="0.3">
      <c r="B2774" s="3" t="s">
        <v>23</v>
      </c>
      <c r="C2774" s="3">
        <v>50</v>
      </c>
      <c r="D2774" s="7">
        <v>415</v>
      </c>
      <c r="E2774" s="3">
        <v>1</v>
      </c>
      <c r="F2774" s="3">
        <v>24</v>
      </c>
      <c r="G2774" s="3">
        <v>97.8</v>
      </c>
      <c r="H2774" s="3">
        <v>98</v>
      </c>
      <c r="I2774" s="32">
        <v>16.63</v>
      </c>
      <c r="J2774" s="3">
        <v>0</v>
      </c>
      <c r="K2774" s="3">
        <v>0</v>
      </c>
    </row>
    <row r="2775" spans="2:11" x14ac:dyDescent="0.3">
      <c r="B2775" s="3" t="s">
        <v>27</v>
      </c>
      <c r="C2775" s="3">
        <v>28</v>
      </c>
      <c r="D2775" s="7">
        <v>415</v>
      </c>
      <c r="E2775" s="3">
        <v>0</v>
      </c>
      <c r="F2775" s="3">
        <v>0</v>
      </c>
      <c r="G2775" s="3">
        <v>266.89999999999998</v>
      </c>
      <c r="H2775" s="3">
        <v>83</v>
      </c>
      <c r="I2775" s="32">
        <v>45.37</v>
      </c>
      <c r="J2775" s="3">
        <v>3</v>
      </c>
      <c r="K2775" s="3">
        <v>1</v>
      </c>
    </row>
    <row r="2776" spans="2:11" x14ac:dyDescent="0.3">
      <c r="B2776" s="3" t="s">
        <v>15</v>
      </c>
      <c r="C2776" s="3">
        <v>37</v>
      </c>
      <c r="D2776" s="7">
        <v>510</v>
      </c>
      <c r="E2776" s="3">
        <v>1</v>
      </c>
      <c r="F2776" s="3">
        <v>33</v>
      </c>
      <c r="G2776" s="3">
        <v>155.19999999999999</v>
      </c>
      <c r="H2776" s="3">
        <v>139</v>
      </c>
      <c r="I2776" s="32">
        <v>26.38</v>
      </c>
      <c r="J2776" s="3">
        <v>3</v>
      </c>
      <c r="K2776" s="3">
        <v>0</v>
      </c>
    </row>
    <row r="2777" spans="2:11" x14ac:dyDescent="0.3">
      <c r="B2777" s="3" t="s">
        <v>50</v>
      </c>
      <c r="C2777" s="3">
        <v>39</v>
      </c>
      <c r="D2777" s="7">
        <v>415</v>
      </c>
      <c r="E2777" s="3">
        <v>0</v>
      </c>
      <c r="F2777" s="3">
        <v>0</v>
      </c>
      <c r="G2777" s="3">
        <v>200.2</v>
      </c>
      <c r="H2777" s="3">
        <v>92</v>
      </c>
      <c r="I2777" s="32">
        <v>34.03</v>
      </c>
      <c r="J2777" s="3">
        <v>1</v>
      </c>
      <c r="K2777" s="3">
        <v>0</v>
      </c>
    </row>
    <row r="2778" spans="2:11" x14ac:dyDescent="0.3">
      <c r="B2778" s="3" t="s">
        <v>20</v>
      </c>
      <c r="C2778" s="3">
        <v>39</v>
      </c>
      <c r="D2778" s="7">
        <v>510</v>
      </c>
      <c r="E2778" s="3">
        <v>0</v>
      </c>
      <c r="F2778" s="3">
        <v>0</v>
      </c>
      <c r="G2778" s="3">
        <v>198.4</v>
      </c>
      <c r="H2778" s="3">
        <v>121</v>
      </c>
      <c r="I2778" s="32">
        <v>33.729999999999997</v>
      </c>
      <c r="J2778" s="3">
        <v>1</v>
      </c>
      <c r="K2778" s="3">
        <v>0</v>
      </c>
    </row>
    <row r="2779" spans="2:11" x14ac:dyDescent="0.3">
      <c r="B2779" s="3" t="s">
        <v>36</v>
      </c>
      <c r="C2779" s="3">
        <v>44</v>
      </c>
      <c r="D2779" s="7">
        <v>415</v>
      </c>
      <c r="E2779" s="3">
        <v>0</v>
      </c>
      <c r="F2779" s="3">
        <v>0</v>
      </c>
      <c r="G2779" s="3">
        <v>180.3</v>
      </c>
      <c r="H2779" s="3">
        <v>67</v>
      </c>
      <c r="I2779" s="32">
        <v>30.65</v>
      </c>
      <c r="J2779" s="3">
        <v>2</v>
      </c>
      <c r="K2779" s="3">
        <v>0</v>
      </c>
    </row>
    <row r="2780" spans="2:11" x14ac:dyDescent="0.3">
      <c r="B2780" s="3" t="s">
        <v>41</v>
      </c>
      <c r="C2780" s="3">
        <v>37</v>
      </c>
      <c r="D2780" s="7">
        <v>415</v>
      </c>
      <c r="E2780" s="3">
        <v>0</v>
      </c>
      <c r="F2780" s="3">
        <v>0</v>
      </c>
      <c r="G2780" s="3">
        <v>86.3</v>
      </c>
      <c r="H2780" s="3">
        <v>84</v>
      </c>
      <c r="I2780" s="32">
        <v>14.67</v>
      </c>
      <c r="J2780" s="3">
        <v>2</v>
      </c>
      <c r="K2780" s="3">
        <v>0</v>
      </c>
    </row>
    <row r="2781" spans="2:11" x14ac:dyDescent="0.3">
      <c r="B2781" s="3" t="s">
        <v>39</v>
      </c>
      <c r="C2781" s="3">
        <v>27</v>
      </c>
      <c r="D2781" s="7">
        <v>510</v>
      </c>
      <c r="E2781" s="3">
        <v>0</v>
      </c>
      <c r="F2781" s="3">
        <v>0</v>
      </c>
      <c r="G2781" s="3">
        <v>295</v>
      </c>
      <c r="H2781" s="3">
        <v>141</v>
      </c>
      <c r="I2781" s="32">
        <v>50.15</v>
      </c>
      <c r="J2781" s="3">
        <v>2</v>
      </c>
      <c r="K2781" s="3">
        <v>1</v>
      </c>
    </row>
    <row r="2782" spans="2:11" x14ac:dyDescent="0.3">
      <c r="B2782" s="3" t="s">
        <v>21</v>
      </c>
      <c r="C2782" s="3">
        <v>42</v>
      </c>
      <c r="D2782" s="7">
        <v>408</v>
      </c>
      <c r="E2782" s="3">
        <v>0</v>
      </c>
      <c r="F2782" s="3">
        <v>0</v>
      </c>
      <c r="G2782" s="3">
        <v>240.9</v>
      </c>
      <c r="H2782" s="3">
        <v>108</v>
      </c>
      <c r="I2782" s="32">
        <v>40.950000000000003</v>
      </c>
      <c r="J2782" s="3">
        <v>3</v>
      </c>
      <c r="K2782" s="3">
        <v>0</v>
      </c>
    </row>
    <row r="2783" spans="2:11" x14ac:dyDescent="0.3">
      <c r="B2783" s="3" t="s">
        <v>21</v>
      </c>
      <c r="C2783" s="3">
        <v>48</v>
      </c>
      <c r="D2783" s="7">
        <v>408</v>
      </c>
      <c r="E2783" s="3">
        <v>0</v>
      </c>
      <c r="F2783" s="3">
        <v>0</v>
      </c>
      <c r="G2783" s="3">
        <v>207.7</v>
      </c>
      <c r="H2783" s="3">
        <v>109</v>
      </c>
      <c r="I2783" s="32">
        <v>35.31</v>
      </c>
      <c r="J2783" s="3">
        <v>1</v>
      </c>
      <c r="K2783" s="3">
        <v>0</v>
      </c>
    </row>
    <row r="2784" spans="2:11" x14ac:dyDescent="0.3">
      <c r="B2784" s="3" t="s">
        <v>26</v>
      </c>
      <c r="C2784" s="3">
        <v>47</v>
      </c>
      <c r="D2784" s="7">
        <v>510</v>
      </c>
      <c r="E2784" s="3">
        <v>1</v>
      </c>
      <c r="F2784" s="3">
        <v>27</v>
      </c>
      <c r="G2784" s="3">
        <v>128.5</v>
      </c>
      <c r="H2784" s="3">
        <v>115</v>
      </c>
      <c r="I2784" s="32">
        <v>21.85</v>
      </c>
      <c r="J2784" s="3">
        <v>1</v>
      </c>
      <c r="K2784" s="3">
        <v>0</v>
      </c>
    </row>
    <row r="2785" spans="2:11" x14ac:dyDescent="0.3">
      <c r="B2785" s="3" t="s">
        <v>42</v>
      </c>
      <c r="C2785" s="3">
        <v>41</v>
      </c>
      <c r="D2785" s="7">
        <v>510</v>
      </c>
      <c r="E2785" s="3">
        <v>1</v>
      </c>
      <c r="F2785" s="3">
        <v>22</v>
      </c>
      <c r="G2785" s="3">
        <v>224.4</v>
      </c>
      <c r="H2785" s="3">
        <v>114</v>
      </c>
      <c r="I2785" s="32">
        <v>38.15</v>
      </c>
      <c r="J2785" s="3">
        <v>1</v>
      </c>
      <c r="K2785" s="3">
        <v>0</v>
      </c>
    </row>
    <row r="2786" spans="2:11" x14ac:dyDescent="0.3">
      <c r="B2786" s="3" t="s">
        <v>15</v>
      </c>
      <c r="C2786" s="3">
        <v>39</v>
      </c>
      <c r="D2786" s="7">
        <v>415</v>
      </c>
      <c r="E2786" s="3">
        <v>0</v>
      </c>
      <c r="F2786" s="3">
        <v>0</v>
      </c>
      <c r="G2786" s="3">
        <v>164.9</v>
      </c>
      <c r="H2786" s="3">
        <v>115</v>
      </c>
      <c r="I2786" s="32">
        <v>28.03</v>
      </c>
      <c r="J2786" s="3">
        <v>2</v>
      </c>
      <c r="K2786" s="3">
        <v>0</v>
      </c>
    </row>
    <row r="2787" spans="2:11" x14ac:dyDescent="0.3">
      <c r="B2787" s="3" t="s">
        <v>41</v>
      </c>
      <c r="C2787" s="3">
        <v>35</v>
      </c>
      <c r="D2787" s="7">
        <v>415</v>
      </c>
      <c r="E2787" s="3">
        <v>0</v>
      </c>
      <c r="F2787" s="3">
        <v>0</v>
      </c>
      <c r="G2787" s="3">
        <v>238</v>
      </c>
      <c r="H2787" s="3">
        <v>97</v>
      </c>
      <c r="I2787" s="32">
        <v>40.46</v>
      </c>
      <c r="J2787" s="3">
        <v>2</v>
      </c>
      <c r="K2787" s="3">
        <v>0</v>
      </c>
    </row>
    <row r="2788" spans="2:11" x14ac:dyDescent="0.3">
      <c r="B2788" s="3" t="s">
        <v>13</v>
      </c>
      <c r="C2788" s="3">
        <v>35</v>
      </c>
      <c r="D2788" s="7">
        <v>415</v>
      </c>
      <c r="E2788" s="3">
        <v>1</v>
      </c>
      <c r="F2788" s="3">
        <v>43</v>
      </c>
      <c r="G2788" s="3">
        <v>231</v>
      </c>
      <c r="H2788" s="3">
        <v>85</v>
      </c>
      <c r="I2788" s="32">
        <v>39.270000000000003</v>
      </c>
      <c r="J2788" s="3">
        <v>2</v>
      </c>
      <c r="K2788" s="3">
        <v>0</v>
      </c>
    </row>
    <row r="2789" spans="2:11" x14ac:dyDescent="0.3">
      <c r="B2789" s="3" t="s">
        <v>40</v>
      </c>
      <c r="C2789" s="3">
        <v>32</v>
      </c>
      <c r="D2789" s="7">
        <v>408</v>
      </c>
      <c r="E2789" s="3">
        <v>0</v>
      </c>
      <c r="F2789" s="3">
        <v>0</v>
      </c>
      <c r="G2789" s="3">
        <v>107.3</v>
      </c>
      <c r="H2789" s="3">
        <v>140</v>
      </c>
      <c r="I2789" s="32">
        <v>18.239999999999998</v>
      </c>
      <c r="J2789" s="3">
        <v>4</v>
      </c>
      <c r="K2789" s="3">
        <v>1</v>
      </c>
    </row>
    <row r="2790" spans="2:11" x14ac:dyDescent="0.3">
      <c r="B2790" s="3" t="s">
        <v>45</v>
      </c>
      <c r="C2790" s="3">
        <v>35</v>
      </c>
      <c r="D2790" s="7">
        <v>408</v>
      </c>
      <c r="E2790" s="3">
        <v>0</v>
      </c>
      <c r="F2790" s="3">
        <v>0</v>
      </c>
      <c r="G2790" s="3">
        <v>185</v>
      </c>
      <c r="H2790" s="3">
        <v>122</v>
      </c>
      <c r="I2790" s="32">
        <v>31.45</v>
      </c>
      <c r="J2790" s="3">
        <v>1</v>
      </c>
      <c r="K2790" s="3">
        <v>0</v>
      </c>
    </row>
    <row r="2791" spans="2:11" x14ac:dyDescent="0.3">
      <c r="B2791" s="3" t="s">
        <v>53</v>
      </c>
      <c r="C2791" s="3">
        <v>41</v>
      </c>
      <c r="D2791" s="7">
        <v>415</v>
      </c>
      <c r="E2791" s="3">
        <v>1</v>
      </c>
      <c r="F2791" s="3">
        <v>31</v>
      </c>
      <c r="G2791" s="3">
        <v>244.1</v>
      </c>
      <c r="H2791" s="3">
        <v>71</v>
      </c>
      <c r="I2791" s="32">
        <v>41.5</v>
      </c>
      <c r="J2791" s="3">
        <v>3</v>
      </c>
      <c r="K2791" s="3">
        <v>0</v>
      </c>
    </row>
    <row r="2792" spans="2:11" x14ac:dyDescent="0.3">
      <c r="B2792" s="3" t="s">
        <v>32</v>
      </c>
      <c r="C2792" s="3">
        <v>31</v>
      </c>
      <c r="D2792" s="7">
        <v>415</v>
      </c>
      <c r="E2792" s="3">
        <v>1</v>
      </c>
      <c r="F2792" s="3">
        <v>27</v>
      </c>
      <c r="G2792" s="3">
        <v>141.1</v>
      </c>
      <c r="H2792" s="3">
        <v>109</v>
      </c>
      <c r="I2792" s="32">
        <v>23.99</v>
      </c>
      <c r="J2792" s="3">
        <v>1</v>
      </c>
      <c r="K2792" s="3">
        <v>0</v>
      </c>
    </row>
    <row r="2793" spans="2:11" x14ac:dyDescent="0.3">
      <c r="B2793" s="3" t="s">
        <v>60</v>
      </c>
      <c r="C2793" s="3">
        <v>40</v>
      </c>
      <c r="D2793" s="7">
        <v>415</v>
      </c>
      <c r="E2793" s="3">
        <v>0</v>
      </c>
      <c r="F2793" s="3">
        <v>0</v>
      </c>
      <c r="G2793" s="3">
        <v>158.1</v>
      </c>
      <c r="H2793" s="3">
        <v>117</v>
      </c>
      <c r="I2793" s="32">
        <v>26.88</v>
      </c>
      <c r="J2793" s="3">
        <v>0</v>
      </c>
      <c r="K2793" s="3">
        <v>0</v>
      </c>
    </row>
    <row r="2794" spans="2:11" x14ac:dyDescent="0.3">
      <c r="B2794" s="3" t="s">
        <v>60</v>
      </c>
      <c r="C2794" s="3">
        <v>24</v>
      </c>
      <c r="D2794" s="7">
        <v>415</v>
      </c>
      <c r="E2794" s="3">
        <v>1</v>
      </c>
      <c r="F2794" s="3">
        <v>42</v>
      </c>
      <c r="G2794" s="3">
        <v>199.5</v>
      </c>
      <c r="H2794" s="3">
        <v>119</v>
      </c>
      <c r="I2794" s="32">
        <v>33.92</v>
      </c>
      <c r="J2794" s="3">
        <v>4</v>
      </c>
      <c r="K2794" s="3">
        <v>1</v>
      </c>
    </row>
    <row r="2795" spans="2:11" x14ac:dyDescent="0.3">
      <c r="B2795" s="3" t="s">
        <v>33</v>
      </c>
      <c r="C2795" s="3">
        <v>39</v>
      </c>
      <c r="D2795" s="7">
        <v>415</v>
      </c>
      <c r="E2795" s="3">
        <v>0</v>
      </c>
      <c r="F2795" s="3">
        <v>0</v>
      </c>
      <c r="G2795" s="3">
        <v>109.5</v>
      </c>
      <c r="H2795" s="3">
        <v>105</v>
      </c>
      <c r="I2795" s="32">
        <v>18.62</v>
      </c>
      <c r="J2795" s="3">
        <v>1</v>
      </c>
      <c r="K2795" s="3">
        <v>0</v>
      </c>
    </row>
    <row r="2796" spans="2:11" x14ac:dyDescent="0.3">
      <c r="B2796" s="3" t="s">
        <v>46</v>
      </c>
      <c r="C2796" s="3">
        <v>43</v>
      </c>
      <c r="D2796" s="7">
        <v>510</v>
      </c>
      <c r="E2796" s="3">
        <v>0</v>
      </c>
      <c r="F2796" s="3">
        <v>0</v>
      </c>
      <c r="G2796" s="3">
        <v>107.9</v>
      </c>
      <c r="H2796" s="3">
        <v>128</v>
      </c>
      <c r="I2796" s="32">
        <v>18.34</v>
      </c>
      <c r="J2796" s="3">
        <v>0</v>
      </c>
      <c r="K2796" s="3">
        <v>0</v>
      </c>
    </row>
    <row r="2797" spans="2:11" x14ac:dyDescent="0.3">
      <c r="B2797" s="3" t="s">
        <v>43</v>
      </c>
      <c r="C2797" s="3">
        <v>31</v>
      </c>
      <c r="D2797" s="7">
        <v>510</v>
      </c>
      <c r="E2797" s="3">
        <v>1</v>
      </c>
      <c r="F2797" s="3">
        <v>22</v>
      </c>
      <c r="G2797" s="3">
        <v>172.1</v>
      </c>
      <c r="H2797" s="3">
        <v>119</v>
      </c>
      <c r="I2797" s="32">
        <v>29.26</v>
      </c>
      <c r="J2797" s="3">
        <v>1</v>
      </c>
      <c r="K2797" s="3">
        <v>1</v>
      </c>
    </row>
    <row r="2798" spans="2:11" x14ac:dyDescent="0.3">
      <c r="B2798" s="3" t="s">
        <v>23</v>
      </c>
      <c r="C2798" s="3">
        <v>40</v>
      </c>
      <c r="D2798" s="7">
        <v>408</v>
      </c>
      <c r="E2798" s="3">
        <v>0</v>
      </c>
      <c r="F2798" s="3">
        <v>0</v>
      </c>
      <c r="G2798" s="3">
        <v>160</v>
      </c>
      <c r="H2798" s="3">
        <v>133</v>
      </c>
      <c r="I2798" s="32">
        <v>27.2</v>
      </c>
      <c r="J2798" s="3">
        <v>0</v>
      </c>
      <c r="K2798" s="3">
        <v>0</v>
      </c>
    </row>
    <row r="2799" spans="2:11" x14ac:dyDescent="0.3">
      <c r="B2799" s="3" t="s">
        <v>61</v>
      </c>
      <c r="C2799" s="3">
        <v>47</v>
      </c>
      <c r="D2799" s="7">
        <v>415</v>
      </c>
      <c r="E2799" s="3">
        <v>0</v>
      </c>
      <c r="F2799" s="3">
        <v>0</v>
      </c>
      <c r="G2799" s="3">
        <v>227.7</v>
      </c>
      <c r="H2799" s="3">
        <v>88</v>
      </c>
      <c r="I2799" s="32">
        <v>38.71</v>
      </c>
      <c r="J2799" s="3">
        <v>1</v>
      </c>
      <c r="K2799" s="3">
        <v>0</v>
      </c>
    </row>
    <row r="2800" spans="2:11" x14ac:dyDescent="0.3">
      <c r="B2800" s="3" t="s">
        <v>64</v>
      </c>
      <c r="C2800" s="3">
        <v>35</v>
      </c>
      <c r="D2800" s="7">
        <v>510</v>
      </c>
      <c r="E2800" s="3">
        <v>0</v>
      </c>
      <c r="F2800" s="3">
        <v>0</v>
      </c>
      <c r="G2800" s="3">
        <v>203.8</v>
      </c>
      <c r="H2800" s="3">
        <v>77</v>
      </c>
      <c r="I2800" s="32">
        <v>34.65</v>
      </c>
      <c r="J2800" s="3">
        <v>1</v>
      </c>
      <c r="K2800" s="3">
        <v>0</v>
      </c>
    </row>
    <row r="2801" spans="2:11" x14ac:dyDescent="0.3">
      <c r="B2801" s="3" t="s">
        <v>56</v>
      </c>
      <c r="C2801" s="3">
        <v>41</v>
      </c>
      <c r="D2801" s="7">
        <v>408</v>
      </c>
      <c r="E2801" s="3">
        <v>1</v>
      </c>
      <c r="F2801" s="3">
        <v>33</v>
      </c>
      <c r="G2801" s="3">
        <v>241.7</v>
      </c>
      <c r="H2801" s="3">
        <v>84</v>
      </c>
      <c r="I2801" s="32">
        <v>41.09</v>
      </c>
      <c r="J2801" s="3">
        <v>1</v>
      </c>
      <c r="K2801" s="3">
        <v>0</v>
      </c>
    </row>
    <row r="2802" spans="2:11" x14ac:dyDescent="0.3">
      <c r="B2802" s="3" t="s">
        <v>39</v>
      </c>
      <c r="C2802" s="3">
        <v>45</v>
      </c>
      <c r="D2802" s="7">
        <v>510</v>
      </c>
      <c r="E2802" s="3">
        <v>0</v>
      </c>
      <c r="F2802" s="3">
        <v>0</v>
      </c>
      <c r="G2802" s="3">
        <v>78.099999999999994</v>
      </c>
      <c r="H2802" s="3">
        <v>70</v>
      </c>
      <c r="I2802" s="32">
        <v>13.28</v>
      </c>
      <c r="J2802" s="3">
        <v>1</v>
      </c>
      <c r="K2802" s="3">
        <v>0</v>
      </c>
    </row>
    <row r="2803" spans="2:11" x14ac:dyDescent="0.3">
      <c r="B2803" s="3" t="s">
        <v>48</v>
      </c>
      <c r="C2803" s="3">
        <v>36</v>
      </c>
      <c r="D2803" s="7">
        <v>408</v>
      </c>
      <c r="E2803" s="3">
        <v>0</v>
      </c>
      <c r="F2803" s="3">
        <v>0</v>
      </c>
      <c r="G2803" s="3">
        <v>187.8</v>
      </c>
      <c r="H2803" s="3">
        <v>95</v>
      </c>
      <c r="I2803" s="32">
        <v>31.93</v>
      </c>
      <c r="J2803" s="3">
        <v>2</v>
      </c>
      <c r="K2803" s="3">
        <v>0</v>
      </c>
    </row>
    <row r="2804" spans="2:11" x14ac:dyDescent="0.3">
      <c r="B2804" s="3" t="s">
        <v>33</v>
      </c>
      <c r="C2804" s="3">
        <v>42</v>
      </c>
      <c r="D2804" s="7">
        <v>415</v>
      </c>
      <c r="E2804" s="3">
        <v>1</v>
      </c>
      <c r="F2804" s="3">
        <v>21</v>
      </c>
      <c r="G2804" s="3">
        <v>127.1</v>
      </c>
      <c r="H2804" s="3">
        <v>94</v>
      </c>
      <c r="I2804" s="32">
        <v>21.61</v>
      </c>
      <c r="J2804" s="3">
        <v>1</v>
      </c>
      <c r="K2804" s="3">
        <v>0</v>
      </c>
    </row>
    <row r="2805" spans="2:11" x14ac:dyDescent="0.3">
      <c r="B2805" s="3" t="s">
        <v>46</v>
      </c>
      <c r="C2805" s="3">
        <v>28</v>
      </c>
      <c r="D2805" s="7">
        <v>415</v>
      </c>
      <c r="E2805" s="3">
        <v>0</v>
      </c>
      <c r="F2805" s="3">
        <v>0</v>
      </c>
      <c r="G2805" s="3">
        <v>280</v>
      </c>
      <c r="H2805" s="3">
        <v>113</v>
      </c>
      <c r="I2805" s="32">
        <v>47.6</v>
      </c>
      <c r="J2805" s="3">
        <v>0</v>
      </c>
      <c r="K2805" s="3">
        <v>1</v>
      </c>
    </row>
    <row r="2806" spans="2:11" x14ac:dyDescent="0.3">
      <c r="B2806" s="3" t="s">
        <v>19</v>
      </c>
      <c r="C2806" s="3">
        <v>34</v>
      </c>
      <c r="D2806" s="7">
        <v>510</v>
      </c>
      <c r="E2806" s="3">
        <v>0</v>
      </c>
      <c r="F2806" s="3">
        <v>0</v>
      </c>
      <c r="G2806" s="3">
        <v>153.19999999999999</v>
      </c>
      <c r="H2806" s="3">
        <v>78</v>
      </c>
      <c r="I2806" s="32">
        <v>26.04</v>
      </c>
      <c r="J2806" s="3">
        <v>1</v>
      </c>
      <c r="K2806" s="3">
        <v>0</v>
      </c>
    </row>
    <row r="2807" spans="2:11" x14ac:dyDescent="0.3">
      <c r="B2807" s="3" t="s">
        <v>41</v>
      </c>
      <c r="C2807" s="3">
        <v>41</v>
      </c>
      <c r="D2807" s="7">
        <v>415</v>
      </c>
      <c r="E2807" s="3">
        <v>1</v>
      </c>
      <c r="F2807" s="3">
        <v>26</v>
      </c>
      <c r="G2807" s="3">
        <v>137.1</v>
      </c>
      <c r="H2807" s="3">
        <v>88</v>
      </c>
      <c r="I2807" s="32">
        <v>23.31</v>
      </c>
      <c r="J2807" s="3">
        <v>2</v>
      </c>
      <c r="K2807" s="3">
        <v>0</v>
      </c>
    </row>
    <row r="2808" spans="2:11" x14ac:dyDescent="0.3">
      <c r="B2808" s="3" t="s">
        <v>62</v>
      </c>
      <c r="C2808" s="3">
        <v>33</v>
      </c>
      <c r="D2808" s="7">
        <v>510</v>
      </c>
      <c r="E2808" s="3">
        <v>0</v>
      </c>
      <c r="F2808" s="3">
        <v>0</v>
      </c>
      <c r="G2808" s="3">
        <v>186.1</v>
      </c>
      <c r="H2808" s="3">
        <v>114</v>
      </c>
      <c r="I2808" s="32">
        <v>31.64</v>
      </c>
      <c r="J2808" s="3">
        <v>4</v>
      </c>
      <c r="K2808" s="3">
        <v>1</v>
      </c>
    </row>
    <row r="2809" spans="2:11" x14ac:dyDescent="0.3">
      <c r="B2809" s="3" t="s">
        <v>21</v>
      </c>
      <c r="C2809" s="3">
        <v>33</v>
      </c>
      <c r="D2809" s="7">
        <v>415</v>
      </c>
      <c r="E2809" s="3">
        <v>1</v>
      </c>
      <c r="F2809" s="3">
        <v>22</v>
      </c>
      <c r="G2809" s="3">
        <v>224.1</v>
      </c>
      <c r="H2809" s="3">
        <v>127</v>
      </c>
      <c r="I2809" s="32">
        <v>38.1</v>
      </c>
      <c r="J2809" s="3">
        <v>2</v>
      </c>
      <c r="K2809" s="3">
        <v>0</v>
      </c>
    </row>
    <row r="2810" spans="2:11" x14ac:dyDescent="0.3">
      <c r="B2810" s="3" t="s">
        <v>58</v>
      </c>
      <c r="C2810" s="3">
        <v>33</v>
      </c>
      <c r="D2810" s="7">
        <v>408</v>
      </c>
      <c r="E2810" s="3">
        <v>1</v>
      </c>
      <c r="F2810" s="3">
        <v>29</v>
      </c>
      <c r="G2810" s="3">
        <v>83.6</v>
      </c>
      <c r="H2810" s="3">
        <v>131</v>
      </c>
      <c r="I2810" s="32">
        <v>14.21</v>
      </c>
      <c r="J2810" s="3">
        <v>1</v>
      </c>
      <c r="K2810" s="3">
        <v>0</v>
      </c>
    </row>
    <row r="2811" spans="2:11" x14ac:dyDescent="0.3">
      <c r="B2811" s="3" t="s">
        <v>15</v>
      </c>
      <c r="C2811" s="3">
        <v>42</v>
      </c>
      <c r="D2811" s="7">
        <v>408</v>
      </c>
      <c r="E2811" s="3">
        <v>0</v>
      </c>
      <c r="F2811" s="3">
        <v>0</v>
      </c>
      <c r="G2811" s="3">
        <v>203.9</v>
      </c>
      <c r="H2811" s="3">
        <v>109</v>
      </c>
      <c r="I2811" s="32">
        <v>34.659999999999997</v>
      </c>
      <c r="J2811" s="3">
        <v>4</v>
      </c>
      <c r="K2811" s="3">
        <v>0</v>
      </c>
    </row>
    <row r="2812" spans="2:11" x14ac:dyDescent="0.3">
      <c r="B2812" s="3" t="s">
        <v>24</v>
      </c>
      <c r="C2812" s="3">
        <v>38</v>
      </c>
      <c r="D2812" s="7">
        <v>415</v>
      </c>
      <c r="E2812" s="3">
        <v>0</v>
      </c>
      <c r="F2812" s="3">
        <v>0</v>
      </c>
      <c r="G2812" s="3">
        <v>211.3</v>
      </c>
      <c r="H2812" s="3">
        <v>87</v>
      </c>
      <c r="I2812" s="32">
        <v>35.92</v>
      </c>
      <c r="J2812" s="3">
        <v>1</v>
      </c>
      <c r="K2812" s="3">
        <v>0</v>
      </c>
    </row>
    <row r="2813" spans="2:11" x14ac:dyDescent="0.3">
      <c r="B2813" s="3" t="s">
        <v>54</v>
      </c>
      <c r="C2813" s="3">
        <v>47</v>
      </c>
      <c r="D2813" s="7">
        <v>408</v>
      </c>
      <c r="E2813" s="3">
        <v>0</v>
      </c>
      <c r="F2813" s="3">
        <v>0</v>
      </c>
      <c r="G2813" s="3">
        <v>219.4</v>
      </c>
      <c r="H2813" s="3">
        <v>112</v>
      </c>
      <c r="I2813" s="32">
        <v>37.299999999999997</v>
      </c>
      <c r="J2813" s="3">
        <v>4</v>
      </c>
      <c r="K2813" s="3">
        <v>0</v>
      </c>
    </row>
    <row r="2814" spans="2:11" x14ac:dyDescent="0.3">
      <c r="B2814" s="3" t="s">
        <v>26</v>
      </c>
      <c r="C2814" s="3">
        <v>43</v>
      </c>
      <c r="D2814" s="7">
        <v>415</v>
      </c>
      <c r="E2814" s="3">
        <v>0</v>
      </c>
      <c r="F2814" s="3">
        <v>0</v>
      </c>
      <c r="G2814" s="3">
        <v>190.4</v>
      </c>
      <c r="H2814" s="3">
        <v>91</v>
      </c>
      <c r="I2814" s="32">
        <v>32.369999999999997</v>
      </c>
      <c r="J2814" s="3">
        <v>2</v>
      </c>
      <c r="K2814" s="3">
        <v>0</v>
      </c>
    </row>
    <row r="2815" spans="2:11" x14ac:dyDescent="0.3">
      <c r="B2815" s="3" t="s">
        <v>19</v>
      </c>
      <c r="C2815" s="3">
        <v>39</v>
      </c>
      <c r="D2815" s="7">
        <v>415</v>
      </c>
      <c r="E2815" s="3">
        <v>0</v>
      </c>
      <c r="F2815" s="3">
        <v>0</v>
      </c>
      <c r="G2815" s="3">
        <v>147.69999999999999</v>
      </c>
      <c r="H2815" s="3">
        <v>94</v>
      </c>
      <c r="I2815" s="32">
        <v>25.11</v>
      </c>
      <c r="J2815" s="3">
        <v>2</v>
      </c>
      <c r="K2815" s="3">
        <v>0</v>
      </c>
    </row>
    <row r="2816" spans="2:11" x14ac:dyDescent="0.3">
      <c r="B2816" s="3" t="s">
        <v>33</v>
      </c>
      <c r="C2816" s="3">
        <v>34</v>
      </c>
      <c r="D2816" s="7">
        <v>408</v>
      </c>
      <c r="E2816" s="3">
        <v>0</v>
      </c>
      <c r="F2816" s="3">
        <v>0</v>
      </c>
      <c r="G2816" s="3">
        <v>229.9</v>
      </c>
      <c r="H2816" s="3">
        <v>130</v>
      </c>
      <c r="I2816" s="32">
        <v>39.08</v>
      </c>
      <c r="J2816" s="3">
        <v>2</v>
      </c>
      <c r="K2816" s="3">
        <v>0</v>
      </c>
    </row>
    <row r="2817" spans="2:11" x14ac:dyDescent="0.3">
      <c r="B2817" s="3" t="s">
        <v>27</v>
      </c>
      <c r="C2817" s="3">
        <v>40</v>
      </c>
      <c r="D2817" s="7">
        <v>408</v>
      </c>
      <c r="E2817" s="3">
        <v>0</v>
      </c>
      <c r="F2817" s="3">
        <v>0</v>
      </c>
      <c r="G2817" s="3">
        <v>102.8</v>
      </c>
      <c r="H2817" s="3">
        <v>128</v>
      </c>
      <c r="I2817" s="32">
        <v>17.48</v>
      </c>
      <c r="J2817" s="3">
        <v>1</v>
      </c>
      <c r="K2817" s="3">
        <v>0</v>
      </c>
    </row>
    <row r="2818" spans="2:11" x14ac:dyDescent="0.3">
      <c r="B2818" s="3" t="s">
        <v>18</v>
      </c>
      <c r="C2818" s="3">
        <v>42</v>
      </c>
      <c r="D2818" s="7">
        <v>415</v>
      </c>
      <c r="E2818" s="3">
        <v>0</v>
      </c>
      <c r="F2818" s="3">
        <v>0</v>
      </c>
      <c r="G2818" s="3">
        <v>178.7</v>
      </c>
      <c r="H2818" s="3">
        <v>81</v>
      </c>
      <c r="I2818" s="32">
        <v>30.38</v>
      </c>
      <c r="J2818" s="3">
        <v>1</v>
      </c>
      <c r="K2818" s="3">
        <v>0</v>
      </c>
    </row>
    <row r="2819" spans="2:11" x14ac:dyDescent="0.3">
      <c r="B2819" s="3" t="s">
        <v>56</v>
      </c>
      <c r="C2819" s="3">
        <v>40</v>
      </c>
      <c r="D2819" s="7">
        <v>415</v>
      </c>
      <c r="E2819" s="3">
        <v>1</v>
      </c>
      <c r="F2819" s="3">
        <v>18</v>
      </c>
      <c r="G2819" s="3">
        <v>148.5</v>
      </c>
      <c r="H2819" s="3">
        <v>106</v>
      </c>
      <c r="I2819" s="32">
        <v>25.25</v>
      </c>
      <c r="J2819" s="3">
        <v>0</v>
      </c>
      <c r="K2819" s="3">
        <v>0</v>
      </c>
    </row>
    <row r="2820" spans="2:11" x14ac:dyDescent="0.3">
      <c r="B2820" s="3" t="s">
        <v>57</v>
      </c>
      <c r="C2820" s="3">
        <v>33</v>
      </c>
      <c r="D2820" s="7">
        <v>510</v>
      </c>
      <c r="E2820" s="3">
        <v>1</v>
      </c>
      <c r="F2820" s="3">
        <v>29</v>
      </c>
      <c r="G2820" s="3">
        <v>164.1</v>
      </c>
      <c r="H2820" s="3">
        <v>111</v>
      </c>
      <c r="I2820" s="32">
        <v>27.9</v>
      </c>
      <c r="J2820" s="3">
        <v>0</v>
      </c>
      <c r="K2820" s="3">
        <v>0</v>
      </c>
    </row>
    <row r="2821" spans="2:11" x14ac:dyDescent="0.3">
      <c r="B2821" s="3" t="s">
        <v>47</v>
      </c>
      <c r="C2821" s="3">
        <v>43</v>
      </c>
      <c r="D2821" s="7">
        <v>415</v>
      </c>
      <c r="E2821" s="3">
        <v>0</v>
      </c>
      <c r="F2821" s="3">
        <v>0</v>
      </c>
      <c r="G2821" s="3">
        <v>197.2</v>
      </c>
      <c r="H2821" s="3">
        <v>90</v>
      </c>
      <c r="I2821" s="32">
        <v>33.520000000000003</v>
      </c>
      <c r="J2821" s="3">
        <v>1</v>
      </c>
      <c r="K2821" s="3">
        <v>0</v>
      </c>
    </row>
    <row r="2822" spans="2:11" x14ac:dyDescent="0.3">
      <c r="B2822" s="3" t="s">
        <v>38</v>
      </c>
      <c r="C2822" s="3">
        <v>33</v>
      </c>
      <c r="D2822" s="7">
        <v>510</v>
      </c>
      <c r="E2822" s="3">
        <v>0</v>
      </c>
      <c r="F2822" s="3">
        <v>0</v>
      </c>
      <c r="G2822" s="3">
        <v>140</v>
      </c>
      <c r="H2822" s="3">
        <v>101</v>
      </c>
      <c r="I2822" s="32">
        <v>23.8</v>
      </c>
      <c r="J2822" s="3">
        <v>4</v>
      </c>
      <c r="K2822" s="3">
        <v>1</v>
      </c>
    </row>
    <row r="2823" spans="2:11" x14ac:dyDescent="0.3">
      <c r="B2823" s="3" t="s">
        <v>54</v>
      </c>
      <c r="C2823" s="3">
        <v>37</v>
      </c>
      <c r="D2823" s="7">
        <v>415</v>
      </c>
      <c r="E2823" s="3">
        <v>0</v>
      </c>
      <c r="F2823" s="3">
        <v>0</v>
      </c>
      <c r="G2823" s="3">
        <v>193.9</v>
      </c>
      <c r="H2823" s="3">
        <v>118</v>
      </c>
      <c r="I2823" s="32">
        <v>32.96</v>
      </c>
      <c r="J2823" s="3">
        <v>3</v>
      </c>
      <c r="K2823" s="3">
        <v>0</v>
      </c>
    </row>
    <row r="2824" spans="2:11" x14ac:dyDescent="0.3">
      <c r="B2824" s="3" t="s">
        <v>39</v>
      </c>
      <c r="C2824" s="3">
        <v>29</v>
      </c>
      <c r="D2824" s="7">
        <v>408</v>
      </c>
      <c r="E2824" s="3">
        <v>0</v>
      </c>
      <c r="F2824" s="3">
        <v>0</v>
      </c>
      <c r="G2824" s="3">
        <v>321.10000000000002</v>
      </c>
      <c r="H2824" s="3">
        <v>105</v>
      </c>
      <c r="I2824" s="32">
        <v>54.59</v>
      </c>
      <c r="J2824" s="3">
        <v>4</v>
      </c>
      <c r="K2824" s="3">
        <v>1</v>
      </c>
    </row>
    <row r="2825" spans="2:11" x14ac:dyDescent="0.3">
      <c r="B2825" s="3" t="s">
        <v>21</v>
      </c>
      <c r="C2825" s="3">
        <v>33</v>
      </c>
      <c r="D2825" s="7">
        <v>415</v>
      </c>
      <c r="E2825" s="3">
        <v>0</v>
      </c>
      <c r="F2825" s="3">
        <v>0</v>
      </c>
      <c r="G2825" s="3">
        <v>118.4</v>
      </c>
      <c r="H2825" s="3">
        <v>126</v>
      </c>
      <c r="I2825" s="32">
        <v>20.13</v>
      </c>
      <c r="J2825" s="3">
        <v>5</v>
      </c>
      <c r="K2825" s="3">
        <v>1</v>
      </c>
    </row>
    <row r="2826" spans="2:11" x14ac:dyDescent="0.3">
      <c r="B2826" s="3" t="s">
        <v>20</v>
      </c>
      <c r="C2826" s="3">
        <v>40</v>
      </c>
      <c r="D2826" s="7">
        <v>415</v>
      </c>
      <c r="E2826" s="3">
        <v>0</v>
      </c>
      <c r="F2826" s="3">
        <v>0</v>
      </c>
      <c r="G2826" s="3">
        <v>169.8</v>
      </c>
      <c r="H2826" s="3">
        <v>114</v>
      </c>
      <c r="I2826" s="32">
        <v>28.87</v>
      </c>
      <c r="J2826" s="3">
        <v>1</v>
      </c>
      <c r="K2826" s="3">
        <v>0</v>
      </c>
    </row>
    <row r="2827" spans="2:11" x14ac:dyDescent="0.3">
      <c r="B2827" s="3" t="s">
        <v>10</v>
      </c>
      <c r="C2827" s="3">
        <v>46</v>
      </c>
      <c r="D2827" s="7">
        <v>408</v>
      </c>
      <c r="E2827" s="3">
        <v>0</v>
      </c>
      <c r="F2827" s="3">
        <v>0</v>
      </c>
      <c r="G2827" s="3">
        <v>193.4</v>
      </c>
      <c r="H2827" s="3">
        <v>99</v>
      </c>
      <c r="I2827" s="32">
        <v>32.880000000000003</v>
      </c>
      <c r="J2827" s="3">
        <v>2</v>
      </c>
      <c r="K2827" s="3">
        <v>0</v>
      </c>
    </row>
    <row r="2828" spans="2:11" x14ac:dyDescent="0.3">
      <c r="B2828" s="3" t="s">
        <v>10</v>
      </c>
      <c r="C2828" s="3">
        <v>39</v>
      </c>
      <c r="D2828" s="7">
        <v>415</v>
      </c>
      <c r="E2828" s="3">
        <v>0</v>
      </c>
      <c r="F2828" s="3">
        <v>0</v>
      </c>
      <c r="G2828" s="3">
        <v>106.6</v>
      </c>
      <c r="H2828" s="3">
        <v>128</v>
      </c>
      <c r="I2828" s="32">
        <v>18.12</v>
      </c>
      <c r="J2828" s="3">
        <v>1</v>
      </c>
      <c r="K2828" s="3">
        <v>0</v>
      </c>
    </row>
    <row r="2829" spans="2:11" x14ac:dyDescent="0.3">
      <c r="B2829" s="3" t="s">
        <v>33</v>
      </c>
      <c r="C2829" s="3">
        <v>35</v>
      </c>
      <c r="D2829" s="7">
        <v>415</v>
      </c>
      <c r="E2829" s="3">
        <v>0</v>
      </c>
      <c r="F2829" s="3">
        <v>0</v>
      </c>
      <c r="G2829" s="3">
        <v>134.69999999999999</v>
      </c>
      <c r="H2829" s="3">
        <v>98</v>
      </c>
      <c r="I2829" s="32">
        <v>22.9</v>
      </c>
      <c r="J2829" s="3">
        <v>2</v>
      </c>
      <c r="K2829" s="3">
        <v>0</v>
      </c>
    </row>
    <row r="2830" spans="2:11" x14ac:dyDescent="0.3">
      <c r="B2830" s="3" t="s">
        <v>32</v>
      </c>
      <c r="C2830" s="3">
        <v>50</v>
      </c>
      <c r="D2830" s="7">
        <v>415</v>
      </c>
      <c r="E2830" s="3">
        <v>1</v>
      </c>
      <c r="F2830" s="3">
        <v>36</v>
      </c>
      <c r="G2830" s="3">
        <v>156.19999999999999</v>
      </c>
      <c r="H2830" s="3">
        <v>77</v>
      </c>
      <c r="I2830" s="32">
        <v>26.55</v>
      </c>
      <c r="J2830" s="3">
        <v>2</v>
      </c>
      <c r="K2830" s="3">
        <v>0</v>
      </c>
    </row>
    <row r="2831" spans="2:11" x14ac:dyDescent="0.3">
      <c r="B2831" s="3" t="s">
        <v>20</v>
      </c>
      <c r="C2831" s="3">
        <v>44</v>
      </c>
      <c r="D2831" s="7">
        <v>415</v>
      </c>
      <c r="E2831" s="3">
        <v>0</v>
      </c>
      <c r="F2831" s="3">
        <v>0</v>
      </c>
      <c r="G2831" s="3">
        <v>231.1</v>
      </c>
      <c r="H2831" s="3">
        <v>57</v>
      </c>
      <c r="I2831" s="32">
        <v>39.29</v>
      </c>
      <c r="J2831" s="3">
        <v>3</v>
      </c>
      <c r="K2831" s="3">
        <v>0</v>
      </c>
    </row>
    <row r="2832" spans="2:11" x14ac:dyDescent="0.3">
      <c r="B2832" s="3" t="s">
        <v>23</v>
      </c>
      <c r="C2832" s="3">
        <v>40</v>
      </c>
      <c r="D2832" s="7">
        <v>510</v>
      </c>
      <c r="E2832" s="3">
        <v>0</v>
      </c>
      <c r="F2832" s="3">
        <v>0</v>
      </c>
      <c r="G2832" s="3">
        <v>180.8</v>
      </c>
      <c r="H2832" s="3">
        <v>109</v>
      </c>
      <c r="I2832" s="32">
        <v>30.74</v>
      </c>
      <c r="J2832" s="3">
        <v>2</v>
      </c>
      <c r="K2832" s="3">
        <v>0</v>
      </c>
    </row>
    <row r="2833" spans="2:11" x14ac:dyDescent="0.3">
      <c r="B2833" s="3" t="s">
        <v>64</v>
      </c>
      <c r="C2833" s="3">
        <v>41</v>
      </c>
      <c r="D2833" s="7">
        <v>510</v>
      </c>
      <c r="E2833" s="3">
        <v>0</v>
      </c>
      <c r="F2833" s="3">
        <v>0</v>
      </c>
      <c r="G2833" s="3">
        <v>213.8</v>
      </c>
      <c r="H2833" s="3">
        <v>105</v>
      </c>
      <c r="I2833" s="32">
        <v>36.35</v>
      </c>
      <c r="J2833" s="3">
        <v>2</v>
      </c>
      <c r="K2833" s="3">
        <v>0</v>
      </c>
    </row>
    <row r="2834" spans="2:11" x14ac:dyDescent="0.3">
      <c r="B2834" s="3" t="s">
        <v>61</v>
      </c>
      <c r="C2834" s="3">
        <v>40</v>
      </c>
      <c r="D2834" s="7">
        <v>415</v>
      </c>
      <c r="E2834" s="3">
        <v>1</v>
      </c>
      <c r="F2834" s="3">
        <v>25</v>
      </c>
      <c r="G2834" s="3">
        <v>234.4</v>
      </c>
      <c r="H2834" s="3">
        <v>113</v>
      </c>
      <c r="I2834" s="32">
        <v>39.85</v>
      </c>
      <c r="J2834" s="3">
        <v>0</v>
      </c>
      <c r="K2834" s="3">
        <v>0</v>
      </c>
    </row>
    <row r="2835" spans="2:11" x14ac:dyDescent="0.3">
      <c r="B2835" s="3" t="s">
        <v>25</v>
      </c>
      <c r="C2835" s="3">
        <v>49</v>
      </c>
      <c r="D2835" s="7">
        <v>510</v>
      </c>
      <c r="E2835" s="3">
        <v>0</v>
      </c>
      <c r="F2835" s="3">
        <v>0</v>
      </c>
      <c r="G2835" s="3">
        <v>223.6</v>
      </c>
      <c r="H2835" s="3">
        <v>86</v>
      </c>
      <c r="I2835" s="32">
        <v>38.01</v>
      </c>
      <c r="J2835" s="3">
        <v>0</v>
      </c>
      <c r="K2835" s="3">
        <v>0</v>
      </c>
    </row>
    <row r="2836" spans="2:11" x14ac:dyDescent="0.3">
      <c r="B2836" s="3" t="s">
        <v>10</v>
      </c>
      <c r="C2836" s="3">
        <v>35</v>
      </c>
      <c r="D2836" s="7">
        <v>408</v>
      </c>
      <c r="E2836" s="3">
        <v>1</v>
      </c>
      <c r="F2836" s="3">
        <v>29</v>
      </c>
      <c r="G2836" s="3">
        <v>294.7</v>
      </c>
      <c r="H2836" s="3">
        <v>95</v>
      </c>
      <c r="I2836" s="32">
        <v>50.1</v>
      </c>
      <c r="J2836" s="3">
        <v>1</v>
      </c>
      <c r="K2836" s="3">
        <v>0</v>
      </c>
    </row>
    <row r="2837" spans="2:11" x14ac:dyDescent="0.3">
      <c r="B2837" s="3" t="s">
        <v>51</v>
      </c>
      <c r="C2837" s="3">
        <v>38</v>
      </c>
      <c r="D2837" s="7">
        <v>415</v>
      </c>
      <c r="E2837" s="3">
        <v>0</v>
      </c>
      <c r="F2837" s="3">
        <v>0</v>
      </c>
      <c r="G2837" s="3">
        <v>216.8</v>
      </c>
      <c r="H2837" s="3">
        <v>123</v>
      </c>
      <c r="I2837" s="32">
        <v>36.86</v>
      </c>
      <c r="J2837" s="3">
        <v>1</v>
      </c>
      <c r="K2837" s="3">
        <v>0</v>
      </c>
    </row>
    <row r="2838" spans="2:11" x14ac:dyDescent="0.3">
      <c r="B2838" s="3" t="s">
        <v>33</v>
      </c>
      <c r="C2838" s="3">
        <v>40</v>
      </c>
      <c r="D2838" s="7">
        <v>415</v>
      </c>
      <c r="E2838" s="3">
        <v>0</v>
      </c>
      <c r="F2838" s="3">
        <v>0</v>
      </c>
      <c r="G2838" s="3">
        <v>197.4</v>
      </c>
      <c r="H2838" s="3">
        <v>78</v>
      </c>
      <c r="I2838" s="32">
        <v>33.56</v>
      </c>
      <c r="J2838" s="3">
        <v>2</v>
      </c>
      <c r="K2838" s="3">
        <v>0</v>
      </c>
    </row>
    <row r="2839" spans="2:11" x14ac:dyDescent="0.3">
      <c r="B2839" s="3" t="s">
        <v>24</v>
      </c>
      <c r="C2839" s="3">
        <v>33</v>
      </c>
      <c r="D2839" s="7">
        <v>415</v>
      </c>
      <c r="E2839" s="3">
        <v>0</v>
      </c>
      <c r="F2839" s="3">
        <v>0</v>
      </c>
      <c r="G2839" s="3">
        <v>226.5</v>
      </c>
      <c r="H2839" s="3">
        <v>85</v>
      </c>
      <c r="I2839" s="32">
        <v>38.51</v>
      </c>
      <c r="J2839" s="3">
        <v>1</v>
      </c>
      <c r="K2839" s="3">
        <v>0</v>
      </c>
    </row>
    <row r="2840" spans="2:11" x14ac:dyDescent="0.3">
      <c r="B2840" s="3" t="s">
        <v>65</v>
      </c>
      <c r="C2840" s="3">
        <v>37</v>
      </c>
      <c r="D2840" s="7">
        <v>415</v>
      </c>
      <c r="E2840" s="3">
        <v>1</v>
      </c>
      <c r="F2840" s="3">
        <v>32</v>
      </c>
      <c r="G2840" s="3">
        <v>218.9</v>
      </c>
      <c r="H2840" s="3">
        <v>124</v>
      </c>
      <c r="I2840" s="32">
        <v>37.21</v>
      </c>
      <c r="J2840" s="3">
        <v>1</v>
      </c>
      <c r="K2840" s="3">
        <v>0</v>
      </c>
    </row>
    <row r="2841" spans="2:11" x14ac:dyDescent="0.3">
      <c r="B2841" s="3" t="s">
        <v>18</v>
      </c>
      <c r="C2841" s="3">
        <v>41</v>
      </c>
      <c r="D2841" s="7">
        <v>510</v>
      </c>
      <c r="E2841" s="3">
        <v>0</v>
      </c>
      <c r="F2841" s="3">
        <v>0</v>
      </c>
      <c r="G2841" s="3">
        <v>89.1</v>
      </c>
      <c r="H2841" s="3">
        <v>117</v>
      </c>
      <c r="I2841" s="32">
        <v>15.15</v>
      </c>
      <c r="J2841" s="3">
        <v>2</v>
      </c>
      <c r="K2841" s="3">
        <v>0</v>
      </c>
    </row>
    <row r="2842" spans="2:11" x14ac:dyDescent="0.3">
      <c r="B2842" s="3" t="s">
        <v>29</v>
      </c>
      <c r="C2842" s="3">
        <v>36</v>
      </c>
      <c r="D2842" s="7">
        <v>415</v>
      </c>
      <c r="E2842" s="3">
        <v>1</v>
      </c>
      <c r="F2842" s="3">
        <v>43</v>
      </c>
      <c r="G2842" s="3">
        <v>177.8</v>
      </c>
      <c r="H2842" s="3">
        <v>100</v>
      </c>
      <c r="I2842" s="32">
        <v>30.23</v>
      </c>
      <c r="J2842" s="3">
        <v>0</v>
      </c>
      <c r="K2842" s="3">
        <v>0</v>
      </c>
    </row>
    <row r="2843" spans="2:11" x14ac:dyDescent="0.3">
      <c r="B2843" s="3" t="s">
        <v>29</v>
      </c>
      <c r="C2843" s="3">
        <v>36</v>
      </c>
      <c r="D2843" s="7">
        <v>415</v>
      </c>
      <c r="E2843" s="3">
        <v>0</v>
      </c>
      <c r="F2843" s="3">
        <v>0</v>
      </c>
      <c r="G2843" s="3">
        <v>93.2</v>
      </c>
      <c r="H2843" s="3">
        <v>109</v>
      </c>
      <c r="I2843" s="32">
        <v>15.84</v>
      </c>
      <c r="J2843" s="3">
        <v>1</v>
      </c>
      <c r="K2843" s="3">
        <v>0</v>
      </c>
    </row>
    <row r="2844" spans="2:11" x14ac:dyDescent="0.3">
      <c r="B2844" s="3" t="s">
        <v>56</v>
      </c>
      <c r="C2844" s="3">
        <v>46</v>
      </c>
      <c r="D2844" s="7">
        <v>415</v>
      </c>
      <c r="E2844" s="3">
        <v>0</v>
      </c>
      <c r="F2844" s="3">
        <v>0</v>
      </c>
      <c r="G2844" s="3">
        <v>228.1</v>
      </c>
      <c r="H2844" s="3">
        <v>86</v>
      </c>
      <c r="I2844" s="32">
        <v>38.78</v>
      </c>
      <c r="J2844" s="3">
        <v>1</v>
      </c>
      <c r="K2844" s="3">
        <v>0</v>
      </c>
    </row>
    <row r="2845" spans="2:11" x14ac:dyDescent="0.3">
      <c r="B2845" s="3" t="s">
        <v>50</v>
      </c>
      <c r="C2845" s="3">
        <v>46</v>
      </c>
      <c r="D2845" s="7">
        <v>408</v>
      </c>
      <c r="E2845" s="3">
        <v>0</v>
      </c>
      <c r="F2845" s="3">
        <v>0</v>
      </c>
      <c r="G2845" s="3">
        <v>208.1</v>
      </c>
      <c r="H2845" s="3">
        <v>93</v>
      </c>
      <c r="I2845" s="32">
        <v>35.380000000000003</v>
      </c>
      <c r="J2845" s="3">
        <v>1</v>
      </c>
      <c r="K2845" s="3">
        <v>0</v>
      </c>
    </row>
    <row r="2846" spans="2:11" x14ac:dyDescent="0.3">
      <c r="B2846" s="3" t="s">
        <v>60</v>
      </c>
      <c r="C2846" s="3">
        <v>34</v>
      </c>
      <c r="D2846" s="7">
        <v>415</v>
      </c>
      <c r="E2846" s="3">
        <v>1</v>
      </c>
      <c r="F2846" s="3">
        <v>22</v>
      </c>
      <c r="G2846" s="3">
        <v>112.8</v>
      </c>
      <c r="H2846" s="3">
        <v>66</v>
      </c>
      <c r="I2846" s="32">
        <v>19.18</v>
      </c>
      <c r="J2846" s="3">
        <v>1</v>
      </c>
      <c r="K2846" s="3">
        <v>0</v>
      </c>
    </row>
    <row r="2847" spans="2:11" x14ac:dyDescent="0.3">
      <c r="B2847" s="3" t="s">
        <v>50</v>
      </c>
      <c r="C2847" s="3">
        <v>39</v>
      </c>
      <c r="D2847" s="7">
        <v>415</v>
      </c>
      <c r="E2847" s="3">
        <v>0</v>
      </c>
      <c r="F2847" s="3">
        <v>0</v>
      </c>
      <c r="G2847" s="3">
        <v>225.3</v>
      </c>
      <c r="H2847" s="3">
        <v>124</v>
      </c>
      <c r="I2847" s="32">
        <v>38.299999999999997</v>
      </c>
      <c r="J2847" s="3">
        <v>1</v>
      </c>
      <c r="K2847" s="3">
        <v>0</v>
      </c>
    </row>
    <row r="2848" spans="2:11" x14ac:dyDescent="0.3">
      <c r="B2848" s="3" t="s">
        <v>48</v>
      </c>
      <c r="C2848" s="3">
        <v>40</v>
      </c>
      <c r="D2848" s="7">
        <v>415</v>
      </c>
      <c r="E2848" s="3">
        <v>1</v>
      </c>
      <c r="F2848" s="3">
        <v>25</v>
      </c>
      <c r="G2848" s="3">
        <v>169.4</v>
      </c>
      <c r="H2848" s="3">
        <v>105</v>
      </c>
      <c r="I2848" s="32">
        <v>28.8</v>
      </c>
      <c r="J2848" s="3">
        <v>4</v>
      </c>
      <c r="K2848" s="3">
        <v>0</v>
      </c>
    </row>
    <row r="2849" spans="2:11" x14ac:dyDescent="0.3">
      <c r="B2849" s="3" t="s">
        <v>35</v>
      </c>
      <c r="C2849" s="3">
        <v>45</v>
      </c>
      <c r="D2849" s="7">
        <v>510</v>
      </c>
      <c r="E2849" s="3">
        <v>0</v>
      </c>
      <c r="F2849" s="3">
        <v>0</v>
      </c>
      <c r="G2849" s="3">
        <v>193.3</v>
      </c>
      <c r="H2849" s="3">
        <v>121</v>
      </c>
      <c r="I2849" s="32">
        <v>32.86</v>
      </c>
      <c r="J2849" s="3">
        <v>1</v>
      </c>
      <c r="K2849" s="3">
        <v>0</v>
      </c>
    </row>
    <row r="2850" spans="2:11" x14ac:dyDescent="0.3">
      <c r="B2850" s="3" t="s">
        <v>31</v>
      </c>
      <c r="C2850" s="3">
        <v>36</v>
      </c>
      <c r="D2850" s="7">
        <v>510</v>
      </c>
      <c r="E2850" s="3">
        <v>0</v>
      </c>
      <c r="F2850" s="3">
        <v>0</v>
      </c>
      <c r="G2850" s="3">
        <v>95.6</v>
      </c>
      <c r="H2850" s="3">
        <v>88</v>
      </c>
      <c r="I2850" s="32">
        <v>16.25</v>
      </c>
      <c r="J2850" s="3">
        <v>3</v>
      </c>
      <c r="K2850" s="3">
        <v>0</v>
      </c>
    </row>
    <row r="2851" spans="2:11" x14ac:dyDescent="0.3">
      <c r="B2851" s="3" t="s">
        <v>61</v>
      </c>
      <c r="C2851" s="3">
        <v>33</v>
      </c>
      <c r="D2851" s="7">
        <v>510</v>
      </c>
      <c r="E2851" s="3">
        <v>1</v>
      </c>
      <c r="F2851" s="3">
        <v>25</v>
      </c>
      <c r="G2851" s="3">
        <v>79.8</v>
      </c>
      <c r="H2851" s="3">
        <v>99</v>
      </c>
      <c r="I2851" s="32">
        <v>13.57</v>
      </c>
      <c r="J2851" s="3">
        <v>2</v>
      </c>
      <c r="K2851" s="3">
        <v>0</v>
      </c>
    </row>
    <row r="2852" spans="2:11" x14ac:dyDescent="0.3">
      <c r="B2852" s="3" t="s">
        <v>10</v>
      </c>
      <c r="C2852" s="3">
        <v>44</v>
      </c>
      <c r="D2852" s="7">
        <v>415</v>
      </c>
      <c r="E2852" s="3">
        <v>0</v>
      </c>
      <c r="F2852" s="3">
        <v>0</v>
      </c>
      <c r="G2852" s="3">
        <v>229.2</v>
      </c>
      <c r="H2852" s="3">
        <v>111</v>
      </c>
      <c r="I2852" s="32">
        <v>38.96</v>
      </c>
      <c r="J2852" s="3">
        <v>1</v>
      </c>
      <c r="K2852" s="3">
        <v>0</v>
      </c>
    </row>
    <row r="2853" spans="2:11" x14ac:dyDescent="0.3">
      <c r="B2853" s="3" t="s">
        <v>42</v>
      </c>
      <c r="C2853" s="3">
        <v>45</v>
      </c>
      <c r="D2853" s="7">
        <v>415</v>
      </c>
      <c r="E2853" s="3">
        <v>1</v>
      </c>
      <c r="F2853" s="3">
        <v>38</v>
      </c>
      <c r="G2853" s="3">
        <v>259.3</v>
      </c>
      <c r="H2853" s="3">
        <v>94</v>
      </c>
      <c r="I2853" s="32">
        <v>44.08</v>
      </c>
      <c r="J2853" s="3">
        <v>3</v>
      </c>
      <c r="K2853" s="3">
        <v>0</v>
      </c>
    </row>
    <row r="2854" spans="2:11" x14ac:dyDescent="0.3">
      <c r="B2854" s="3" t="s">
        <v>59</v>
      </c>
      <c r="C2854" s="3">
        <v>41</v>
      </c>
      <c r="D2854" s="7">
        <v>415</v>
      </c>
      <c r="E2854" s="3">
        <v>1</v>
      </c>
      <c r="F2854" s="3">
        <v>41</v>
      </c>
      <c r="G2854" s="3">
        <v>212.6</v>
      </c>
      <c r="H2854" s="3">
        <v>110</v>
      </c>
      <c r="I2854" s="32">
        <v>36.14</v>
      </c>
      <c r="J2854" s="3">
        <v>0</v>
      </c>
      <c r="K2854" s="3">
        <v>0</v>
      </c>
    </row>
    <row r="2855" spans="2:11" x14ac:dyDescent="0.3">
      <c r="B2855" s="3" t="s">
        <v>27</v>
      </c>
      <c r="C2855" s="3">
        <v>36</v>
      </c>
      <c r="D2855" s="7">
        <v>415</v>
      </c>
      <c r="E2855" s="3">
        <v>0</v>
      </c>
      <c r="F2855" s="3">
        <v>0</v>
      </c>
      <c r="G2855" s="3">
        <v>101</v>
      </c>
      <c r="H2855" s="3">
        <v>110</v>
      </c>
      <c r="I2855" s="32">
        <v>17.170000000000002</v>
      </c>
      <c r="J2855" s="3">
        <v>0</v>
      </c>
      <c r="K2855" s="3">
        <v>0</v>
      </c>
    </row>
    <row r="2856" spans="2:11" x14ac:dyDescent="0.3">
      <c r="B2856" s="3" t="s">
        <v>34</v>
      </c>
      <c r="C2856" s="3">
        <v>31</v>
      </c>
      <c r="D2856" s="7">
        <v>415</v>
      </c>
      <c r="E2856" s="3">
        <v>1</v>
      </c>
      <c r="F2856" s="3">
        <v>6</v>
      </c>
      <c r="G2856" s="3">
        <v>140.1</v>
      </c>
      <c r="H2856" s="3">
        <v>125</v>
      </c>
      <c r="I2856" s="32">
        <v>23.82</v>
      </c>
      <c r="J2856" s="3">
        <v>1</v>
      </c>
      <c r="K2856" s="3">
        <v>0</v>
      </c>
    </row>
    <row r="2857" spans="2:11" x14ac:dyDescent="0.3">
      <c r="B2857" s="3" t="s">
        <v>39</v>
      </c>
      <c r="C2857" s="3">
        <v>45</v>
      </c>
      <c r="D2857" s="7">
        <v>408</v>
      </c>
      <c r="E2857" s="3">
        <v>0</v>
      </c>
      <c r="F2857" s="3">
        <v>0</v>
      </c>
      <c r="G2857" s="3">
        <v>150.4</v>
      </c>
      <c r="H2857" s="3">
        <v>106</v>
      </c>
      <c r="I2857" s="32">
        <v>25.57</v>
      </c>
      <c r="J2857" s="3">
        <v>3</v>
      </c>
      <c r="K2857" s="3">
        <v>0</v>
      </c>
    </row>
    <row r="2858" spans="2:11" x14ac:dyDescent="0.3">
      <c r="B2858" s="3" t="s">
        <v>32</v>
      </c>
      <c r="C2858" s="3">
        <v>33</v>
      </c>
      <c r="D2858" s="7">
        <v>415</v>
      </c>
      <c r="E2858" s="3">
        <v>0</v>
      </c>
      <c r="F2858" s="3">
        <v>0</v>
      </c>
      <c r="G2858" s="3">
        <v>100.8</v>
      </c>
      <c r="H2858" s="3">
        <v>74</v>
      </c>
      <c r="I2858" s="32">
        <v>17.14</v>
      </c>
      <c r="J2858" s="3">
        <v>2</v>
      </c>
      <c r="K2858" s="3">
        <v>0</v>
      </c>
    </row>
    <row r="2859" spans="2:11" x14ac:dyDescent="0.3">
      <c r="B2859" s="3" t="s">
        <v>24</v>
      </c>
      <c r="C2859" s="3">
        <v>39</v>
      </c>
      <c r="D2859" s="7">
        <v>415</v>
      </c>
      <c r="E2859" s="3">
        <v>0</v>
      </c>
      <c r="F2859" s="3">
        <v>0</v>
      </c>
      <c r="G2859" s="3">
        <v>138.1</v>
      </c>
      <c r="H2859" s="3">
        <v>131</v>
      </c>
      <c r="I2859" s="32">
        <v>23.48</v>
      </c>
      <c r="J2859" s="3">
        <v>3</v>
      </c>
      <c r="K2859" s="3">
        <v>0</v>
      </c>
    </row>
    <row r="2860" spans="2:11" x14ac:dyDescent="0.3">
      <c r="B2860" s="3" t="s">
        <v>60</v>
      </c>
      <c r="C2860" s="3">
        <v>52</v>
      </c>
      <c r="D2860" s="7">
        <v>415</v>
      </c>
      <c r="E2860" s="3">
        <v>1</v>
      </c>
      <c r="F2860" s="3">
        <v>30</v>
      </c>
      <c r="G2860" s="3">
        <v>191.3</v>
      </c>
      <c r="H2860" s="3">
        <v>104</v>
      </c>
      <c r="I2860" s="32">
        <v>32.520000000000003</v>
      </c>
      <c r="J2860" s="3">
        <v>1</v>
      </c>
      <c r="K2860" s="3">
        <v>0</v>
      </c>
    </row>
    <row r="2861" spans="2:11" x14ac:dyDescent="0.3">
      <c r="B2861" s="3" t="s">
        <v>57</v>
      </c>
      <c r="C2861" s="3">
        <v>34</v>
      </c>
      <c r="D2861" s="7">
        <v>510</v>
      </c>
      <c r="E2861" s="3">
        <v>0</v>
      </c>
      <c r="F2861" s="3">
        <v>0</v>
      </c>
      <c r="G2861" s="3">
        <v>168.3</v>
      </c>
      <c r="H2861" s="3">
        <v>76</v>
      </c>
      <c r="I2861" s="32">
        <v>28.61</v>
      </c>
      <c r="J2861" s="3">
        <v>2</v>
      </c>
      <c r="K2861" s="3">
        <v>0</v>
      </c>
    </row>
    <row r="2862" spans="2:11" x14ac:dyDescent="0.3">
      <c r="B2862" s="3" t="s">
        <v>46</v>
      </c>
      <c r="C2862" s="3">
        <v>26</v>
      </c>
      <c r="D2862" s="7">
        <v>415</v>
      </c>
      <c r="E2862" s="3">
        <v>0</v>
      </c>
      <c r="F2862" s="3">
        <v>0</v>
      </c>
      <c r="G2862" s="3">
        <v>137.6</v>
      </c>
      <c r="H2862" s="3">
        <v>113</v>
      </c>
      <c r="I2862" s="32">
        <v>23.39</v>
      </c>
      <c r="J2862" s="3">
        <v>1</v>
      </c>
      <c r="K2862" s="3">
        <v>1</v>
      </c>
    </row>
    <row r="2863" spans="2:11" x14ac:dyDescent="0.3">
      <c r="B2863" s="3" t="s">
        <v>10</v>
      </c>
      <c r="C2863" s="3">
        <v>47</v>
      </c>
      <c r="D2863" s="7">
        <v>415</v>
      </c>
      <c r="E2863" s="3">
        <v>0</v>
      </c>
      <c r="F2863" s="3">
        <v>0</v>
      </c>
      <c r="G2863" s="3">
        <v>255.4</v>
      </c>
      <c r="H2863" s="3">
        <v>122</v>
      </c>
      <c r="I2863" s="32">
        <v>43.42</v>
      </c>
      <c r="J2863" s="3">
        <v>0</v>
      </c>
      <c r="K2863" s="3">
        <v>0</v>
      </c>
    </row>
    <row r="2864" spans="2:11" x14ac:dyDescent="0.3">
      <c r="B2864" s="3" t="s">
        <v>59</v>
      </c>
      <c r="C2864" s="3">
        <v>46</v>
      </c>
      <c r="D2864" s="7">
        <v>415</v>
      </c>
      <c r="E2864" s="3">
        <v>0</v>
      </c>
      <c r="F2864" s="3">
        <v>0</v>
      </c>
      <c r="G2864" s="3">
        <v>166.2</v>
      </c>
      <c r="H2864" s="3">
        <v>125</v>
      </c>
      <c r="I2864" s="32">
        <v>28.25</v>
      </c>
      <c r="J2864" s="3">
        <v>1</v>
      </c>
      <c r="K2864" s="3">
        <v>0</v>
      </c>
    </row>
    <row r="2865" spans="2:11" x14ac:dyDescent="0.3">
      <c r="B2865" s="3" t="s">
        <v>46</v>
      </c>
      <c r="C2865" s="3">
        <v>33</v>
      </c>
      <c r="D2865" s="7">
        <v>510</v>
      </c>
      <c r="E2865" s="3">
        <v>0</v>
      </c>
      <c r="F2865" s="3">
        <v>0</v>
      </c>
      <c r="G2865" s="3">
        <v>158.69999999999999</v>
      </c>
      <c r="H2865" s="3">
        <v>112</v>
      </c>
      <c r="I2865" s="32">
        <v>26.98</v>
      </c>
      <c r="J2865" s="3">
        <v>2</v>
      </c>
      <c r="K2865" s="3">
        <v>1</v>
      </c>
    </row>
    <row r="2866" spans="2:11" x14ac:dyDescent="0.3">
      <c r="B2866" s="3" t="s">
        <v>42</v>
      </c>
      <c r="C2866" s="3">
        <v>37</v>
      </c>
      <c r="D2866" s="7">
        <v>415</v>
      </c>
      <c r="E2866" s="3">
        <v>0</v>
      </c>
      <c r="F2866" s="3">
        <v>0</v>
      </c>
      <c r="G2866" s="3">
        <v>258.3</v>
      </c>
      <c r="H2866" s="3">
        <v>76</v>
      </c>
      <c r="I2866" s="32">
        <v>43.91</v>
      </c>
      <c r="J2866" s="3">
        <v>1</v>
      </c>
      <c r="K2866" s="3">
        <v>1</v>
      </c>
    </row>
    <row r="2867" spans="2:11" x14ac:dyDescent="0.3">
      <c r="B2867" s="3" t="s">
        <v>25</v>
      </c>
      <c r="C2867" s="3">
        <v>46</v>
      </c>
      <c r="D2867" s="7">
        <v>510</v>
      </c>
      <c r="E2867" s="3">
        <v>1</v>
      </c>
      <c r="F2867" s="3">
        <v>40</v>
      </c>
      <c r="G2867" s="3">
        <v>77</v>
      </c>
      <c r="H2867" s="3">
        <v>106</v>
      </c>
      <c r="I2867" s="32">
        <v>13.09</v>
      </c>
      <c r="J2867" s="3">
        <v>1</v>
      </c>
      <c r="K2867" s="3">
        <v>0</v>
      </c>
    </row>
    <row r="2868" spans="2:11" x14ac:dyDescent="0.3">
      <c r="B2868" s="3" t="s">
        <v>41</v>
      </c>
      <c r="C2868" s="3">
        <v>43</v>
      </c>
      <c r="D2868" s="7">
        <v>415</v>
      </c>
      <c r="E2868" s="3">
        <v>1</v>
      </c>
      <c r="F2868" s="3">
        <v>33</v>
      </c>
      <c r="G2868" s="3">
        <v>168.4</v>
      </c>
      <c r="H2868" s="3">
        <v>127</v>
      </c>
      <c r="I2868" s="32">
        <v>28.63</v>
      </c>
      <c r="J2868" s="3">
        <v>2</v>
      </c>
      <c r="K2868" s="3">
        <v>0</v>
      </c>
    </row>
    <row r="2869" spans="2:11" x14ac:dyDescent="0.3">
      <c r="B2869" s="3" t="s">
        <v>47</v>
      </c>
      <c r="C2869" s="3">
        <v>35</v>
      </c>
      <c r="D2869" s="7">
        <v>415</v>
      </c>
      <c r="E2869" s="3">
        <v>0</v>
      </c>
      <c r="F2869" s="3">
        <v>0</v>
      </c>
      <c r="G2869" s="3">
        <v>307.2</v>
      </c>
      <c r="H2869" s="3">
        <v>65</v>
      </c>
      <c r="I2869" s="32">
        <v>52.22</v>
      </c>
      <c r="J2869" s="3">
        <v>2</v>
      </c>
      <c r="K2869" s="3">
        <v>1</v>
      </c>
    </row>
    <row r="2870" spans="2:11" x14ac:dyDescent="0.3">
      <c r="B2870" s="3" t="s">
        <v>10</v>
      </c>
      <c r="C2870" s="3">
        <v>42</v>
      </c>
      <c r="D2870" s="7">
        <v>510</v>
      </c>
      <c r="E2870" s="3">
        <v>0</v>
      </c>
      <c r="F2870" s="3">
        <v>0</v>
      </c>
      <c r="G2870" s="3">
        <v>175.6</v>
      </c>
      <c r="H2870" s="3">
        <v>91</v>
      </c>
      <c r="I2870" s="32">
        <v>29.85</v>
      </c>
      <c r="J2870" s="3">
        <v>0</v>
      </c>
      <c r="K2870" s="3">
        <v>0</v>
      </c>
    </row>
    <row r="2871" spans="2:11" x14ac:dyDescent="0.3">
      <c r="B2871" s="3" t="s">
        <v>56</v>
      </c>
      <c r="C2871" s="3">
        <v>33</v>
      </c>
      <c r="D2871" s="7">
        <v>415</v>
      </c>
      <c r="E2871" s="3">
        <v>0</v>
      </c>
      <c r="F2871" s="3">
        <v>0</v>
      </c>
      <c r="G2871" s="3">
        <v>169.1</v>
      </c>
      <c r="H2871" s="3">
        <v>48</v>
      </c>
      <c r="I2871" s="32">
        <v>28.75</v>
      </c>
      <c r="J2871" s="3">
        <v>3</v>
      </c>
      <c r="K2871" s="3">
        <v>0</v>
      </c>
    </row>
    <row r="2872" spans="2:11" x14ac:dyDescent="0.3">
      <c r="B2872" s="3" t="s">
        <v>51</v>
      </c>
      <c r="C2872" s="3">
        <v>40</v>
      </c>
      <c r="D2872" s="7">
        <v>415</v>
      </c>
      <c r="E2872" s="3">
        <v>0</v>
      </c>
      <c r="F2872" s="3">
        <v>0</v>
      </c>
      <c r="G2872" s="3">
        <v>190.7</v>
      </c>
      <c r="H2872" s="3">
        <v>111</v>
      </c>
      <c r="I2872" s="32">
        <v>32.42</v>
      </c>
      <c r="J2872" s="3">
        <v>1</v>
      </c>
      <c r="K2872" s="3">
        <v>0</v>
      </c>
    </row>
    <row r="2873" spans="2:11" x14ac:dyDescent="0.3">
      <c r="B2873" s="3" t="s">
        <v>20</v>
      </c>
      <c r="C2873" s="3">
        <v>42</v>
      </c>
      <c r="D2873" s="7">
        <v>415</v>
      </c>
      <c r="E2873" s="3">
        <v>0</v>
      </c>
      <c r="F2873" s="3">
        <v>0</v>
      </c>
      <c r="G2873" s="3">
        <v>239.6</v>
      </c>
      <c r="H2873" s="3">
        <v>120</v>
      </c>
      <c r="I2873" s="32">
        <v>40.729999999999997</v>
      </c>
      <c r="J2873" s="3">
        <v>1</v>
      </c>
      <c r="K2873" s="3">
        <v>0</v>
      </c>
    </row>
    <row r="2874" spans="2:11" x14ac:dyDescent="0.3">
      <c r="B2874" s="3" t="s">
        <v>50</v>
      </c>
      <c r="C2874" s="3">
        <v>37</v>
      </c>
      <c r="D2874" s="7">
        <v>510</v>
      </c>
      <c r="E2874" s="3">
        <v>0</v>
      </c>
      <c r="F2874" s="3">
        <v>0</v>
      </c>
      <c r="G2874" s="3">
        <v>121.3</v>
      </c>
      <c r="H2874" s="3">
        <v>112</v>
      </c>
      <c r="I2874" s="32">
        <v>20.62</v>
      </c>
      <c r="J2874" s="3">
        <v>1</v>
      </c>
      <c r="K2874" s="3">
        <v>0</v>
      </c>
    </row>
    <row r="2875" spans="2:11" x14ac:dyDescent="0.3">
      <c r="B2875" s="3" t="s">
        <v>43</v>
      </c>
      <c r="C2875" s="3">
        <v>26</v>
      </c>
      <c r="D2875" s="7">
        <v>408</v>
      </c>
      <c r="E2875" s="3">
        <v>0</v>
      </c>
      <c r="F2875" s="3">
        <v>0</v>
      </c>
      <c r="G2875" s="3">
        <v>208.4</v>
      </c>
      <c r="H2875" s="3">
        <v>102</v>
      </c>
      <c r="I2875" s="32">
        <v>35.43</v>
      </c>
      <c r="J2875" s="3">
        <v>1</v>
      </c>
      <c r="K2875" s="3">
        <v>1</v>
      </c>
    </row>
    <row r="2876" spans="2:11" x14ac:dyDescent="0.3">
      <c r="B2876" s="3" t="s">
        <v>31</v>
      </c>
      <c r="C2876" s="3">
        <v>47</v>
      </c>
      <c r="D2876" s="7">
        <v>510</v>
      </c>
      <c r="E2876" s="3">
        <v>0</v>
      </c>
      <c r="F2876" s="3">
        <v>0</v>
      </c>
      <c r="G2876" s="3">
        <v>230.6</v>
      </c>
      <c r="H2876" s="3">
        <v>131</v>
      </c>
      <c r="I2876" s="32">
        <v>39.200000000000003</v>
      </c>
      <c r="J2876" s="3">
        <v>0</v>
      </c>
      <c r="K2876" s="3">
        <v>0</v>
      </c>
    </row>
    <row r="2877" spans="2:11" x14ac:dyDescent="0.3">
      <c r="B2877" s="3" t="s">
        <v>35</v>
      </c>
      <c r="C2877" s="3">
        <v>43</v>
      </c>
      <c r="D2877" s="7">
        <v>415</v>
      </c>
      <c r="E2877" s="3">
        <v>0</v>
      </c>
      <c r="F2877" s="3">
        <v>0</v>
      </c>
      <c r="G2877" s="3">
        <v>112.5</v>
      </c>
      <c r="H2877" s="3">
        <v>95</v>
      </c>
      <c r="I2877" s="32">
        <v>19.13</v>
      </c>
      <c r="J2877" s="3">
        <v>0</v>
      </c>
      <c r="K2877" s="3">
        <v>0</v>
      </c>
    </row>
    <row r="2878" spans="2:11" x14ac:dyDescent="0.3">
      <c r="B2878" s="3" t="s">
        <v>54</v>
      </c>
      <c r="C2878" s="3">
        <v>39</v>
      </c>
      <c r="D2878" s="7">
        <v>510</v>
      </c>
      <c r="E2878" s="3">
        <v>0</v>
      </c>
      <c r="F2878" s="3">
        <v>0</v>
      </c>
      <c r="G2878" s="3">
        <v>167.7</v>
      </c>
      <c r="H2878" s="3">
        <v>93</v>
      </c>
      <c r="I2878" s="32">
        <v>28.51</v>
      </c>
      <c r="J2878" s="3">
        <v>3</v>
      </c>
      <c r="K2878" s="3">
        <v>0</v>
      </c>
    </row>
    <row r="2879" spans="2:11" x14ac:dyDescent="0.3">
      <c r="B2879" s="3" t="s">
        <v>42</v>
      </c>
      <c r="C2879" s="3">
        <v>38</v>
      </c>
      <c r="D2879" s="7">
        <v>408</v>
      </c>
      <c r="E2879" s="3">
        <v>0</v>
      </c>
      <c r="F2879" s="3">
        <v>0</v>
      </c>
      <c r="G2879" s="3">
        <v>180.1</v>
      </c>
      <c r="H2879" s="3">
        <v>103</v>
      </c>
      <c r="I2879" s="32">
        <v>30.62</v>
      </c>
      <c r="J2879" s="3">
        <v>0</v>
      </c>
      <c r="K2879" s="3">
        <v>0</v>
      </c>
    </row>
    <row r="2880" spans="2:11" x14ac:dyDescent="0.3">
      <c r="B2880" s="3" t="s">
        <v>51</v>
      </c>
      <c r="C2880" s="3">
        <v>38</v>
      </c>
      <c r="D2880" s="7">
        <v>510</v>
      </c>
      <c r="E2880" s="3">
        <v>0</v>
      </c>
      <c r="F2880" s="3">
        <v>0</v>
      </c>
      <c r="G2880" s="3">
        <v>129.6</v>
      </c>
      <c r="H2880" s="3">
        <v>81</v>
      </c>
      <c r="I2880" s="32">
        <v>22.03</v>
      </c>
      <c r="J2880" s="3">
        <v>2</v>
      </c>
      <c r="K2880" s="3">
        <v>0</v>
      </c>
    </row>
    <row r="2881" spans="2:11" x14ac:dyDescent="0.3">
      <c r="B2881" s="3" t="s">
        <v>47</v>
      </c>
      <c r="C2881" s="3">
        <v>38</v>
      </c>
      <c r="D2881" s="7">
        <v>510</v>
      </c>
      <c r="E2881" s="3">
        <v>0</v>
      </c>
      <c r="F2881" s="3">
        <v>0</v>
      </c>
      <c r="G2881" s="3">
        <v>215.5</v>
      </c>
      <c r="H2881" s="3">
        <v>108</v>
      </c>
      <c r="I2881" s="32">
        <v>36.64</v>
      </c>
      <c r="J2881" s="3">
        <v>0</v>
      </c>
      <c r="K2881" s="3">
        <v>0</v>
      </c>
    </row>
    <row r="2882" spans="2:11" x14ac:dyDescent="0.3">
      <c r="B2882" s="3" t="s">
        <v>45</v>
      </c>
      <c r="C2882" s="3">
        <v>37</v>
      </c>
      <c r="D2882" s="7">
        <v>415</v>
      </c>
      <c r="E2882" s="3">
        <v>0</v>
      </c>
      <c r="F2882" s="3">
        <v>0</v>
      </c>
      <c r="G2882" s="3">
        <v>211.9</v>
      </c>
      <c r="H2882" s="3">
        <v>65</v>
      </c>
      <c r="I2882" s="32">
        <v>36.020000000000003</v>
      </c>
      <c r="J2882" s="3">
        <v>2</v>
      </c>
      <c r="K2882" s="3">
        <v>0</v>
      </c>
    </row>
    <row r="2883" spans="2:11" x14ac:dyDescent="0.3">
      <c r="B2883" s="3" t="s">
        <v>13</v>
      </c>
      <c r="C2883" s="3">
        <v>45</v>
      </c>
      <c r="D2883" s="7">
        <v>415</v>
      </c>
      <c r="E2883" s="3">
        <v>0</v>
      </c>
      <c r="F2883" s="3">
        <v>0</v>
      </c>
      <c r="G2883" s="3">
        <v>82</v>
      </c>
      <c r="H2883" s="3">
        <v>95</v>
      </c>
      <c r="I2883" s="32">
        <v>13.94</v>
      </c>
      <c r="J2883" s="3">
        <v>1</v>
      </c>
      <c r="K2883" s="3">
        <v>0</v>
      </c>
    </row>
    <row r="2884" spans="2:11" x14ac:dyDescent="0.3">
      <c r="B2884" s="3" t="s">
        <v>16</v>
      </c>
      <c r="C2884" s="3">
        <v>36</v>
      </c>
      <c r="D2884" s="7">
        <v>408</v>
      </c>
      <c r="E2884" s="3">
        <v>1</v>
      </c>
      <c r="F2884" s="3">
        <v>22</v>
      </c>
      <c r="G2884" s="3">
        <v>149.1</v>
      </c>
      <c r="H2884" s="3">
        <v>103</v>
      </c>
      <c r="I2884" s="32">
        <v>25.35</v>
      </c>
      <c r="J2884" s="3">
        <v>2</v>
      </c>
      <c r="K2884" s="3">
        <v>0</v>
      </c>
    </row>
    <row r="2885" spans="2:11" x14ac:dyDescent="0.3">
      <c r="B2885" s="3" t="s">
        <v>52</v>
      </c>
      <c r="C2885" s="3">
        <v>35</v>
      </c>
      <c r="D2885" s="7">
        <v>415</v>
      </c>
      <c r="E2885" s="3">
        <v>0</v>
      </c>
      <c r="F2885" s="3">
        <v>0</v>
      </c>
      <c r="G2885" s="3">
        <v>304.60000000000002</v>
      </c>
      <c r="H2885" s="3">
        <v>56</v>
      </c>
      <c r="I2885" s="32">
        <v>51.78</v>
      </c>
      <c r="J2885" s="3">
        <v>1</v>
      </c>
      <c r="K2885" s="3">
        <v>1</v>
      </c>
    </row>
    <row r="2886" spans="2:11" x14ac:dyDescent="0.3">
      <c r="B2886" s="3" t="s">
        <v>61</v>
      </c>
      <c r="C2886" s="3">
        <v>42</v>
      </c>
      <c r="D2886" s="7">
        <v>510</v>
      </c>
      <c r="E2886" s="3">
        <v>0</v>
      </c>
      <c r="F2886" s="3">
        <v>0</v>
      </c>
      <c r="G2886" s="3">
        <v>277.7</v>
      </c>
      <c r="H2886" s="3">
        <v>118</v>
      </c>
      <c r="I2886" s="32">
        <v>47.21</v>
      </c>
      <c r="J2886" s="3">
        <v>0</v>
      </c>
      <c r="K2886" s="3">
        <v>0</v>
      </c>
    </row>
    <row r="2887" spans="2:11" x14ac:dyDescent="0.3">
      <c r="B2887" s="3" t="s">
        <v>19</v>
      </c>
      <c r="C2887" s="3">
        <v>42</v>
      </c>
      <c r="D2887" s="7">
        <v>408</v>
      </c>
      <c r="E2887" s="3">
        <v>0</v>
      </c>
      <c r="F2887" s="3">
        <v>0</v>
      </c>
      <c r="G2887" s="3">
        <v>209.1</v>
      </c>
      <c r="H2887" s="3">
        <v>57</v>
      </c>
      <c r="I2887" s="32">
        <v>35.549999999999997</v>
      </c>
      <c r="J2887" s="3">
        <v>1</v>
      </c>
      <c r="K2887" s="3">
        <v>0</v>
      </c>
    </row>
    <row r="2888" spans="2:11" x14ac:dyDescent="0.3">
      <c r="B2888" s="3" t="s">
        <v>30</v>
      </c>
      <c r="C2888" s="3">
        <v>37</v>
      </c>
      <c r="D2888" s="7">
        <v>415</v>
      </c>
      <c r="E2888" s="3">
        <v>0</v>
      </c>
      <c r="F2888" s="3">
        <v>0</v>
      </c>
      <c r="G2888" s="3">
        <v>196.1</v>
      </c>
      <c r="H2888" s="3">
        <v>95</v>
      </c>
      <c r="I2888" s="32">
        <v>33.340000000000003</v>
      </c>
      <c r="J2888" s="3">
        <v>3</v>
      </c>
      <c r="K2888" s="3">
        <v>0</v>
      </c>
    </row>
    <row r="2889" spans="2:11" x14ac:dyDescent="0.3">
      <c r="B2889" s="3" t="s">
        <v>30</v>
      </c>
      <c r="C2889" s="3">
        <v>40</v>
      </c>
      <c r="D2889" s="7">
        <v>510</v>
      </c>
      <c r="E2889" s="3">
        <v>0</v>
      </c>
      <c r="F2889" s="3">
        <v>0</v>
      </c>
      <c r="G2889" s="3">
        <v>121.6</v>
      </c>
      <c r="H2889" s="3">
        <v>99</v>
      </c>
      <c r="I2889" s="32">
        <v>20.67</v>
      </c>
      <c r="J2889" s="3">
        <v>1</v>
      </c>
      <c r="K2889" s="3">
        <v>0</v>
      </c>
    </row>
    <row r="2890" spans="2:11" x14ac:dyDescent="0.3">
      <c r="B2890" s="3" t="s">
        <v>33</v>
      </c>
      <c r="C2890" s="3">
        <v>38</v>
      </c>
      <c r="D2890" s="7">
        <v>415</v>
      </c>
      <c r="E2890" s="3">
        <v>0</v>
      </c>
      <c r="F2890" s="3">
        <v>0</v>
      </c>
      <c r="G2890" s="3">
        <v>204.1</v>
      </c>
      <c r="H2890" s="3">
        <v>132</v>
      </c>
      <c r="I2890" s="32">
        <v>34.700000000000003</v>
      </c>
      <c r="J2890" s="3">
        <v>1</v>
      </c>
      <c r="K2890" s="3">
        <v>0</v>
      </c>
    </row>
    <row r="2891" spans="2:11" x14ac:dyDescent="0.3">
      <c r="B2891" s="3" t="s">
        <v>27</v>
      </c>
      <c r="C2891" s="3">
        <v>40</v>
      </c>
      <c r="D2891" s="7">
        <v>415</v>
      </c>
      <c r="E2891" s="3">
        <v>0</v>
      </c>
      <c r="F2891" s="3">
        <v>0</v>
      </c>
      <c r="G2891" s="3">
        <v>212.1</v>
      </c>
      <c r="H2891" s="3">
        <v>114</v>
      </c>
      <c r="I2891" s="32">
        <v>36.06</v>
      </c>
      <c r="J2891" s="3">
        <v>4</v>
      </c>
      <c r="K2891" s="3">
        <v>0</v>
      </c>
    </row>
    <row r="2892" spans="2:11" x14ac:dyDescent="0.3">
      <c r="B2892" s="3" t="s">
        <v>34</v>
      </c>
      <c r="C2892" s="3">
        <v>42</v>
      </c>
      <c r="D2892" s="7">
        <v>415</v>
      </c>
      <c r="E2892" s="3">
        <v>0</v>
      </c>
      <c r="F2892" s="3">
        <v>0</v>
      </c>
      <c r="G2892" s="3">
        <v>178.3</v>
      </c>
      <c r="H2892" s="3">
        <v>86</v>
      </c>
      <c r="I2892" s="32">
        <v>30.31</v>
      </c>
      <c r="J2892" s="3">
        <v>1</v>
      </c>
      <c r="K2892" s="3">
        <v>0</v>
      </c>
    </row>
    <row r="2893" spans="2:11" x14ac:dyDescent="0.3">
      <c r="B2893" s="3" t="s">
        <v>59</v>
      </c>
      <c r="C2893" s="3">
        <v>41</v>
      </c>
      <c r="D2893" s="7">
        <v>415</v>
      </c>
      <c r="E2893" s="3">
        <v>0</v>
      </c>
      <c r="F2893" s="3">
        <v>0</v>
      </c>
      <c r="G2893" s="3">
        <v>181.8</v>
      </c>
      <c r="H2893" s="3">
        <v>92</v>
      </c>
      <c r="I2893" s="32">
        <v>30.91</v>
      </c>
      <c r="J2893" s="3">
        <v>0</v>
      </c>
      <c r="K2893" s="3">
        <v>0</v>
      </c>
    </row>
    <row r="2894" spans="2:11" x14ac:dyDescent="0.3">
      <c r="B2894" s="3" t="s">
        <v>31</v>
      </c>
      <c r="C2894" s="3">
        <v>44</v>
      </c>
      <c r="D2894" s="7">
        <v>415</v>
      </c>
      <c r="E2894" s="3">
        <v>0</v>
      </c>
      <c r="F2894" s="3">
        <v>0</v>
      </c>
      <c r="G2894" s="3">
        <v>120.6</v>
      </c>
      <c r="H2894" s="3">
        <v>104</v>
      </c>
      <c r="I2894" s="32">
        <v>20.5</v>
      </c>
      <c r="J2894" s="3">
        <v>2</v>
      </c>
      <c r="K2894" s="3">
        <v>0</v>
      </c>
    </row>
    <row r="2895" spans="2:11" x14ac:dyDescent="0.3">
      <c r="B2895" s="3" t="s">
        <v>28</v>
      </c>
      <c r="C2895" s="3">
        <v>38</v>
      </c>
      <c r="D2895" s="7">
        <v>415</v>
      </c>
      <c r="E2895" s="3">
        <v>0</v>
      </c>
      <c r="F2895" s="3">
        <v>0</v>
      </c>
      <c r="G2895" s="3">
        <v>172.4</v>
      </c>
      <c r="H2895" s="3">
        <v>112</v>
      </c>
      <c r="I2895" s="32">
        <v>29.31</v>
      </c>
      <c r="J2895" s="3">
        <v>1</v>
      </c>
      <c r="K2895" s="3">
        <v>0</v>
      </c>
    </row>
    <row r="2896" spans="2:11" x14ac:dyDescent="0.3">
      <c r="B2896" s="3" t="s">
        <v>20</v>
      </c>
      <c r="C2896" s="3">
        <v>25</v>
      </c>
      <c r="D2896" s="7">
        <v>415</v>
      </c>
      <c r="E2896" s="3">
        <v>0</v>
      </c>
      <c r="F2896" s="3">
        <v>0</v>
      </c>
      <c r="G2896" s="3">
        <v>160.6</v>
      </c>
      <c r="H2896" s="3">
        <v>110</v>
      </c>
      <c r="I2896" s="32">
        <v>27.3</v>
      </c>
      <c r="J2896" s="3">
        <v>0</v>
      </c>
      <c r="K2896" s="3">
        <v>1</v>
      </c>
    </row>
    <row r="2897" spans="2:11" x14ac:dyDescent="0.3">
      <c r="B2897" s="3" t="s">
        <v>32</v>
      </c>
      <c r="C2897" s="3">
        <v>46</v>
      </c>
      <c r="D2897" s="7">
        <v>408</v>
      </c>
      <c r="E2897" s="3">
        <v>1</v>
      </c>
      <c r="F2897" s="3">
        <v>12</v>
      </c>
      <c r="G2897" s="3">
        <v>98.4</v>
      </c>
      <c r="H2897" s="3">
        <v>100</v>
      </c>
      <c r="I2897" s="32">
        <v>16.73</v>
      </c>
      <c r="J2897" s="3">
        <v>1</v>
      </c>
      <c r="K2897" s="3">
        <v>0</v>
      </c>
    </row>
    <row r="2898" spans="2:11" x14ac:dyDescent="0.3">
      <c r="B2898" s="3" t="s">
        <v>60</v>
      </c>
      <c r="C2898" s="3">
        <v>38</v>
      </c>
      <c r="D2898" s="7">
        <v>415</v>
      </c>
      <c r="E2898" s="3">
        <v>0</v>
      </c>
      <c r="F2898" s="3">
        <v>0</v>
      </c>
      <c r="G2898" s="3">
        <v>109</v>
      </c>
      <c r="H2898" s="3">
        <v>126</v>
      </c>
      <c r="I2898" s="32">
        <v>18.53</v>
      </c>
      <c r="J2898" s="3">
        <v>1</v>
      </c>
      <c r="K2898" s="3">
        <v>0</v>
      </c>
    </row>
    <row r="2899" spans="2:11" x14ac:dyDescent="0.3">
      <c r="B2899" s="3" t="s">
        <v>47</v>
      </c>
      <c r="C2899" s="3">
        <v>32</v>
      </c>
      <c r="D2899" s="7">
        <v>415</v>
      </c>
      <c r="E2899" s="3">
        <v>0</v>
      </c>
      <c r="F2899" s="3">
        <v>0</v>
      </c>
      <c r="G2899" s="3">
        <v>144.5</v>
      </c>
      <c r="H2899" s="3">
        <v>119</v>
      </c>
      <c r="I2899" s="32">
        <v>24.57</v>
      </c>
      <c r="J2899" s="3">
        <v>5</v>
      </c>
      <c r="K2899" s="3">
        <v>1</v>
      </c>
    </row>
    <row r="2900" spans="2:11" x14ac:dyDescent="0.3">
      <c r="B2900" s="3" t="s">
        <v>27</v>
      </c>
      <c r="C2900" s="3">
        <v>40</v>
      </c>
      <c r="D2900" s="7">
        <v>510</v>
      </c>
      <c r="E2900" s="3">
        <v>0</v>
      </c>
      <c r="F2900" s="3">
        <v>0</v>
      </c>
      <c r="G2900" s="3">
        <v>193.1</v>
      </c>
      <c r="H2900" s="3">
        <v>82</v>
      </c>
      <c r="I2900" s="32">
        <v>32.83</v>
      </c>
      <c r="J2900" s="3">
        <v>2</v>
      </c>
      <c r="K2900" s="3">
        <v>0</v>
      </c>
    </row>
    <row r="2901" spans="2:11" x14ac:dyDescent="0.3">
      <c r="B2901" s="3" t="s">
        <v>29</v>
      </c>
      <c r="C2901" s="3">
        <v>44</v>
      </c>
      <c r="D2901" s="7">
        <v>415</v>
      </c>
      <c r="E2901" s="3">
        <v>0</v>
      </c>
      <c r="F2901" s="3">
        <v>0</v>
      </c>
      <c r="G2901" s="3">
        <v>182.8</v>
      </c>
      <c r="H2901" s="3">
        <v>96</v>
      </c>
      <c r="I2901" s="32">
        <v>31.08</v>
      </c>
      <c r="J2901" s="3">
        <v>2</v>
      </c>
      <c r="K2901" s="3">
        <v>0</v>
      </c>
    </row>
    <row r="2902" spans="2:11" x14ac:dyDescent="0.3">
      <c r="B2902" s="3" t="s">
        <v>47</v>
      </c>
      <c r="C2902" s="3">
        <v>42</v>
      </c>
      <c r="D2902" s="7">
        <v>510</v>
      </c>
      <c r="E2902" s="3">
        <v>1</v>
      </c>
      <c r="F2902" s="3">
        <v>32</v>
      </c>
      <c r="G2902" s="3">
        <v>148.4</v>
      </c>
      <c r="H2902" s="3">
        <v>86</v>
      </c>
      <c r="I2902" s="32">
        <v>25.23</v>
      </c>
      <c r="J2902" s="3">
        <v>1</v>
      </c>
      <c r="K2902" s="3">
        <v>0</v>
      </c>
    </row>
    <row r="2903" spans="2:11" x14ac:dyDescent="0.3">
      <c r="B2903" s="3" t="s">
        <v>61</v>
      </c>
      <c r="C2903" s="3">
        <v>39</v>
      </c>
      <c r="D2903" s="7">
        <v>408</v>
      </c>
      <c r="E2903" s="3">
        <v>0</v>
      </c>
      <c r="F2903" s="3">
        <v>0</v>
      </c>
      <c r="G2903" s="3">
        <v>75.8</v>
      </c>
      <c r="H2903" s="3">
        <v>107</v>
      </c>
      <c r="I2903" s="32">
        <v>12.89</v>
      </c>
      <c r="J2903" s="3">
        <v>2</v>
      </c>
      <c r="K2903" s="3">
        <v>0</v>
      </c>
    </row>
    <row r="2904" spans="2:11" x14ac:dyDescent="0.3">
      <c r="B2904" s="3" t="s">
        <v>61</v>
      </c>
      <c r="C2904" s="3">
        <v>45</v>
      </c>
      <c r="D2904" s="7">
        <v>415</v>
      </c>
      <c r="E2904" s="3">
        <v>0</v>
      </c>
      <c r="F2904" s="3">
        <v>0</v>
      </c>
      <c r="G2904" s="3">
        <v>198</v>
      </c>
      <c r="H2904" s="3">
        <v>90</v>
      </c>
      <c r="I2904" s="32">
        <v>33.659999999999997</v>
      </c>
      <c r="J2904" s="3">
        <v>1</v>
      </c>
      <c r="K2904" s="3">
        <v>0</v>
      </c>
    </row>
    <row r="2905" spans="2:11" x14ac:dyDescent="0.3">
      <c r="B2905" s="3" t="s">
        <v>44</v>
      </c>
      <c r="C2905" s="3">
        <v>35</v>
      </c>
      <c r="D2905" s="7">
        <v>415</v>
      </c>
      <c r="E2905" s="3">
        <v>0</v>
      </c>
      <c r="F2905" s="3">
        <v>0</v>
      </c>
      <c r="G2905" s="3">
        <v>253.2</v>
      </c>
      <c r="H2905" s="3">
        <v>95</v>
      </c>
      <c r="I2905" s="32">
        <v>43.04</v>
      </c>
      <c r="J2905" s="3">
        <v>5</v>
      </c>
      <c r="K2905" s="3">
        <v>1</v>
      </c>
    </row>
    <row r="2906" spans="2:11" x14ac:dyDescent="0.3">
      <c r="B2906" s="3" t="s">
        <v>61</v>
      </c>
      <c r="C2906" s="3">
        <v>47</v>
      </c>
      <c r="D2906" s="7">
        <v>510</v>
      </c>
      <c r="E2906" s="3">
        <v>1</v>
      </c>
      <c r="F2906" s="3">
        <v>25</v>
      </c>
      <c r="G2906" s="3">
        <v>199.9</v>
      </c>
      <c r="H2906" s="3">
        <v>64</v>
      </c>
      <c r="I2906" s="32">
        <v>33.979999999999997</v>
      </c>
      <c r="J2906" s="3">
        <v>3</v>
      </c>
      <c r="K2906" s="3">
        <v>0</v>
      </c>
    </row>
    <row r="2907" spans="2:11" x14ac:dyDescent="0.3">
      <c r="B2907" s="3" t="s">
        <v>42</v>
      </c>
      <c r="C2907" s="3">
        <v>37</v>
      </c>
      <c r="D2907" s="7">
        <v>415</v>
      </c>
      <c r="E2907" s="3">
        <v>1</v>
      </c>
      <c r="F2907" s="3">
        <v>25</v>
      </c>
      <c r="G2907" s="3">
        <v>187.5</v>
      </c>
      <c r="H2907" s="3">
        <v>105</v>
      </c>
      <c r="I2907" s="32">
        <v>31.88</v>
      </c>
      <c r="J2907" s="3">
        <v>2</v>
      </c>
      <c r="K2907" s="3">
        <v>0</v>
      </c>
    </row>
    <row r="2908" spans="2:11" x14ac:dyDescent="0.3">
      <c r="B2908" s="3" t="s">
        <v>24</v>
      </c>
      <c r="C2908" s="3">
        <v>37</v>
      </c>
      <c r="D2908" s="7">
        <v>408</v>
      </c>
      <c r="E2908" s="3">
        <v>0</v>
      </c>
      <c r="F2908" s="3">
        <v>0</v>
      </c>
      <c r="G2908" s="3">
        <v>183.6</v>
      </c>
      <c r="H2908" s="3">
        <v>111</v>
      </c>
      <c r="I2908" s="32">
        <v>31.21</v>
      </c>
      <c r="J2908" s="3">
        <v>0</v>
      </c>
      <c r="K2908" s="3">
        <v>0</v>
      </c>
    </row>
    <row r="2909" spans="2:11" x14ac:dyDescent="0.3">
      <c r="B2909" s="3" t="s">
        <v>43</v>
      </c>
      <c r="C2909" s="3">
        <v>40</v>
      </c>
      <c r="D2909" s="7">
        <v>510</v>
      </c>
      <c r="E2909" s="3">
        <v>1</v>
      </c>
      <c r="F2909" s="3">
        <v>21</v>
      </c>
      <c r="G2909" s="3">
        <v>86.1</v>
      </c>
      <c r="H2909" s="3">
        <v>95</v>
      </c>
      <c r="I2909" s="32">
        <v>14.64</v>
      </c>
      <c r="J2909" s="3">
        <v>0</v>
      </c>
      <c r="K2909" s="3">
        <v>0</v>
      </c>
    </row>
    <row r="2910" spans="2:11" x14ac:dyDescent="0.3">
      <c r="B2910" s="3" t="s">
        <v>40</v>
      </c>
      <c r="C2910" s="3">
        <v>35</v>
      </c>
      <c r="D2910" s="7">
        <v>408</v>
      </c>
      <c r="E2910" s="3">
        <v>0</v>
      </c>
      <c r="F2910" s="3">
        <v>0</v>
      </c>
      <c r="G2910" s="3">
        <v>126.8</v>
      </c>
      <c r="H2910" s="3">
        <v>83</v>
      </c>
      <c r="I2910" s="32">
        <v>21.56</v>
      </c>
      <c r="J2910" s="3">
        <v>3</v>
      </c>
      <c r="K2910" s="3">
        <v>0</v>
      </c>
    </row>
    <row r="2911" spans="2:11" x14ac:dyDescent="0.3">
      <c r="B2911" s="3" t="s">
        <v>61</v>
      </c>
      <c r="C2911" s="3">
        <v>40</v>
      </c>
      <c r="D2911" s="7">
        <v>415</v>
      </c>
      <c r="E2911" s="3">
        <v>0</v>
      </c>
      <c r="F2911" s="3">
        <v>0</v>
      </c>
      <c r="G2911" s="3">
        <v>108.3</v>
      </c>
      <c r="H2911" s="3">
        <v>95</v>
      </c>
      <c r="I2911" s="32">
        <v>18.41</v>
      </c>
      <c r="J2911" s="3">
        <v>1</v>
      </c>
      <c r="K2911" s="3">
        <v>0</v>
      </c>
    </row>
    <row r="2912" spans="2:11" x14ac:dyDescent="0.3">
      <c r="B2912" s="3" t="s">
        <v>20</v>
      </c>
      <c r="C2912" s="3">
        <v>36</v>
      </c>
      <c r="D2912" s="7">
        <v>408</v>
      </c>
      <c r="E2912" s="3">
        <v>0</v>
      </c>
      <c r="F2912" s="3">
        <v>0</v>
      </c>
      <c r="G2912" s="3">
        <v>160.5</v>
      </c>
      <c r="H2912" s="3">
        <v>92</v>
      </c>
      <c r="I2912" s="32">
        <v>27.29</v>
      </c>
      <c r="J2912" s="3">
        <v>1</v>
      </c>
      <c r="K2912" s="3">
        <v>1</v>
      </c>
    </row>
    <row r="2913" spans="2:11" x14ac:dyDescent="0.3">
      <c r="B2913" s="3" t="s">
        <v>62</v>
      </c>
      <c r="C2913" s="3">
        <v>40</v>
      </c>
      <c r="D2913" s="7">
        <v>408</v>
      </c>
      <c r="E2913" s="3">
        <v>0</v>
      </c>
      <c r="F2913" s="3">
        <v>0</v>
      </c>
      <c r="G2913" s="3">
        <v>147.30000000000001</v>
      </c>
      <c r="H2913" s="3">
        <v>81</v>
      </c>
      <c r="I2913" s="32">
        <v>25.04</v>
      </c>
      <c r="J2913" s="3">
        <v>2</v>
      </c>
      <c r="K2913" s="3">
        <v>0</v>
      </c>
    </row>
    <row r="2914" spans="2:11" x14ac:dyDescent="0.3">
      <c r="B2914" s="3" t="s">
        <v>44</v>
      </c>
      <c r="C2914" s="3">
        <v>45</v>
      </c>
      <c r="D2914" s="7">
        <v>510</v>
      </c>
      <c r="E2914" s="3">
        <v>0</v>
      </c>
      <c r="F2914" s="3">
        <v>0</v>
      </c>
      <c r="G2914" s="3">
        <v>165.1</v>
      </c>
      <c r="H2914" s="3">
        <v>91</v>
      </c>
      <c r="I2914" s="32">
        <v>28.07</v>
      </c>
      <c r="J2914" s="3">
        <v>2</v>
      </c>
      <c r="K2914" s="3">
        <v>0</v>
      </c>
    </row>
    <row r="2915" spans="2:11" x14ac:dyDescent="0.3">
      <c r="B2915" s="3" t="s">
        <v>48</v>
      </c>
      <c r="C2915" s="3">
        <v>37</v>
      </c>
      <c r="D2915" s="7">
        <v>408</v>
      </c>
      <c r="E2915" s="3">
        <v>1</v>
      </c>
      <c r="F2915" s="3">
        <v>31</v>
      </c>
      <c r="G2915" s="3">
        <v>122.2</v>
      </c>
      <c r="H2915" s="3">
        <v>88</v>
      </c>
      <c r="I2915" s="32">
        <v>20.77</v>
      </c>
      <c r="J2915" s="3">
        <v>3</v>
      </c>
      <c r="K2915" s="3">
        <v>0</v>
      </c>
    </row>
    <row r="2916" spans="2:11" x14ac:dyDescent="0.3">
      <c r="B2916" s="3" t="s">
        <v>24</v>
      </c>
      <c r="C2916" s="3">
        <v>37</v>
      </c>
      <c r="D2916" s="7">
        <v>408</v>
      </c>
      <c r="E2916" s="3">
        <v>0</v>
      </c>
      <c r="F2916" s="3">
        <v>0</v>
      </c>
      <c r="G2916" s="3">
        <v>156.30000000000001</v>
      </c>
      <c r="H2916" s="3">
        <v>102</v>
      </c>
      <c r="I2916" s="32">
        <v>26.57</v>
      </c>
      <c r="J2916" s="3">
        <v>3</v>
      </c>
      <c r="K2916" s="3">
        <v>0</v>
      </c>
    </row>
    <row r="2917" spans="2:11" x14ac:dyDescent="0.3">
      <c r="B2917" s="3" t="s">
        <v>58</v>
      </c>
      <c r="C2917" s="3">
        <v>38</v>
      </c>
      <c r="D2917" s="7">
        <v>408</v>
      </c>
      <c r="E2917" s="3">
        <v>1</v>
      </c>
      <c r="F2917" s="3">
        <v>46</v>
      </c>
      <c r="G2917" s="3">
        <v>277.7</v>
      </c>
      <c r="H2917" s="3">
        <v>109</v>
      </c>
      <c r="I2917" s="32">
        <v>47.21</v>
      </c>
      <c r="J2917" s="3">
        <v>1</v>
      </c>
      <c r="K2917" s="3">
        <v>0</v>
      </c>
    </row>
    <row r="2918" spans="2:11" x14ac:dyDescent="0.3">
      <c r="B2918" s="3" t="s">
        <v>35</v>
      </c>
      <c r="C2918" s="3">
        <v>39</v>
      </c>
      <c r="D2918" s="7">
        <v>415</v>
      </c>
      <c r="E2918" s="3">
        <v>1</v>
      </c>
      <c r="F2918" s="3">
        <v>21</v>
      </c>
      <c r="G2918" s="3">
        <v>147.4</v>
      </c>
      <c r="H2918" s="3">
        <v>117</v>
      </c>
      <c r="I2918" s="32">
        <v>25.06</v>
      </c>
      <c r="J2918" s="3">
        <v>0</v>
      </c>
      <c r="K2918" s="3">
        <v>0</v>
      </c>
    </row>
    <row r="2919" spans="2:11" x14ac:dyDescent="0.3">
      <c r="B2919" s="3" t="s">
        <v>63</v>
      </c>
      <c r="C2919" s="3">
        <v>36</v>
      </c>
      <c r="D2919" s="7">
        <v>415</v>
      </c>
      <c r="E2919" s="3">
        <v>0</v>
      </c>
      <c r="F2919" s="3">
        <v>0</v>
      </c>
      <c r="G2919" s="3">
        <v>228.4</v>
      </c>
      <c r="H2919" s="3">
        <v>113</v>
      </c>
      <c r="I2919" s="32">
        <v>38.83</v>
      </c>
      <c r="J2919" s="3">
        <v>1</v>
      </c>
      <c r="K2919" s="3">
        <v>0</v>
      </c>
    </row>
    <row r="2920" spans="2:11" x14ac:dyDescent="0.3">
      <c r="B2920" s="3" t="s">
        <v>23</v>
      </c>
      <c r="C2920" s="3">
        <v>40</v>
      </c>
      <c r="D2920" s="7">
        <v>510</v>
      </c>
      <c r="E2920" s="3">
        <v>0</v>
      </c>
      <c r="F2920" s="3">
        <v>0</v>
      </c>
      <c r="G2920" s="3">
        <v>184.6</v>
      </c>
      <c r="H2920" s="3">
        <v>133</v>
      </c>
      <c r="I2920" s="32">
        <v>31.38</v>
      </c>
      <c r="J2920" s="3">
        <v>1</v>
      </c>
      <c r="K2920" s="3">
        <v>0</v>
      </c>
    </row>
    <row r="2921" spans="2:11" x14ac:dyDescent="0.3">
      <c r="B2921" s="3" t="s">
        <v>53</v>
      </c>
      <c r="C2921" s="3">
        <v>38</v>
      </c>
      <c r="D2921" s="7">
        <v>408</v>
      </c>
      <c r="E2921" s="3">
        <v>1</v>
      </c>
      <c r="F2921" s="3">
        <v>25</v>
      </c>
      <c r="G2921" s="3">
        <v>219</v>
      </c>
      <c r="H2921" s="3">
        <v>95</v>
      </c>
      <c r="I2921" s="32">
        <v>37.229999999999997</v>
      </c>
      <c r="J2921" s="3">
        <v>4</v>
      </c>
      <c r="K2921" s="3">
        <v>0</v>
      </c>
    </row>
    <row r="2922" spans="2:11" x14ac:dyDescent="0.3">
      <c r="B2922" s="3" t="s">
        <v>61</v>
      </c>
      <c r="C2922" s="3">
        <v>20</v>
      </c>
      <c r="D2922" s="7">
        <v>510</v>
      </c>
      <c r="E2922" s="3">
        <v>0</v>
      </c>
      <c r="F2922" s="3">
        <v>0</v>
      </c>
      <c r="G2922" s="3">
        <v>220.9</v>
      </c>
      <c r="H2922" s="3">
        <v>100</v>
      </c>
      <c r="I2922" s="32">
        <v>37.549999999999997</v>
      </c>
      <c r="J2922" s="3">
        <v>1</v>
      </c>
      <c r="K2922" s="3">
        <v>1</v>
      </c>
    </row>
    <row r="2923" spans="2:11" x14ac:dyDescent="0.3">
      <c r="B2923" s="3" t="s">
        <v>58</v>
      </c>
      <c r="C2923" s="3">
        <v>39</v>
      </c>
      <c r="D2923" s="7">
        <v>408</v>
      </c>
      <c r="E2923" s="3">
        <v>1</v>
      </c>
      <c r="F2923" s="3">
        <v>27</v>
      </c>
      <c r="G2923" s="3">
        <v>188.4</v>
      </c>
      <c r="H2923" s="3">
        <v>104</v>
      </c>
      <c r="I2923" s="32">
        <v>32.03</v>
      </c>
      <c r="J2923" s="3">
        <v>1</v>
      </c>
      <c r="K2923" s="3">
        <v>0</v>
      </c>
    </row>
    <row r="2924" spans="2:11" x14ac:dyDescent="0.3">
      <c r="B2924" s="3" t="s">
        <v>21</v>
      </c>
      <c r="C2924" s="3">
        <v>38</v>
      </c>
      <c r="D2924" s="7">
        <v>510</v>
      </c>
      <c r="E2924" s="3">
        <v>0</v>
      </c>
      <c r="F2924" s="3">
        <v>0</v>
      </c>
      <c r="G2924" s="3">
        <v>254.8</v>
      </c>
      <c r="H2924" s="3">
        <v>83</v>
      </c>
      <c r="I2924" s="32">
        <v>43.32</v>
      </c>
      <c r="J2924" s="3">
        <v>4</v>
      </c>
      <c r="K2924" s="3">
        <v>0</v>
      </c>
    </row>
    <row r="2925" spans="2:11" x14ac:dyDescent="0.3">
      <c r="B2925" s="3" t="s">
        <v>45</v>
      </c>
      <c r="C2925" s="3">
        <v>33</v>
      </c>
      <c r="D2925" s="7">
        <v>510</v>
      </c>
      <c r="E2925" s="3">
        <v>0</v>
      </c>
      <c r="F2925" s="3">
        <v>0</v>
      </c>
      <c r="G2925" s="3">
        <v>338.4</v>
      </c>
      <c r="H2925" s="3">
        <v>86</v>
      </c>
      <c r="I2925" s="32">
        <v>57.53</v>
      </c>
      <c r="J2925" s="3">
        <v>3</v>
      </c>
      <c r="K2925" s="3">
        <v>1</v>
      </c>
    </row>
    <row r="2926" spans="2:11" x14ac:dyDescent="0.3">
      <c r="B2926" s="3" t="s">
        <v>28</v>
      </c>
      <c r="C2926" s="3">
        <v>42</v>
      </c>
      <c r="D2926" s="7">
        <v>415</v>
      </c>
      <c r="E2926" s="3">
        <v>0</v>
      </c>
      <c r="F2926" s="3">
        <v>0</v>
      </c>
      <c r="G2926" s="3">
        <v>143.1</v>
      </c>
      <c r="H2926" s="3">
        <v>114</v>
      </c>
      <c r="I2926" s="32">
        <v>24.33</v>
      </c>
      <c r="J2926" s="3">
        <v>3</v>
      </c>
      <c r="K2926" s="3">
        <v>0</v>
      </c>
    </row>
    <row r="2927" spans="2:11" x14ac:dyDescent="0.3">
      <c r="B2927" s="3" t="s">
        <v>64</v>
      </c>
      <c r="C2927" s="3">
        <v>35</v>
      </c>
      <c r="D2927" s="7">
        <v>415</v>
      </c>
      <c r="E2927" s="3">
        <v>1</v>
      </c>
      <c r="F2927" s="3">
        <v>20</v>
      </c>
      <c r="G2927" s="3">
        <v>118.3</v>
      </c>
      <c r="H2927" s="3">
        <v>113</v>
      </c>
      <c r="I2927" s="32">
        <v>20.11</v>
      </c>
      <c r="J2927" s="3">
        <v>1</v>
      </c>
      <c r="K2927" s="3">
        <v>0</v>
      </c>
    </row>
    <row r="2928" spans="2:11" x14ac:dyDescent="0.3">
      <c r="B2928" s="3" t="s">
        <v>63</v>
      </c>
      <c r="C2928" s="3">
        <v>44</v>
      </c>
      <c r="D2928" s="7">
        <v>510</v>
      </c>
      <c r="E2928" s="3">
        <v>0</v>
      </c>
      <c r="F2928" s="3">
        <v>0</v>
      </c>
      <c r="G2928" s="3">
        <v>185.9</v>
      </c>
      <c r="H2928" s="3">
        <v>111</v>
      </c>
      <c r="I2928" s="32">
        <v>31.6</v>
      </c>
      <c r="J2928" s="3">
        <v>1</v>
      </c>
      <c r="K2928" s="3">
        <v>0</v>
      </c>
    </row>
    <row r="2929" spans="2:11" x14ac:dyDescent="0.3">
      <c r="B2929" s="3" t="s">
        <v>43</v>
      </c>
      <c r="C2929" s="3">
        <v>40</v>
      </c>
      <c r="D2929" s="7">
        <v>510</v>
      </c>
      <c r="E2929" s="3">
        <v>0</v>
      </c>
      <c r="F2929" s="3">
        <v>0</v>
      </c>
      <c r="G2929" s="3">
        <v>219</v>
      </c>
      <c r="H2929" s="3">
        <v>100</v>
      </c>
      <c r="I2929" s="32">
        <v>37.229999999999997</v>
      </c>
      <c r="J2929" s="3">
        <v>3</v>
      </c>
      <c r="K2929" s="3">
        <v>0</v>
      </c>
    </row>
    <row r="2930" spans="2:11" x14ac:dyDescent="0.3">
      <c r="B2930" s="3" t="s">
        <v>48</v>
      </c>
      <c r="C2930" s="3">
        <v>42</v>
      </c>
      <c r="D2930" s="7">
        <v>510</v>
      </c>
      <c r="E2930" s="3">
        <v>1</v>
      </c>
      <c r="F2930" s="3">
        <v>18</v>
      </c>
      <c r="G2930" s="3">
        <v>180.1</v>
      </c>
      <c r="H2930" s="3">
        <v>90</v>
      </c>
      <c r="I2930" s="32">
        <v>30.62</v>
      </c>
      <c r="J2930" s="3">
        <v>1</v>
      </c>
      <c r="K2930" s="3">
        <v>0</v>
      </c>
    </row>
    <row r="2931" spans="2:11" x14ac:dyDescent="0.3">
      <c r="B2931" s="3" t="s">
        <v>38</v>
      </c>
      <c r="C2931" s="3">
        <v>38</v>
      </c>
      <c r="D2931" s="7">
        <v>408</v>
      </c>
      <c r="E2931" s="3">
        <v>0</v>
      </c>
      <c r="F2931" s="3">
        <v>0</v>
      </c>
      <c r="G2931" s="3">
        <v>114.9</v>
      </c>
      <c r="H2931" s="3">
        <v>119</v>
      </c>
      <c r="I2931" s="32">
        <v>19.53</v>
      </c>
      <c r="J2931" s="3">
        <v>2</v>
      </c>
      <c r="K2931" s="3">
        <v>0</v>
      </c>
    </row>
    <row r="2932" spans="2:11" x14ac:dyDescent="0.3">
      <c r="B2932" s="3" t="s">
        <v>63</v>
      </c>
      <c r="C2932" s="3">
        <v>41</v>
      </c>
      <c r="D2932" s="7">
        <v>510</v>
      </c>
      <c r="E2932" s="3">
        <v>0</v>
      </c>
      <c r="F2932" s="3">
        <v>0</v>
      </c>
      <c r="G2932" s="3">
        <v>158.6</v>
      </c>
      <c r="H2932" s="3">
        <v>97</v>
      </c>
      <c r="I2932" s="32">
        <v>26.96</v>
      </c>
      <c r="J2932" s="3">
        <v>2</v>
      </c>
      <c r="K2932" s="3">
        <v>0</v>
      </c>
    </row>
    <row r="2933" spans="2:11" x14ac:dyDescent="0.3">
      <c r="B2933" s="3" t="s">
        <v>44</v>
      </c>
      <c r="C2933" s="3">
        <v>31</v>
      </c>
      <c r="D2933" s="7">
        <v>415</v>
      </c>
      <c r="E2933" s="3">
        <v>1</v>
      </c>
      <c r="F2933" s="3">
        <v>36</v>
      </c>
      <c r="G2933" s="3">
        <v>244.2</v>
      </c>
      <c r="H2933" s="3">
        <v>147</v>
      </c>
      <c r="I2933" s="32">
        <v>41.51</v>
      </c>
      <c r="J2933" s="3">
        <v>2</v>
      </c>
      <c r="K2933" s="3">
        <v>1</v>
      </c>
    </row>
    <row r="2934" spans="2:11" x14ac:dyDescent="0.3">
      <c r="B2934" s="3" t="s">
        <v>26</v>
      </c>
      <c r="C2934" s="3">
        <v>44</v>
      </c>
      <c r="D2934" s="7">
        <v>415</v>
      </c>
      <c r="E2934" s="3">
        <v>0</v>
      </c>
      <c r="F2934" s="3">
        <v>0</v>
      </c>
      <c r="G2934" s="3">
        <v>180</v>
      </c>
      <c r="H2934" s="3">
        <v>58</v>
      </c>
      <c r="I2934" s="32">
        <v>30.6</v>
      </c>
      <c r="J2934" s="3">
        <v>1</v>
      </c>
      <c r="K2934" s="3">
        <v>0</v>
      </c>
    </row>
    <row r="2935" spans="2:11" x14ac:dyDescent="0.3">
      <c r="B2935" s="3" t="s">
        <v>59</v>
      </c>
      <c r="C2935" s="3">
        <v>44</v>
      </c>
      <c r="D2935" s="7">
        <v>415</v>
      </c>
      <c r="E2935" s="3">
        <v>0</v>
      </c>
      <c r="F2935" s="3">
        <v>0</v>
      </c>
      <c r="G2935" s="3">
        <v>135.4</v>
      </c>
      <c r="H2935" s="3">
        <v>104</v>
      </c>
      <c r="I2935" s="32">
        <v>23.02</v>
      </c>
      <c r="J2935" s="3">
        <v>1</v>
      </c>
      <c r="K2935" s="3">
        <v>0</v>
      </c>
    </row>
    <row r="2936" spans="2:11" x14ac:dyDescent="0.3">
      <c r="B2936" s="3" t="s">
        <v>56</v>
      </c>
      <c r="C2936" s="3">
        <v>28</v>
      </c>
      <c r="D2936" s="7">
        <v>408</v>
      </c>
      <c r="E2936" s="3">
        <v>0</v>
      </c>
      <c r="F2936" s="3">
        <v>0</v>
      </c>
      <c r="G2936" s="3">
        <v>272.39999999999998</v>
      </c>
      <c r="H2936" s="3">
        <v>112</v>
      </c>
      <c r="I2936" s="32">
        <v>46.31</v>
      </c>
      <c r="J2936" s="3">
        <v>1</v>
      </c>
      <c r="K2936" s="3">
        <v>1</v>
      </c>
    </row>
    <row r="2937" spans="2:11" x14ac:dyDescent="0.3">
      <c r="B2937" s="3" t="s">
        <v>13</v>
      </c>
      <c r="C2937" s="3">
        <v>41</v>
      </c>
      <c r="D2937" s="7">
        <v>510</v>
      </c>
      <c r="E2937" s="3">
        <v>0</v>
      </c>
      <c r="F2937" s="3">
        <v>0</v>
      </c>
      <c r="G2937" s="3">
        <v>262.89999999999998</v>
      </c>
      <c r="H2937" s="3">
        <v>95</v>
      </c>
      <c r="I2937" s="32">
        <v>44.69</v>
      </c>
      <c r="J2937" s="3">
        <v>1</v>
      </c>
      <c r="K2937" s="3">
        <v>0</v>
      </c>
    </row>
    <row r="2938" spans="2:11" x14ac:dyDescent="0.3">
      <c r="B2938" s="3" t="s">
        <v>44</v>
      </c>
      <c r="C2938" s="3">
        <v>37</v>
      </c>
      <c r="D2938" s="7">
        <v>415</v>
      </c>
      <c r="E2938" s="3">
        <v>0</v>
      </c>
      <c r="F2938" s="3">
        <v>0</v>
      </c>
      <c r="G2938" s="3">
        <v>66.7</v>
      </c>
      <c r="H2938" s="3">
        <v>124</v>
      </c>
      <c r="I2938" s="32">
        <v>11.34</v>
      </c>
      <c r="J2938" s="3">
        <v>1</v>
      </c>
      <c r="K2938" s="3">
        <v>0</v>
      </c>
    </row>
    <row r="2939" spans="2:11" x14ac:dyDescent="0.3">
      <c r="B2939" s="3" t="s">
        <v>64</v>
      </c>
      <c r="C2939" s="3">
        <v>41</v>
      </c>
      <c r="D2939" s="7">
        <v>408</v>
      </c>
      <c r="E2939" s="3">
        <v>0</v>
      </c>
      <c r="F2939" s="3">
        <v>0</v>
      </c>
      <c r="G2939" s="3">
        <v>240.8</v>
      </c>
      <c r="H2939" s="3">
        <v>72</v>
      </c>
      <c r="I2939" s="32">
        <v>40.94</v>
      </c>
      <c r="J2939" s="3">
        <v>1</v>
      </c>
      <c r="K2939" s="3">
        <v>0</v>
      </c>
    </row>
    <row r="2940" spans="2:11" x14ac:dyDescent="0.3">
      <c r="B2940" s="3" t="s">
        <v>55</v>
      </c>
      <c r="C2940" s="3">
        <v>43</v>
      </c>
      <c r="D2940" s="7">
        <v>415</v>
      </c>
      <c r="E2940" s="3">
        <v>1</v>
      </c>
      <c r="F2940" s="3">
        <v>40</v>
      </c>
      <c r="G2940" s="3">
        <v>158.30000000000001</v>
      </c>
      <c r="H2940" s="3">
        <v>90</v>
      </c>
      <c r="I2940" s="32">
        <v>26.91</v>
      </c>
      <c r="J2940" s="3">
        <v>2</v>
      </c>
      <c r="K2940" s="3">
        <v>0</v>
      </c>
    </row>
    <row r="2941" spans="2:11" x14ac:dyDescent="0.3">
      <c r="B2941" s="3" t="s">
        <v>31</v>
      </c>
      <c r="C2941" s="3">
        <v>39</v>
      </c>
      <c r="D2941" s="7">
        <v>510</v>
      </c>
      <c r="E2941" s="3">
        <v>1</v>
      </c>
      <c r="F2941" s="3">
        <v>24</v>
      </c>
      <c r="G2941" s="3">
        <v>201.7</v>
      </c>
      <c r="H2941" s="3">
        <v>87</v>
      </c>
      <c r="I2941" s="32">
        <v>34.29</v>
      </c>
      <c r="J2941" s="3">
        <v>0</v>
      </c>
      <c r="K2941" s="3">
        <v>0</v>
      </c>
    </row>
    <row r="2942" spans="2:11" x14ac:dyDescent="0.3">
      <c r="B2942" s="3" t="s">
        <v>36</v>
      </c>
      <c r="C2942" s="3">
        <v>43</v>
      </c>
      <c r="D2942" s="7">
        <v>510</v>
      </c>
      <c r="E2942" s="3">
        <v>0</v>
      </c>
      <c r="F2942" s="3">
        <v>0</v>
      </c>
      <c r="G2942" s="3">
        <v>168.8</v>
      </c>
      <c r="H2942" s="3">
        <v>102</v>
      </c>
      <c r="I2942" s="32">
        <v>28.7</v>
      </c>
      <c r="J2942" s="3">
        <v>1</v>
      </c>
      <c r="K2942" s="3">
        <v>0</v>
      </c>
    </row>
    <row r="2943" spans="2:11" x14ac:dyDescent="0.3">
      <c r="B2943" s="3" t="s">
        <v>16</v>
      </c>
      <c r="C2943" s="3">
        <v>44</v>
      </c>
      <c r="D2943" s="7">
        <v>415</v>
      </c>
      <c r="E2943" s="3">
        <v>0</v>
      </c>
      <c r="F2943" s="3">
        <v>0</v>
      </c>
      <c r="G2943" s="3">
        <v>141.9</v>
      </c>
      <c r="H2943" s="3">
        <v>98</v>
      </c>
      <c r="I2943" s="32">
        <v>24.12</v>
      </c>
      <c r="J2943" s="3">
        <v>2</v>
      </c>
      <c r="K2943" s="3">
        <v>0</v>
      </c>
    </row>
    <row r="2944" spans="2:11" x14ac:dyDescent="0.3">
      <c r="B2944" s="3" t="s">
        <v>19</v>
      </c>
      <c r="C2944" s="3">
        <v>32</v>
      </c>
      <c r="D2944" s="7">
        <v>510</v>
      </c>
      <c r="E2944" s="3">
        <v>0</v>
      </c>
      <c r="F2944" s="3">
        <v>0</v>
      </c>
      <c r="G2944" s="3">
        <v>182.6</v>
      </c>
      <c r="H2944" s="3">
        <v>75</v>
      </c>
      <c r="I2944" s="32">
        <v>31.04</v>
      </c>
      <c r="J2944" s="3">
        <v>5</v>
      </c>
      <c r="K2944" s="3">
        <v>1</v>
      </c>
    </row>
    <row r="2945" spans="2:11" x14ac:dyDescent="0.3">
      <c r="B2945" s="3" t="s">
        <v>62</v>
      </c>
      <c r="C2945" s="3">
        <v>40</v>
      </c>
      <c r="D2945" s="7">
        <v>415</v>
      </c>
      <c r="E2945" s="3">
        <v>0</v>
      </c>
      <c r="F2945" s="3">
        <v>0</v>
      </c>
      <c r="G2945" s="3">
        <v>203.7</v>
      </c>
      <c r="H2945" s="3">
        <v>80</v>
      </c>
      <c r="I2945" s="32">
        <v>34.630000000000003</v>
      </c>
      <c r="J2945" s="3">
        <v>3</v>
      </c>
      <c r="K2945" s="3">
        <v>0</v>
      </c>
    </row>
    <row r="2946" spans="2:11" x14ac:dyDescent="0.3">
      <c r="B2946" s="3" t="s">
        <v>43</v>
      </c>
      <c r="C2946" s="3">
        <v>39</v>
      </c>
      <c r="D2946" s="7">
        <v>415</v>
      </c>
      <c r="E2946" s="3">
        <v>0</v>
      </c>
      <c r="F2946" s="3">
        <v>0</v>
      </c>
      <c r="G2946" s="3">
        <v>191.6</v>
      </c>
      <c r="H2946" s="3">
        <v>53</v>
      </c>
      <c r="I2946" s="32">
        <v>32.57</v>
      </c>
      <c r="J2946" s="3">
        <v>3</v>
      </c>
      <c r="K2946" s="3">
        <v>0</v>
      </c>
    </row>
    <row r="2947" spans="2:11" x14ac:dyDescent="0.3">
      <c r="B2947" s="3" t="s">
        <v>21</v>
      </c>
      <c r="C2947" s="3">
        <v>36</v>
      </c>
      <c r="D2947" s="7">
        <v>415</v>
      </c>
      <c r="E2947" s="3">
        <v>0</v>
      </c>
      <c r="F2947" s="3">
        <v>0</v>
      </c>
      <c r="G2947" s="3">
        <v>136.4</v>
      </c>
      <c r="H2947" s="3">
        <v>147</v>
      </c>
      <c r="I2947" s="32">
        <v>23.19</v>
      </c>
      <c r="J2947" s="3">
        <v>0</v>
      </c>
      <c r="K2947" s="3">
        <v>0</v>
      </c>
    </row>
    <row r="2948" spans="2:11" x14ac:dyDescent="0.3">
      <c r="B2948" s="3" t="s">
        <v>31</v>
      </c>
      <c r="C2948" s="3">
        <v>38</v>
      </c>
      <c r="D2948" s="7">
        <v>415</v>
      </c>
      <c r="E2948" s="3">
        <v>1</v>
      </c>
      <c r="F2948" s="3">
        <v>30</v>
      </c>
      <c r="G2948" s="3">
        <v>168.2</v>
      </c>
      <c r="H2948" s="3">
        <v>103</v>
      </c>
      <c r="I2948" s="32">
        <v>28.59</v>
      </c>
      <c r="J2948" s="3">
        <v>0</v>
      </c>
      <c r="K2948" s="3">
        <v>0</v>
      </c>
    </row>
    <row r="2949" spans="2:11" x14ac:dyDescent="0.3">
      <c r="B2949" s="3" t="s">
        <v>29</v>
      </c>
      <c r="C2949" s="3">
        <v>41</v>
      </c>
      <c r="D2949" s="7">
        <v>415</v>
      </c>
      <c r="E2949" s="3">
        <v>0</v>
      </c>
      <c r="F2949" s="3">
        <v>0</v>
      </c>
      <c r="G2949" s="3">
        <v>217.9</v>
      </c>
      <c r="H2949" s="3">
        <v>89</v>
      </c>
      <c r="I2949" s="32">
        <v>37.04</v>
      </c>
      <c r="J2949" s="3">
        <v>0</v>
      </c>
      <c r="K2949" s="3">
        <v>0</v>
      </c>
    </row>
    <row r="2950" spans="2:11" x14ac:dyDescent="0.3">
      <c r="B2950" s="3" t="s">
        <v>24</v>
      </c>
      <c r="C2950" s="3">
        <v>40</v>
      </c>
      <c r="D2950" s="7">
        <v>408</v>
      </c>
      <c r="E2950" s="3">
        <v>0</v>
      </c>
      <c r="F2950" s="3">
        <v>0</v>
      </c>
      <c r="G2950" s="3">
        <v>198.1</v>
      </c>
      <c r="H2950" s="3">
        <v>93</v>
      </c>
      <c r="I2950" s="32">
        <v>33.68</v>
      </c>
      <c r="J2950" s="3">
        <v>2</v>
      </c>
      <c r="K2950" s="3">
        <v>0</v>
      </c>
    </row>
    <row r="2951" spans="2:11" x14ac:dyDescent="0.3">
      <c r="B2951" s="3" t="s">
        <v>45</v>
      </c>
      <c r="C2951" s="3">
        <v>43</v>
      </c>
      <c r="D2951" s="7">
        <v>408</v>
      </c>
      <c r="E2951" s="3">
        <v>1</v>
      </c>
      <c r="F2951" s="3">
        <v>15</v>
      </c>
      <c r="G2951" s="3">
        <v>178.8</v>
      </c>
      <c r="H2951" s="3">
        <v>81</v>
      </c>
      <c r="I2951" s="32">
        <v>30.4</v>
      </c>
      <c r="J2951" s="3">
        <v>1</v>
      </c>
      <c r="K2951" s="3">
        <v>0</v>
      </c>
    </row>
    <row r="2952" spans="2:11" x14ac:dyDescent="0.3">
      <c r="B2952" s="3" t="s">
        <v>58</v>
      </c>
      <c r="C2952" s="3">
        <v>44</v>
      </c>
      <c r="D2952" s="7">
        <v>415</v>
      </c>
      <c r="E2952" s="3">
        <v>1</v>
      </c>
      <c r="F2952" s="3">
        <v>18</v>
      </c>
      <c r="G2952" s="3">
        <v>262.89999999999998</v>
      </c>
      <c r="H2952" s="3">
        <v>57</v>
      </c>
      <c r="I2952" s="32">
        <v>44.69</v>
      </c>
      <c r="J2952" s="3">
        <v>3</v>
      </c>
      <c r="K2952" s="3">
        <v>0</v>
      </c>
    </row>
    <row r="2953" spans="2:11" x14ac:dyDescent="0.3">
      <c r="B2953" s="3" t="s">
        <v>52</v>
      </c>
      <c r="C2953" s="3">
        <v>45</v>
      </c>
      <c r="D2953" s="7">
        <v>415</v>
      </c>
      <c r="E2953" s="3">
        <v>0</v>
      </c>
      <c r="F2953" s="3">
        <v>0</v>
      </c>
      <c r="G2953" s="3">
        <v>197</v>
      </c>
      <c r="H2953" s="3">
        <v>130</v>
      </c>
      <c r="I2953" s="32">
        <v>33.49</v>
      </c>
      <c r="J2953" s="3">
        <v>1</v>
      </c>
      <c r="K2953" s="3">
        <v>0</v>
      </c>
    </row>
    <row r="2954" spans="2:11" x14ac:dyDescent="0.3">
      <c r="B2954" s="3" t="s">
        <v>24</v>
      </c>
      <c r="C2954" s="3">
        <v>45</v>
      </c>
      <c r="D2954" s="7">
        <v>510</v>
      </c>
      <c r="E2954" s="3">
        <v>0</v>
      </c>
      <c r="F2954" s="3">
        <v>0</v>
      </c>
      <c r="G2954" s="3">
        <v>102.9</v>
      </c>
      <c r="H2954" s="3">
        <v>94</v>
      </c>
      <c r="I2954" s="32">
        <v>17.489999999999998</v>
      </c>
      <c r="J2954" s="3">
        <v>1</v>
      </c>
      <c r="K2954" s="3">
        <v>0</v>
      </c>
    </row>
    <row r="2955" spans="2:11" x14ac:dyDescent="0.3">
      <c r="B2955" s="3" t="s">
        <v>45</v>
      </c>
      <c r="C2955" s="3">
        <v>21</v>
      </c>
      <c r="D2955" s="7">
        <v>408</v>
      </c>
      <c r="E2955" s="3">
        <v>0</v>
      </c>
      <c r="F2955" s="3">
        <v>0</v>
      </c>
      <c r="G2955" s="3">
        <v>144.19999999999999</v>
      </c>
      <c r="H2955" s="3">
        <v>74</v>
      </c>
      <c r="I2955" s="32">
        <v>24.51</v>
      </c>
      <c r="J2955" s="3">
        <v>4</v>
      </c>
      <c r="K2955" s="3">
        <v>1</v>
      </c>
    </row>
    <row r="2956" spans="2:11" x14ac:dyDescent="0.3">
      <c r="B2956" s="3" t="s">
        <v>63</v>
      </c>
      <c r="C2956" s="3">
        <v>44</v>
      </c>
      <c r="D2956" s="7">
        <v>415</v>
      </c>
      <c r="E2956" s="3">
        <v>0</v>
      </c>
      <c r="F2956" s="3">
        <v>0</v>
      </c>
      <c r="G2956" s="3">
        <v>139.80000000000001</v>
      </c>
      <c r="H2956" s="3">
        <v>109</v>
      </c>
      <c r="I2956" s="32">
        <v>23.77</v>
      </c>
      <c r="J2956" s="3">
        <v>3</v>
      </c>
      <c r="K2956" s="3">
        <v>0</v>
      </c>
    </row>
    <row r="2957" spans="2:11" x14ac:dyDescent="0.3">
      <c r="B2957" s="3" t="s">
        <v>28</v>
      </c>
      <c r="C2957" s="3">
        <v>39</v>
      </c>
      <c r="D2957" s="7">
        <v>415</v>
      </c>
      <c r="E2957" s="3">
        <v>0</v>
      </c>
      <c r="F2957" s="3">
        <v>0</v>
      </c>
      <c r="G2957" s="3">
        <v>139.69999999999999</v>
      </c>
      <c r="H2957" s="3">
        <v>112</v>
      </c>
      <c r="I2957" s="32">
        <v>23.75</v>
      </c>
      <c r="J2957" s="3">
        <v>2</v>
      </c>
      <c r="K2957" s="3">
        <v>0</v>
      </c>
    </row>
    <row r="2958" spans="2:11" x14ac:dyDescent="0.3">
      <c r="B2958" s="3" t="s">
        <v>33</v>
      </c>
      <c r="C2958" s="3">
        <v>31</v>
      </c>
      <c r="D2958" s="7">
        <v>415</v>
      </c>
      <c r="E2958" s="3">
        <v>0</v>
      </c>
      <c r="F2958" s="3">
        <v>0</v>
      </c>
      <c r="G2958" s="3">
        <v>309.39999999999998</v>
      </c>
      <c r="H2958" s="3">
        <v>86</v>
      </c>
      <c r="I2958" s="32">
        <v>52.6</v>
      </c>
      <c r="J2958" s="3">
        <v>3</v>
      </c>
      <c r="K2958" s="3">
        <v>1</v>
      </c>
    </row>
    <row r="2959" spans="2:11" x14ac:dyDescent="0.3">
      <c r="B2959" s="3" t="s">
        <v>20</v>
      </c>
      <c r="C2959" s="3">
        <v>33</v>
      </c>
      <c r="D2959" s="7">
        <v>415</v>
      </c>
      <c r="E2959" s="3">
        <v>0</v>
      </c>
      <c r="F2959" s="3">
        <v>0</v>
      </c>
      <c r="G2959" s="3">
        <v>159.6</v>
      </c>
      <c r="H2959" s="3">
        <v>102</v>
      </c>
      <c r="I2959" s="32">
        <v>27.13</v>
      </c>
      <c r="J2959" s="3">
        <v>5</v>
      </c>
      <c r="K2959" s="3">
        <v>1</v>
      </c>
    </row>
    <row r="2960" spans="2:11" x14ac:dyDescent="0.3">
      <c r="B2960" s="3" t="s">
        <v>55</v>
      </c>
      <c r="C2960" s="3">
        <v>38</v>
      </c>
      <c r="D2960" s="7">
        <v>408</v>
      </c>
      <c r="E2960" s="3">
        <v>1</v>
      </c>
      <c r="F2960" s="3">
        <v>29</v>
      </c>
      <c r="G2960" s="3">
        <v>239.7</v>
      </c>
      <c r="H2960" s="3">
        <v>102</v>
      </c>
      <c r="I2960" s="32">
        <v>40.75</v>
      </c>
      <c r="J2960" s="3">
        <v>1</v>
      </c>
      <c r="K2960" s="3">
        <v>0</v>
      </c>
    </row>
    <row r="2961" spans="2:11" x14ac:dyDescent="0.3">
      <c r="B2961" s="3" t="s">
        <v>53</v>
      </c>
      <c r="C2961" s="3">
        <v>47</v>
      </c>
      <c r="D2961" s="7">
        <v>510</v>
      </c>
      <c r="E2961" s="3">
        <v>0</v>
      </c>
      <c r="F2961" s="3">
        <v>0</v>
      </c>
      <c r="G2961" s="3">
        <v>161.1</v>
      </c>
      <c r="H2961" s="3">
        <v>110</v>
      </c>
      <c r="I2961" s="32">
        <v>27.39</v>
      </c>
      <c r="J2961" s="3">
        <v>2</v>
      </c>
      <c r="K2961" s="3">
        <v>0</v>
      </c>
    </row>
    <row r="2962" spans="2:11" x14ac:dyDescent="0.3">
      <c r="B2962" s="3" t="s">
        <v>35</v>
      </c>
      <c r="C2962" s="3">
        <v>37</v>
      </c>
      <c r="D2962" s="7">
        <v>408</v>
      </c>
      <c r="E2962" s="3">
        <v>0</v>
      </c>
      <c r="F2962" s="3">
        <v>0</v>
      </c>
      <c r="G2962" s="3">
        <v>165.4</v>
      </c>
      <c r="H2962" s="3">
        <v>88</v>
      </c>
      <c r="I2962" s="32">
        <v>28.12</v>
      </c>
      <c r="J2962" s="3">
        <v>4</v>
      </c>
      <c r="K2962" s="3">
        <v>0</v>
      </c>
    </row>
    <row r="2963" spans="2:11" x14ac:dyDescent="0.3">
      <c r="B2963" s="3" t="s">
        <v>57</v>
      </c>
      <c r="C2963" s="3">
        <v>42</v>
      </c>
      <c r="D2963" s="7">
        <v>415</v>
      </c>
      <c r="E2963" s="3">
        <v>1</v>
      </c>
      <c r="F2963" s="3">
        <v>28</v>
      </c>
      <c r="G2963" s="3">
        <v>221.3</v>
      </c>
      <c r="H2963" s="3">
        <v>117</v>
      </c>
      <c r="I2963" s="32">
        <v>37.619999999999997</v>
      </c>
      <c r="J2963" s="3">
        <v>0</v>
      </c>
      <c r="K2963" s="3">
        <v>0</v>
      </c>
    </row>
    <row r="2964" spans="2:11" x14ac:dyDescent="0.3">
      <c r="B2964" s="3" t="s">
        <v>20</v>
      </c>
      <c r="C2964" s="3">
        <v>32</v>
      </c>
      <c r="D2964" s="7">
        <v>415</v>
      </c>
      <c r="E2964" s="3">
        <v>0</v>
      </c>
      <c r="F2964" s="3">
        <v>0</v>
      </c>
      <c r="G2964" s="3">
        <v>176.8</v>
      </c>
      <c r="H2964" s="3">
        <v>89</v>
      </c>
      <c r="I2964" s="32">
        <v>30.06</v>
      </c>
      <c r="J2964" s="3">
        <v>1</v>
      </c>
      <c r="K2964" s="3">
        <v>1</v>
      </c>
    </row>
    <row r="2965" spans="2:11" x14ac:dyDescent="0.3">
      <c r="B2965" s="3" t="s">
        <v>48</v>
      </c>
      <c r="C2965" s="3">
        <v>41</v>
      </c>
      <c r="D2965" s="7">
        <v>408</v>
      </c>
      <c r="E2965" s="3">
        <v>0</v>
      </c>
      <c r="F2965" s="3">
        <v>0</v>
      </c>
      <c r="G2965" s="3">
        <v>196</v>
      </c>
      <c r="H2965" s="3">
        <v>75</v>
      </c>
      <c r="I2965" s="32">
        <v>33.32</v>
      </c>
      <c r="J2965" s="3">
        <v>1</v>
      </c>
      <c r="K2965" s="3">
        <v>0</v>
      </c>
    </row>
    <row r="2966" spans="2:11" x14ac:dyDescent="0.3">
      <c r="B2966" s="3" t="s">
        <v>56</v>
      </c>
      <c r="C2966" s="3">
        <v>46</v>
      </c>
      <c r="D2966" s="7">
        <v>415</v>
      </c>
      <c r="E2966" s="3">
        <v>0</v>
      </c>
      <c r="F2966" s="3">
        <v>0</v>
      </c>
      <c r="G2966" s="3">
        <v>174.3</v>
      </c>
      <c r="H2966" s="3">
        <v>113</v>
      </c>
      <c r="I2966" s="32">
        <v>29.63</v>
      </c>
      <c r="J2966" s="3">
        <v>4</v>
      </c>
      <c r="K2966" s="3">
        <v>0</v>
      </c>
    </row>
    <row r="2967" spans="2:11" x14ac:dyDescent="0.3">
      <c r="B2967" s="3" t="s">
        <v>34</v>
      </c>
      <c r="C2967" s="3">
        <v>40</v>
      </c>
      <c r="D2967" s="7">
        <v>408</v>
      </c>
      <c r="E2967" s="3">
        <v>0</v>
      </c>
      <c r="F2967" s="3">
        <v>0</v>
      </c>
      <c r="G2967" s="3">
        <v>158.4</v>
      </c>
      <c r="H2967" s="3">
        <v>107</v>
      </c>
      <c r="I2967" s="32">
        <v>26.93</v>
      </c>
      <c r="J2967" s="3">
        <v>0</v>
      </c>
      <c r="K2967" s="3">
        <v>0</v>
      </c>
    </row>
    <row r="2968" spans="2:11" x14ac:dyDescent="0.3">
      <c r="B2968" s="3" t="s">
        <v>56</v>
      </c>
      <c r="C2968" s="3">
        <v>41</v>
      </c>
      <c r="D2968" s="7">
        <v>415</v>
      </c>
      <c r="E2968" s="3">
        <v>1</v>
      </c>
      <c r="F2968" s="3">
        <v>38</v>
      </c>
      <c r="G2968" s="3">
        <v>149.4</v>
      </c>
      <c r="H2968" s="3">
        <v>93</v>
      </c>
      <c r="I2968" s="32">
        <v>25.4</v>
      </c>
      <c r="J2968" s="3">
        <v>1</v>
      </c>
      <c r="K2968" s="3">
        <v>0</v>
      </c>
    </row>
    <row r="2969" spans="2:11" x14ac:dyDescent="0.3">
      <c r="B2969" s="3" t="s">
        <v>55</v>
      </c>
      <c r="C2969" s="3">
        <v>37</v>
      </c>
      <c r="D2969" s="7">
        <v>415</v>
      </c>
      <c r="E2969" s="3">
        <v>0</v>
      </c>
      <c r="F2969" s="3">
        <v>0</v>
      </c>
      <c r="G2969" s="3">
        <v>145.5</v>
      </c>
      <c r="H2969" s="3">
        <v>124</v>
      </c>
      <c r="I2969" s="32">
        <v>24.74</v>
      </c>
      <c r="J2969" s="3">
        <v>3</v>
      </c>
      <c r="K2969" s="3">
        <v>0</v>
      </c>
    </row>
    <row r="2970" spans="2:11" x14ac:dyDescent="0.3">
      <c r="B2970" s="3" t="s">
        <v>38</v>
      </c>
      <c r="C2970" s="3">
        <v>32</v>
      </c>
      <c r="D2970" s="7">
        <v>510</v>
      </c>
      <c r="E2970" s="3">
        <v>0</v>
      </c>
      <c r="F2970" s="3">
        <v>0</v>
      </c>
      <c r="G2970" s="3">
        <v>147.69999999999999</v>
      </c>
      <c r="H2970" s="3">
        <v>101</v>
      </c>
      <c r="I2970" s="32">
        <v>25.11</v>
      </c>
      <c r="J2970" s="3">
        <v>0</v>
      </c>
      <c r="K2970" s="3">
        <v>0</v>
      </c>
    </row>
    <row r="2971" spans="2:11" x14ac:dyDescent="0.3">
      <c r="B2971" s="3" t="s">
        <v>21</v>
      </c>
      <c r="C2971" s="3">
        <v>33</v>
      </c>
      <c r="D2971" s="7">
        <v>415</v>
      </c>
      <c r="E2971" s="3">
        <v>0</v>
      </c>
      <c r="F2971" s="3">
        <v>0</v>
      </c>
      <c r="G2971" s="3">
        <v>89.4</v>
      </c>
      <c r="H2971" s="3">
        <v>77</v>
      </c>
      <c r="I2971" s="32">
        <v>15.2</v>
      </c>
      <c r="J2971" s="3">
        <v>3</v>
      </c>
      <c r="K2971" s="3">
        <v>0</v>
      </c>
    </row>
    <row r="2972" spans="2:11" x14ac:dyDescent="0.3">
      <c r="B2972" s="3" t="s">
        <v>28</v>
      </c>
      <c r="C2972" s="3">
        <v>45</v>
      </c>
      <c r="D2972" s="7">
        <v>415</v>
      </c>
      <c r="E2972" s="3">
        <v>0</v>
      </c>
      <c r="F2972" s="3">
        <v>0</v>
      </c>
      <c r="G2972" s="3">
        <v>138.69999999999999</v>
      </c>
      <c r="H2972" s="3">
        <v>68</v>
      </c>
      <c r="I2972" s="32">
        <v>23.58</v>
      </c>
      <c r="J2972" s="3">
        <v>2</v>
      </c>
      <c r="K2972" s="3">
        <v>0</v>
      </c>
    </row>
    <row r="2973" spans="2:11" x14ac:dyDescent="0.3">
      <c r="B2973" s="3" t="s">
        <v>53</v>
      </c>
      <c r="C2973" s="3">
        <v>30</v>
      </c>
      <c r="D2973" s="7">
        <v>415</v>
      </c>
      <c r="E2973" s="3">
        <v>1</v>
      </c>
      <c r="F2973" s="3">
        <v>26</v>
      </c>
      <c r="G2973" s="3">
        <v>205.4</v>
      </c>
      <c r="H2973" s="3">
        <v>68</v>
      </c>
      <c r="I2973" s="32">
        <v>34.92</v>
      </c>
      <c r="J2973" s="3">
        <v>5</v>
      </c>
      <c r="K2973" s="3">
        <v>0</v>
      </c>
    </row>
    <row r="2974" spans="2:11" x14ac:dyDescent="0.3">
      <c r="B2974" s="3" t="s">
        <v>27</v>
      </c>
      <c r="C2974" s="3">
        <v>40</v>
      </c>
      <c r="D2974" s="7">
        <v>408</v>
      </c>
      <c r="E2974" s="3">
        <v>0</v>
      </c>
      <c r="F2974" s="3">
        <v>0</v>
      </c>
      <c r="G2974" s="3">
        <v>187.4</v>
      </c>
      <c r="H2974" s="3">
        <v>86</v>
      </c>
      <c r="I2974" s="32">
        <v>31.86</v>
      </c>
      <c r="J2974" s="3">
        <v>1</v>
      </c>
      <c r="K2974" s="3">
        <v>0</v>
      </c>
    </row>
    <row r="2975" spans="2:11" x14ac:dyDescent="0.3">
      <c r="B2975" s="3" t="s">
        <v>44</v>
      </c>
      <c r="C2975" s="3">
        <v>37</v>
      </c>
      <c r="D2975" s="7">
        <v>415</v>
      </c>
      <c r="E2975" s="3">
        <v>0</v>
      </c>
      <c r="F2975" s="3">
        <v>0</v>
      </c>
      <c r="G2975" s="3">
        <v>206.1</v>
      </c>
      <c r="H2975" s="3">
        <v>105</v>
      </c>
      <c r="I2975" s="32">
        <v>35.04</v>
      </c>
      <c r="J2975" s="3">
        <v>2</v>
      </c>
      <c r="K2975" s="3">
        <v>0</v>
      </c>
    </row>
    <row r="2976" spans="2:11" x14ac:dyDescent="0.3">
      <c r="B2976" s="3" t="s">
        <v>50</v>
      </c>
      <c r="C2976" s="3">
        <v>38</v>
      </c>
      <c r="D2976" s="7">
        <v>408</v>
      </c>
      <c r="E2976" s="3">
        <v>1</v>
      </c>
      <c r="F2976" s="3">
        <v>34</v>
      </c>
      <c r="G2976" s="3">
        <v>131.5</v>
      </c>
      <c r="H2976" s="3">
        <v>143</v>
      </c>
      <c r="I2976" s="32">
        <v>22.36</v>
      </c>
      <c r="J2976" s="3">
        <v>0</v>
      </c>
      <c r="K2976" s="3">
        <v>0</v>
      </c>
    </row>
    <row r="2977" spans="2:11" x14ac:dyDescent="0.3">
      <c r="B2977" s="3" t="s">
        <v>34</v>
      </c>
      <c r="C2977" s="3">
        <v>38</v>
      </c>
      <c r="D2977" s="7">
        <v>415</v>
      </c>
      <c r="E2977" s="3">
        <v>0</v>
      </c>
      <c r="F2977" s="3">
        <v>0</v>
      </c>
      <c r="G2977" s="3">
        <v>120.1</v>
      </c>
      <c r="H2977" s="3">
        <v>103</v>
      </c>
      <c r="I2977" s="32">
        <v>20.420000000000002</v>
      </c>
      <c r="J2977" s="3">
        <v>1</v>
      </c>
      <c r="K2977" s="3">
        <v>0</v>
      </c>
    </row>
    <row r="2978" spans="2:11" x14ac:dyDescent="0.3">
      <c r="B2978" s="3" t="s">
        <v>26</v>
      </c>
      <c r="C2978" s="3">
        <v>47</v>
      </c>
      <c r="D2978" s="7">
        <v>415</v>
      </c>
      <c r="E2978" s="3">
        <v>0</v>
      </c>
      <c r="F2978" s="3">
        <v>0</v>
      </c>
      <c r="G2978" s="3">
        <v>168.6</v>
      </c>
      <c r="H2978" s="3">
        <v>85</v>
      </c>
      <c r="I2978" s="32">
        <v>28.66</v>
      </c>
      <c r="J2978" s="3">
        <v>1</v>
      </c>
      <c r="K2978" s="3">
        <v>0</v>
      </c>
    </row>
    <row r="2979" spans="2:11" x14ac:dyDescent="0.3">
      <c r="B2979" s="3" t="s">
        <v>40</v>
      </c>
      <c r="C2979" s="3">
        <v>34</v>
      </c>
      <c r="D2979" s="7">
        <v>510</v>
      </c>
      <c r="E2979" s="3">
        <v>0</v>
      </c>
      <c r="F2979" s="3">
        <v>0</v>
      </c>
      <c r="G2979" s="3">
        <v>189.4</v>
      </c>
      <c r="H2979" s="3">
        <v>114</v>
      </c>
      <c r="I2979" s="32">
        <v>32.200000000000003</v>
      </c>
      <c r="J2979" s="3">
        <v>0</v>
      </c>
      <c r="K2979" s="3">
        <v>0</v>
      </c>
    </row>
    <row r="2980" spans="2:11" x14ac:dyDescent="0.3">
      <c r="B2980" s="3" t="s">
        <v>29</v>
      </c>
      <c r="C2980" s="3">
        <v>33</v>
      </c>
      <c r="D2980" s="7">
        <v>408</v>
      </c>
      <c r="E2980" s="3">
        <v>0</v>
      </c>
      <c r="F2980" s="3">
        <v>0</v>
      </c>
      <c r="G2980" s="3">
        <v>158.5</v>
      </c>
      <c r="H2980" s="3">
        <v>90</v>
      </c>
      <c r="I2980" s="32">
        <v>26.95</v>
      </c>
      <c r="J2980" s="3">
        <v>2</v>
      </c>
      <c r="K2980" s="3">
        <v>0</v>
      </c>
    </row>
    <row r="2981" spans="2:11" x14ac:dyDescent="0.3">
      <c r="B2981" s="3" t="s">
        <v>19</v>
      </c>
      <c r="C2981" s="3">
        <v>39</v>
      </c>
      <c r="D2981" s="7">
        <v>415</v>
      </c>
      <c r="E2981" s="3">
        <v>1</v>
      </c>
      <c r="F2981" s="3">
        <v>27</v>
      </c>
      <c r="G2981" s="3">
        <v>176</v>
      </c>
      <c r="H2981" s="3">
        <v>141</v>
      </c>
      <c r="I2981" s="32">
        <v>29.92</v>
      </c>
      <c r="J2981" s="3">
        <v>3</v>
      </c>
      <c r="K2981" s="3">
        <v>0</v>
      </c>
    </row>
    <row r="2982" spans="2:11" x14ac:dyDescent="0.3">
      <c r="B2982" s="3" t="s">
        <v>45</v>
      </c>
      <c r="C2982" s="3">
        <v>47</v>
      </c>
      <c r="D2982" s="7">
        <v>510</v>
      </c>
      <c r="E2982" s="3">
        <v>1</v>
      </c>
      <c r="F2982" s="3">
        <v>45</v>
      </c>
      <c r="G2982" s="3">
        <v>129.19999999999999</v>
      </c>
      <c r="H2982" s="3">
        <v>142</v>
      </c>
      <c r="I2982" s="32">
        <v>21.96</v>
      </c>
      <c r="J2982" s="3">
        <v>0</v>
      </c>
      <c r="K2982" s="3">
        <v>0</v>
      </c>
    </row>
    <row r="2983" spans="2:11" x14ac:dyDescent="0.3">
      <c r="B2983" s="3" t="s">
        <v>28</v>
      </c>
      <c r="C2983" s="3">
        <v>35</v>
      </c>
      <c r="D2983" s="7">
        <v>415</v>
      </c>
      <c r="E2983" s="3">
        <v>1</v>
      </c>
      <c r="F2983" s="3">
        <v>49</v>
      </c>
      <c r="G2983" s="3">
        <v>174</v>
      </c>
      <c r="H2983" s="3">
        <v>122</v>
      </c>
      <c r="I2983" s="32">
        <v>29.58</v>
      </c>
      <c r="J2983" s="3">
        <v>1</v>
      </c>
      <c r="K2983" s="3">
        <v>0</v>
      </c>
    </row>
    <row r="2984" spans="2:11" x14ac:dyDescent="0.3">
      <c r="B2984" s="3" t="s">
        <v>29</v>
      </c>
      <c r="C2984" s="3">
        <v>28</v>
      </c>
      <c r="D2984" s="7">
        <v>415</v>
      </c>
      <c r="E2984" s="3">
        <v>0</v>
      </c>
      <c r="F2984" s="3">
        <v>0</v>
      </c>
      <c r="G2984" s="3">
        <v>261.2</v>
      </c>
      <c r="H2984" s="3">
        <v>81</v>
      </c>
      <c r="I2984" s="32">
        <v>44.4</v>
      </c>
      <c r="J2984" s="3">
        <v>2</v>
      </c>
      <c r="K2984" s="3">
        <v>1</v>
      </c>
    </row>
    <row r="2985" spans="2:11" x14ac:dyDescent="0.3">
      <c r="B2985" s="3" t="s">
        <v>61</v>
      </c>
      <c r="C2985" s="3">
        <v>42</v>
      </c>
      <c r="D2985" s="7">
        <v>415</v>
      </c>
      <c r="E2985" s="3">
        <v>0</v>
      </c>
      <c r="F2985" s="3">
        <v>0</v>
      </c>
      <c r="G2985" s="3">
        <v>264.60000000000002</v>
      </c>
      <c r="H2985" s="3">
        <v>117</v>
      </c>
      <c r="I2985" s="32">
        <v>44.98</v>
      </c>
      <c r="J2985" s="3">
        <v>0</v>
      </c>
      <c r="K2985" s="3">
        <v>0</v>
      </c>
    </row>
    <row r="2986" spans="2:11" x14ac:dyDescent="0.3">
      <c r="B2986" s="3" t="s">
        <v>63</v>
      </c>
      <c r="C2986" s="3">
        <v>36</v>
      </c>
      <c r="D2986" s="7">
        <v>408</v>
      </c>
      <c r="E2986" s="3">
        <v>0</v>
      </c>
      <c r="F2986" s="3">
        <v>0</v>
      </c>
      <c r="G2986" s="3">
        <v>160.9</v>
      </c>
      <c r="H2986" s="3">
        <v>97</v>
      </c>
      <c r="I2986" s="32">
        <v>27.35</v>
      </c>
      <c r="J2986" s="3">
        <v>2</v>
      </c>
      <c r="K2986" s="3">
        <v>0</v>
      </c>
    </row>
    <row r="2987" spans="2:11" x14ac:dyDescent="0.3">
      <c r="B2987" s="3" t="s">
        <v>64</v>
      </c>
      <c r="C2987" s="3">
        <v>36</v>
      </c>
      <c r="D2987" s="7">
        <v>510</v>
      </c>
      <c r="E2987" s="3">
        <v>1</v>
      </c>
      <c r="F2987" s="3">
        <v>36</v>
      </c>
      <c r="G2987" s="3">
        <v>124.8</v>
      </c>
      <c r="H2987" s="3">
        <v>93</v>
      </c>
      <c r="I2987" s="32">
        <v>21.22</v>
      </c>
      <c r="J2987" s="3">
        <v>1</v>
      </c>
      <c r="K2987" s="3">
        <v>0</v>
      </c>
    </row>
    <row r="2988" spans="2:11" x14ac:dyDescent="0.3">
      <c r="B2988" s="3" t="s">
        <v>44</v>
      </c>
      <c r="C2988" s="3">
        <v>37</v>
      </c>
      <c r="D2988" s="7">
        <v>510</v>
      </c>
      <c r="E2988" s="3">
        <v>0</v>
      </c>
      <c r="F2988" s="3">
        <v>0</v>
      </c>
      <c r="G2988" s="3">
        <v>230.6</v>
      </c>
      <c r="H2988" s="3">
        <v>92</v>
      </c>
      <c r="I2988" s="32">
        <v>39.200000000000003</v>
      </c>
      <c r="J2988" s="3">
        <v>2</v>
      </c>
      <c r="K2988" s="3">
        <v>0</v>
      </c>
    </row>
    <row r="2989" spans="2:11" x14ac:dyDescent="0.3">
      <c r="B2989" s="3" t="s">
        <v>45</v>
      </c>
      <c r="C2989" s="3">
        <v>31</v>
      </c>
      <c r="D2989" s="7">
        <v>408</v>
      </c>
      <c r="E2989" s="3">
        <v>1</v>
      </c>
      <c r="F2989" s="3">
        <v>35</v>
      </c>
      <c r="G2989" s="3">
        <v>229.1</v>
      </c>
      <c r="H2989" s="3">
        <v>143</v>
      </c>
      <c r="I2989" s="32">
        <v>38.950000000000003</v>
      </c>
      <c r="J2989" s="3">
        <v>0</v>
      </c>
      <c r="K2989" s="3">
        <v>0</v>
      </c>
    </row>
    <row r="2990" spans="2:11" x14ac:dyDescent="0.3">
      <c r="B2990" s="3" t="s">
        <v>15</v>
      </c>
      <c r="C2990" s="3">
        <v>36</v>
      </c>
      <c r="D2990" s="7">
        <v>408</v>
      </c>
      <c r="E2990" s="3">
        <v>0</v>
      </c>
      <c r="F2990" s="3">
        <v>0</v>
      </c>
      <c r="G2990" s="3">
        <v>212.9</v>
      </c>
      <c r="H2990" s="3">
        <v>92</v>
      </c>
      <c r="I2990" s="32">
        <v>36.19</v>
      </c>
      <c r="J2990" s="3">
        <v>2</v>
      </c>
      <c r="K2990" s="3">
        <v>0</v>
      </c>
    </row>
    <row r="2991" spans="2:11" x14ac:dyDescent="0.3">
      <c r="B2991" s="3" t="s">
        <v>36</v>
      </c>
      <c r="C2991" s="3">
        <v>41</v>
      </c>
      <c r="D2991" s="7">
        <v>408</v>
      </c>
      <c r="E2991" s="3">
        <v>1</v>
      </c>
      <c r="F2991" s="3">
        <v>30</v>
      </c>
      <c r="G2991" s="3">
        <v>124.8</v>
      </c>
      <c r="H2991" s="3">
        <v>99</v>
      </c>
      <c r="I2991" s="32">
        <v>21.22</v>
      </c>
      <c r="J2991" s="3">
        <v>1</v>
      </c>
      <c r="K2991" s="3">
        <v>0</v>
      </c>
    </row>
    <row r="2992" spans="2:11" x14ac:dyDescent="0.3">
      <c r="B2992" s="3" t="s">
        <v>18</v>
      </c>
      <c r="C2992" s="3">
        <v>38</v>
      </c>
      <c r="D2992" s="7">
        <v>510</v>
      </c>
      <c r="E2992" s="3">
        <v>0</v>
      </c>
      <c r="F2992" s="3">
        <v>0</v>
      </c>
      <c r="G2992" s="3">
        <v>133.9</v>
      </c>
      <c r="H2992" s="3">
        <v>82</v>
      </c>
      <c r="I2992" s="32">
        <v>22.76</v>
      </c>
      <c r="J2992" s="3">
        <v>0</v>
      </c>
      <c r="K2992" s="3">
        <v>0</v>
      </c>
    </row>
    <row r="2993" spans="2:11" x14ac:dyDescent="0.3">
      <c r="B2993" s="3" t="s">
        <v>52</v>
      </c>
      <c r="C2993" s="3">
        <v>43</v>
      </c>
      <c r="D2993" s="7">
        <v>510</v>
      </c>
      <c r="E2993" s="3">
        <v>1</v>
      </c>
      <c r="F2993" s="3">
        <v>31</v>
      </c>
      <c r="G2993" s="3">
        <v>129.80000000000001</v>
      </c>
      <c r="H2993" s="3">
        <v>87</v>
      </c>
      <c r="I2993" s="32">
        <v>22.07</v>
      </c>
      <c r="J2993" s="3">
        <v>1</v>
      </c>
      <c r="K2993" s="3">
        <v>0</v>
      </c>
    </row>
    <row r="2994" spans="2:11" x14ac:dyDescent="0.3">
      <c r="B2994" s="3" t="s">
        <v>35</v>
      </c>
      <c r="C2994" s="3">
        <v>40</v>
      </c>
      <c r="D2994" s="7">
        <v>408</v>
      </c>
      <c r="E2994" s="3">
        <v>0</v>
      </c>
      <c r="F2994" s="3">
        <v>0</v>
      </c>
      <c r="G2994" s="3">
        <v>168.5</v>
      </c>
      <c r="H2994" s="3">
        <v>102</v>
      </c>
      <c r="I2994" s="32">
        <v>28.65</v>
      </c>
      <c r="J2994" s="3">
        <v>3</v>
      </c>
      <c r="K2994" s="3">
        <v>0</v>
      </c>
    </row>
    <row r="2995" spans="2:11" x14ac:dyDescent="0.3">
      <c r="B2995" s="3" t="s">
        <v>53</v>
      </c>
      <c r="C2995" s="3">
        <v>33</v>
      </c>
      <c r="D2995" s="7">
        <v>415</v>
      </c>
      <c r="E2995" s="3">
        <v>0</v>
      </c>
      <c r="F2995" s="3">
        <v>0</v>
      </c>
      <c r="G2995" s="3">
        <v>81.400000000000006</v>
      </c>
      <c r="H2995" s="3">
        <v>110</v>
      </c>
      <c r="I2995" s="32">
        <v>13.84</v>
      </c>
      <c r="J2995" s="3">
        <v>1</v>
      </c>
      <c r="K2995" s="3">
        <v>0</v>
      </c>
    </row>
    <row r="2996" spans="2:11" x14ac:dyDescent="0.3">
      <c r="B2996" s="3" t="s">
        <v>15</v>
      </c>
      <c r="C2996" s="3">
        <v>39</v>
      </c>
      <c r="D2996" s="7">
        <v>510</v>
      </c>
      <c r="E2996" s="3">
        <v>0</v>
      </c>
      <c r="F2996" s="3">
        <v>0</v>
      </c>
      <c r="G2996" s="3">
        <v>117.2</v>
      </c>
      <c r="H2996" s="3">
        <v>99</v>
      </c>
      <c r="I2996" s="32">
        <v>19.920000000000002</v>
      </c>
      <c r="J2996" s="3">
        <v>1</v>
      </c>
      <c r="K2996" s="3">
        <v>0</v>
      </c>
    </row>
    <row r="2997" spans="2:11" x14ac:dyDescent="0.3">
      <c r="B2997" s="3" t="s">
        <v>56</v>
      </c>
      <c r="C2997" s="3">
        <v>26</v>
      </c>
      <c r="D2997" s="7">
        <v>510</v>
      </c>
      <c r="E2997" s="3">
        <v>0</v>
      </c>
      <c r="F2997" s="3">
        <v>0</v>
      </c>
      <c r="G2997" s="3">
        <v>300.39999999999998</v>
      </c>
      <c r="H2997" s="3">
        <v>113</v>
      </c>
      <c r="I2997" s="32">
        <v>51.07</v>
      </c>
      <c r="J2997" s="3">
        <v>2</v>
      </c>
      <c r="K2997" s="3">
        <v>1</v>
      </c>
    </row>
    <row r="2998" spans="2:11" x14ac:dyDescent="0.3">
      <c r="B2998" s="3" t="s">
        <v>32</v>
      </c>
      <c r="C2998" s="3">
        <v>36</v>
      </c>
      <c r="D2998" s="7">
        <v>415</v>
      </c>
      <c r="E2998" s="3">
        <v>0</v>
      </c>
      <c r="F2998" s="3">
        <v>0</v>
      </c>
      <c r="G2998" s="3">
        <v>195.1</v>
      </c>
      <c r="H2998" s="3">
        <v>105</v>
      </c>
      <c r="I2998" s="32">
        <v>33.17</v>
      </c>
      <c r="J2998" s="3">
        <v>1</v>
      </c>
      <c r="K2998" s="3">
        <v>0</v>
      </c>
    </row>
    <row r="2999" spans="2:11" x14ac:dyDescent="0.3">
      <c r="B2999" s="3" t="s">
        <v>50</v>
      </c>
      <c r="C2999" s="3">
        <v>44</v>
      </c>
      <c r="D2999" s="7">
        <v>415</v>
      </c>
      <c r="E2999" s="3">
        <v>0</v>
      </c>
      <c r="F2999" s="3">
        <v>0</v>
      </c>
      <c r="G2999" s="3">
        <v>172</v>
      </c>
      <c r="H2999" s="3">
        <v>80</v>
      </c>
      <c r="I2999" s="32">
        <v>29.24</v>
      </c>
      <c r="J2999" s="3">
        <v>0</v>
      </c>
      <c r="K2999" s="3">
        <v>0</v>
      </c>
    </row>
    <row r="3000" spans="2:11" x14ac:dyDescent="0.3">
      <c r="B3000" s="3" t="s">
        <v>34</v>
      </c>
      <c r="C3000" s="3">
        <v>46</v>
      </c>
      <c r="D3000" s="7">
        <v>415</v>
      </c>
      <c r="E3000" s="3">
        <v>1</v>
      </c>
      <c r="F3000" s="3">
        <v>46</v>
      </c>
      <c r="G3000" s="3">
        <v>165.2</v>
      </c>
      <c r="H3000" s="3">
        <v>85</v>
      </c>
      <c r="I3000" s="32">
        <v>28.08</v>
      </c>
      <c r="J3000" s="3">
        <v>1</v>
      </c>
      <c r="K3000" s="3">
        <v>0</v>
      </c>
    </row>
    <row r="3001" spans="2:11" x14ac:dyDescent="0.3">
      <c r="B3001" s="3" t="s">
        <v>49</v>
      </c>
      <c r="C3001" s="3">
        <v>48</v>
      </c>
      <c r="D3001" s="7">
        <v>415</v>
      </c>
      <c r="E3001" s="3">
        <v>0</v>
      </c>
      <c r="F3001" s="3">
        <v>0</v>
      </c>
      <c r="G3001" s="3">
        <v>149.69999999999999</v>
      </c>
      <c r="H3001" s="3">
        <v>114</v>
      </c>
      <c r="I3001" s="32">
        <v>25.45</v>
      </c>
      <c r="J3001" s="3">
        <v>2</v>
      </c>
      <c r="K3001" s="3">
        <v>0</v>
      </c>
    </row>
    <row r="3002" spans="2:11" x14ac:dyDescent="0.3">
      <c r="B3002" s="3" t="s">
        <v>58</v>
      </c>
      <c r="C3002" s="3">
        <v>38</v>
      </c>
      <c r="D3002" s="7">
        <v>408</v>
      </c>
      <c r="E3002" s="3">
        <v>0</v>
      </c>
      <c r="F3002" s="3">
        <v>0</v>
      </c>
      <c r="G3002" s="3">
        <v>185.8</v>
      </c>
      <c r="H3002" s="3">
        <v>61</v>
      </c>
      <c r="I3002" s="32">
        <v>31.59</v>
      </c>
      <c r="J3002" s="3">
        <v>1</v>
      </c>
      <c r="K3002" s="3">
        <v>0</v>
      </c>
    </row>
    <row r="3003" spans="2:11" x14ac:dyDescent="0.3">
      <c r="B3003" s="3" t="s">
        <v>51</v>
      </c>
      <c r="C3003" s="3">
        <v>39</v>
      </c>
      <c r="D3003" s="7">
        <v>408</v>
      </c>
      <c r="E3003" s="3">
        <v>0</v>
      </c>
      <c r="F3003" s="3">
        <v>0</v>
      </c>
      <c r="G3003" s="3">
        <v>244.6</v>
      </c>
      <c r="H3003" s="3">
        <v>91</v>
      </c>
      <c r="I3003" s="32">
        <v>41.58</v>
      </c>
      <c r="J3003" s="3">
        <v>0</v>
      </c>
      <c r="K3003" s="3">
        <v>0</v>
      </c>
    </row>
    <row r="3004" spans="2:11" x14ac:dyDescent="0.3">
      <c r="B3004" s="3" t="s">
        <v>16</v>
      </c>
      <c r="C3004" s="3">
        <v>31</v>
      </c>
      <c r="D3004" s="7">
        <v>408</v>
      </c>
      <c r="E3004" s="3">
        <v>0</v>
      </c>
      <c r="F3004" s="3">
        <v>0</v>
      </c>
      <c r="G3004" s="3">
        <v>302.60000000000002</v>
      </c>
      <c r="H3004" s="3">
        <v>83</v>
      </c>
      <c r="I3004" s="32">
        <v>51.44</v>
      </c>
      <c r="J3004" s="3">
        <v>1</v>
      </c>
      <c r="K3004" s="3">
        <v>1</v>
      </c>
    </row>
    <row r="3005" spans="2:11" x14ac:dyDescent="0.3">
      <c r="B3005" s="3" t="s">
        <v>56</v>
      </c>
      <c r="C3005" s="3">
        <v>29</v>
      </c>
      <c r="D3005" s="7">
        <v>415</v>
      </c>
      <c r="E3005" s="3">
        <v>1</v>
      </c>
      <c r="F3005" s="3">
        <v>30</v>
      </c>
      <c r="G3005" s="3">
        <v>195.2</v>
      </c>
      <c r="H3005" s="3">
        <v>123</v>
      </c>
      <c r="I3005" s="32">
        <v>33.18</v>
      </c>
      <c r="J3005" s="3">
        <v>5</v>
      </c>
      <c r="K3005" s="3">
        <v>1</v>
      </c>
    </row>
    <row r="3006" spans="2:11" x14ac:dyDescent="0.3">
      <c r="B3006" s="3" t="s">
        <v>47</v>
      </c>
      <c r="C3006" s="3">
        <v>34</v>
      </c>
      <c r="D3006" s="7">
        <v>510</v>
      </c>
      <c r="E3006" s="3">
        <v>0</v>
      </c>
      <c r="F3006" s="3">
        <v>0</v>
      </c>
      <c r="G3006" s="3">
        <v>207.8</v>
      </c>
      <c r="H3006" s="3">
        <v>113</v>
      </c>
      <c r="I3006" s="32">
        <v>35.33</v>
      </c>
      <c r="J3006" s="3">
        <v>1</v>
      </c>
      <c r="K3006" s="3">
        <v>0</v>
      </c>
    </row>
    <row r="3007" spans="2:11" x14ac:dyDescent="0.3">
      <c r="B3007" s="3" t="s">
        <v>19</v>
      </c>
      <c r="C3007" s="3">
        <v>26</v>
      </c>
      <c r="D3007" s="7">
        <v>415</v>
      </c>
      <c r="E3007" s="3">
        <v>0</v>
      </c>
      <c r="F3007" s="3">
        <v>0</v>
      </c>
      <c r="G3007" s="3">
        <v>119</v>
      </c>
      <c r="H3007" s="3">
        <v>119</v>
      </c>
      <c r="I3007" s="32">
        <v>20.23</v>
      </c>
      <c r="J3007" s="3">
        <v>2</v>
      </c>
      <c r="K3007" s="3">
        <v>1</v>
      </c>
    </row>
    <row r="3008" spans="2:11" x14ac:dyDescent="0.3">
      <c r="B3008" s="3" t="s">
        <v>35</v>
      </c>
      <c r="C3008" s="3">
        <v>39</v>
      </c>
      <c r="D3008" s="7">
        <v>415</v>
      </c>
      <c r="E3008" s="3">
        <v>0</v>
      </c>
      <c r="F3008" s="3">
        <v>0</v>
      </c>
      <c r="G3008" s="3">
        <v>245.8</v>
      </c>
      <c r="H3008" s="3">
        <v>116</v>
      </c>
      <c r="I3008" s="32">
        <v>41.79</v>
      </c>
      <c r="J3008" s="3">
        <v>1</v>
      </c>
      <c r="K3008" s="3">
        <v>0</v>
      </c>
    </row>
    <row r="3009" spans="2:11" x14ac:dyDescent="0.3">
      <c r="B3009" s="3" t="s">
        <v>30</v>
      </c>
      <c r="C3009" s="3">
        <v>39</v>
      </c>
      <c r="D3009" s="7">
        <v>408</v>
      </c>
      <c r="E3009" s="3">
        <v>0</v>
      </c>
      <c r="F3009" s="3">
        <v>0</v>
      </c>
      <c r="G3009" s="3">
        <v>131</v>
      </c>
      <c r="H3009" s="3">
        <v>148</v>
      </c>
      <c r="I3009" s="32">
        <v>22.27</v>
      </c>
      <c r="J3009" s="3">
        <v>3</v>
      </c>
      <c r="K3009" s="3">
        <v>0</v>
      </c>
    </row>
    <row r="3010" spans="2:11" x14ac:dyDescent="0.3">
      <c r="B3010" s="3" t="s">
        <v>41</v>
      </c>
      <c r="C3010" s="3">
        <v>35</v>
      </c>
      <c r="D3010" s="7">
        <v>415</v>
      </c>
      <c r="E3010" s="3">
        <v>0</v>
      </c>
      <c r="F3010" s="3">
        <v>0</v>
      </c>
      <c r="G3010" s="3">
        <v>129.80000000000001</v>
      </c>
      <c r="H3010" s="3">
        <v>106</v>
      </c>
      <c r="I3010" s="32">
        <v>22.07</v>
      </c>
      <c r="J3010" s="3">
        <v>4</v>
      </c>
      <c r="K3010" s="3">
        <v>1</v>
      </c>
    </row>
    <row r="3011" spans="2:11" x14ac:dyDescent="0.3">
      <c r="B3011" s="3" t="s">
        <v>47</v>
      </c>
      <c r="C3011" s="3">
        <v>34</v>
      </c>
      <c r="D3011" s="7">
        <v>510</v>
      </c>
      <c r="E3011" s="3">
        <v>0</v>
      </c>
      <c r="F3011" s="3">
        <v>0</v>
      </c>
      <c r="G3011" s="3">
        <v>275.89999999999998</v>
      </c>
      <c r="H3011" s="3">
        <v>84</v>
      </c>
      <c r="I3011" s="32">
        <v>46.9</v>
      </c>
      <c r="J3011" s="3">
        <v>2</v>
      </c>
      <c r="K3011" s="3">
        <v>1</v>
      </c>
    </row>
    <row r="3012" spans="2:11" x14ac:dyDescent="0.3">
      <c r="B3012" s="3" t="s">
        <v>36</v>
      </c>
      <c r="C3012" s="3">
        <v>37</v>
      </c>
      <c r="D3012" s="7">
        <v>510</v>
      </c>
      <c r="E3012" s="3">
        <v>0</v>
      </c>
      <c r="F3012" s="3">
        <v>0</v>
      </c>
      <c r="G3012" s="3">
        <v>213.3</v>
      </c>
      <c r="H3012" s="3">
        <v>124</v>
      </c>
      <c r="I3012" s="32">
        <v>36.26</v>
      </c>
      <c r="J3012" s="3">
        <v>1</v>
      </c>
      <c r="K3012" s="3">
        <v>0</v>
      </c>
    </row>
    <row r="3013" spans="2:11" x14ac:dyDescent="0.3">
      <c r="B3013" s="3" t="s">
        <v>13</v>
      </c>
      <c r="C3013" s="3">
        <v>38</v>
      </c>
      <c r="D3013" s="7">
        <v>415</v>
      </c>
      <c r="E3013" s="3">
        <v>0</v>
      </c>
      <c r="F3013" s="3">
        <v>0</v>
      </c>
      <c r="G3013" s="3">
        <v>128.6</v>
      </c>
      <c r="H3013" s="3">
        <v>92</v>
      </c>
      <c r="I3013" s="32">
        <v>21.86</v>
      </c>
      <c r="J3013" s="3">
        <v>2</v>
      </c>
      <c r="K3013" s="3">
        <v>0</v>
      </c>
    </row>
    <row r="3014" spans="2:11" x14ac:dyDescent="0.3">
      <c r="B3014" s="3" t="s">
        <v>65</v>
      </c>
      <c r="C3014" s="3">
        <v>40</v>
      </c>
      <c r="D3014" s="7">
        <v>510</v>
      </c>
      <c r="E3014" s="3">
        <v>0</v>
      </c>
      <c r="F3014" s="3">
        <v>0</v>
      </c>
      <c r="G3014" s="3">
        <v>95.3</v>
      </c>
      <c r="H3014" s="3">
        <v>103</v>
      </c>
      <c r="I3014" s="32">
        <v>16.2</v>
      </c>
      <c r="J3014" s="3">
        <v>1</v>
      </c>
      <c r="K3014" s="3">
        <v>0</v>
      </c>
    </row>
    <row r="3015" spans="2:11" x14ac:dyDescent="0.3">
      <c r="B3015" s="3" t="s">
        <v>16</v>
      </c>
      <c r="C3015" s="3">
        <v>37</v>
      </c>
      <c r="D3015" s="7">
        <v>415</v>
      </c>
      <c r="E3015" s="3">
        <v>0</v>
      </c>
      <c r="F3015" s="3">
        <v>0</v>
      </c>
      <c r="G3015" s="3">
        <v>214.7</v>
      </c>
      <c r="H3015" s="3">
        <v>112</v>
      </c>
      <c r="I3015" s="32">
        <v>36.5</v>
      </c>
      <c r="J3015" s="3">
        <v>1</v>
      </c>
      <c r="K3015" s="3">
        <v>0</v>
      </c>
    </row>
    <row r="3016" spans="2:11" x14ac:dyDescent="0.3">
      <c r="B3016" s="3" t="s">
        <v>20</v>
      </c>
      <c r="C3016" s="3">
        <v>42</v>
      </c>
      <c r="D3016" s="7">
        <v>415</v>
      </c>
      <c r="E3016" s="3">
        <v>0</v>
      </c>
      <c r="F3016" s="3">
        <v>0</v>
      </c>
      <c r="G3016" s="3">
        <v>180.4</v>
      </c>
      <c r="H3016" s="3">
        <v>99</v>
      </c>
      <c r="I3016" s="32">
        <v>30.67</v>
      </c>
      <c r="J3016" s="3">
        <v>1</v>
      </c>
      <c r="K3016" s="3">
        <v>0</v>
      </c>
    </row>
    <row r="3017" spans="2:11" x14ac:dyDescent="0.3">
      <c r="B3017" s="3" t="s">
        <v>43</v>
      </c>
      <c r="C3017" s="3">
        <v>42</v>
      </c>
      <c r="D3017" s="7">
        <v>415</v>
      </c>
      <c r="E3017" s="3">
        <v>0</v>
      </c>
      <c r="F3017" s="3">
        <v>0</v>
      </c>
      <c r="G3017" s="3">
        <v>164.1</v>
      </c>
      <c r="H3017" s="3">
        <v>84</v>
      </c>
      <c r="I3017" s="32">
        <v>27.9</v>
      </c>
      <c r="J3017" s="3">
        <v>1</v>
      </c>
      <c r="K3017" s="3">
        <v>0</v>
      </c>
    </row>
    <row r="3018" spans="2:11" x14ac:dyDescent="0.3">
      <c r="B3018" s="3" t="s">
        <v>23</v>
      </c>
      <c r="C3018" s="3">
        <v>33</v>
      </c>
      <c r="D3018" s="7">
        <v>510</v>
      </c>
      <c r="E3018" s="3">
        <v>0</v>
      </c>
      <c r="F3018" s="3">
        <v>0</v>
      </c>
      <c r="G3018" s="3">
        <v>211.1</v>
      </c>
      <c r="H3018" s="3">
        <v>62</v>
      </c>
      <c r="I3018" s="32">
        <v>35.89</v>
      </c>
      <c r="J3018" s="3">
        <v>2</v>
      </c>
      <c r="K3018" s="3">
        <v>0</v>
      </c>
    </row>
    <row r="3019" spans="2:11" x14ac:dyDescent="0.3">
      <c r="B3019" s="3" t="s">
        <v>26</v>
      </c>
      <c r="C3019" s="3">
        <v>48</v>
      </c>
      <c r="D3019" s="7">
        <v>415</v>
      </c>
      <c r="E3019" s="3">
        <v>1</v>
      </c>
      <c r="F3019" s="3">
        <v>19</v>
      </c>
      <c r="G3019" s="3">
        <v>312.39999999999998</v>
      </c>
      <c r="H3019" s="3">
        <v>98</v>
      </c>
      <c r="I3019" s="32">
        <v>53.11</v>
      </c>
      <c r="J3019" s="3">
        <v>0</v>
      </c>
      <c r="K3019" s="3">
        <v>0</v>
      </c>
    </row>
    <row r="3020" spans="2:11" x14ac:dyDescent="0.3">
      <c r="B3020" s="3" t="s">
        <v>47</v>
      </c>
      <c r="C3020" s="3">
        <v>39</v>
      </c>
      <c r="D3020" s="7">
        <v>408</v>
      </c>
      <c r="E3020" s="3">
        <v>1</v>
      </c>
      <c r="F3020" s="3">
        <v>27</v>
      </c>
      <c r="G3020" s="3">
        <v>223.3</v>
      </c>
      <c r="H3020" s="3">
        <v>97</v>
      </c>
      <c r="I3020" s="32">
        <v>37.96</v>
      </c>
      <c r="J3020" s="3">
        <v>1</v>
      </c>
      <c r="K3020" s="3">
        <v>0</v>
      </c>
    </row>
    <row r="3021" spans="2:11" x14ac:dyDescent="0.3">
      <c r="B3021" s="3" t="s">
        <v>52</v>
      </c>
      <c r="C3021" s="3">
        <v>41</v>
      </c>
      <c r="D3021" s="7">
        <v>415</v>
      </c>
      <c r="E3021" s="3">
        <v>1</v>
      </c>
      <c r="F3021" s="3">
        <v>28</v>
      </c>
      <c r="G3021" s="3">
        <v>236.8</v>
      </c>
      <c r="H3021" s="3">
        <v>89</v>
      </c>
      <c r="I3021" s="32">
        <v>40.26</v>
      </c>
      <c r="J3021" s="3">
        <v>2</v>
      </c>
      <c r="K3021" s="3">
        <v>0</v>
      </c>
    </row>
    <row r="3022" spans="2:11" x14ac:dyDescent="0.3">
      <c r="B3022" s="3" t="s">
        <v>53</v>
      </c>
      <c r="C3022" s="3">
        <v>38</v>
      </c>
      <c r="D3022" s="7">
        <v>415</v>
      </c>
      <c r="E3022" s="3">
        <v>0</v>
      </c>
      <c r="F3022" s="3">
        <v>0</v>
      </c>
      <c r="G3022" s="3">
        <v>149.69999999999999</v>
      </c>
      <c r="H3022" s="3">
        <v>99</v>
      </c>
      <c r="I3022" s="32">
        <v>25.45</v>
      </c>
      <c r="J3022" s="3">
        <v>1</v>
      </c>
      <c r="K3022" s="3">
        <v>0</v>
      </c>
    </row>
    <row r="3023" spans="2:11" x14ac:dyDescent="0.3">
      <c r="B3023" s="3" t="s">
        <v>40</v>
      </c>
      <c r="C3023" s="3">
        <v>45</v>
      </c>
      <c r="D3023" s="7">
        <v>415</v>
      </c>
      <c r="E3023" s="3">
        <v>1</v>
      </c>
      <c r="F3023" s="3">
        <v>17</v>
      </c>
      <c r="G3023" s="3">
        <v>268.10000000000002</v>
      </c>
      <c r="H3023" s="3">
        <v>94</v>
      </c>
      <c r="I3023" s="32">
        <v>45.58</v>
      </c>
      <c r="J3023" s="3">
        <v>2</v>
      </c>
      <c r="K3023" s="3">
        <v>0</v>
      </c>
    </row>
    <row r="3024" spans="2:11" x14ac:dyDescent="0.3">
      <c r="B3024" s="3" t="s">
        <v>31</v>
      </c>
      <c r="C3024" s="3">
        <v>49</v>
      </c>
      <c r="D3024" s="7">
        <v>415</v>
      </c>
      <c r="E3024" s="3">
        <v>0</v>
      </c>
      <c r="F3024" s="3">
        <v>0</v>
      </c>
      <c r="G3024" s="3">
        <v>245</v>
      </c>
      <c r="H3024" s="3">
        <v>119</v>
      </c>
      <c r="I3024" s="32">
        <v>41.65</v>
      </c>
      <c r="J3024" s="3">
        <v>1</v>
      </c>
      <c r="K3024" s="3">
        <v>0</v>
      </c>
    </row>
    <row r="3025" spans="2:11" x14ac:dyDescent="0.3">
      <c r="B3025" s="3" t="s">
        <v>53</v>
      </c>
      <c r="C3025" s="3">
        <v>45</v>
      </c>
      <c r="D3025" s="7">
        <v>510</v>
      </c>
      <c r="E3025" s="3">
        <v>1</v>
      </c>
      <c r="F3025" s="3">
        <v>36</v>
      </c>
      <c r="G3025" s="3">
        <v>153.80000000000001</v>
      </c>
      <c r="H3025" s="3">
        <v>105</v>
      </c>
      <c r="I3025" s="32">
        <v>26.15</v>
      </c>
      <c r="J3025" s="3">
        <v>1</v>
      </c>
      <c r="K3025" s="3">
        <v>0</v>
      </c>
    </row>
    <row r="3026" spans="2:11" x14ac:dyDescent="0.3">
      <c r="B3026" s="3" t="s">
        <v>30</v>
      </c>
      <c r="C3026" s="3">
        <v>43</v>
      </c>
      <c r="D3026" s="7">
        <v>408</v>
      </c>
      <c r="E3026" s="3">
        <v>1</v>
      </c>
      <c r="F3026" s="3">
        <v>49</v>
      </c>
      <c r="G3026" s="3">
        <v>229.4</v>
      </c>
      <c r="H3026" s="3">
        <v>78</v>
      </c>
      <c r="I3026" s="32">
        <v>39</v>
      </c>
      <c r="J3026" s="3">
        <v>3</v>
      </c>
      <c r="K3026" s="3">
        <v>0</v>
      </c>
    </row>
    <row r="3027" spans="2:11" x14ac:dyDescent="0.3">
      <c r="B3027" s="3" t="s">
        <v>38</v>
      </c>
      <c r="C3027" s="3">
        <v>33</v>
      </c>
      <c r="D3027" s="7">
        <v>415</v>
      </c>
      <c r="E3027" s="3">
        <v>0</v>
      </c>
      <c r="F3027" s="3">
        <v>0</v>
      </c>
      <c r="G3027" s="3">
        <v>68.8</v>
      </c>
      <c r="H3027" s="3">
        <v>124</v>
      </c>
      <c r="I3027" s="32">
        <v>11.7</v>
      </c>
      <c r="J3027" s="3">
        <v>1</v>
      </c>
      <c r="K3027" s="3">
        <v>0</v>
      </c>
    </row>
    <row r="3028" spans="2:11" x14ac:dyDescent="0.3">
      <c r="B3028" s="3" t="s">
        <v>64</v>
      </c>
      <c r="C3028" s="3">
        <v>41</v>
      </c>
      <c r="D3028" s="7">
        <v>415</v>
      </c>
      <c r="E3028" s="3">
        <v>0</v>
      </c>
      <c r="F3028" s="3">
        <v>0</v>
      </c>
      <c r="G3028" s="3">
        <v>200.2</v>
      </c>
      <c r="H3028" s="3">
        <v>113</v>
      </c>
      <c r="I3028" s="32">
        <v>34.03</v>
      </c>
      <c r="J3028" s="3">
        <v>0</v>
      </c>
      <c r="K3028" s="3">
        <v>0</v>
      </c>
    </row>
    <row r="3029" spans="2:11" x14ac:dyDescent="0.3">
      <c r="B3029" s="3" t="s">
        <v>62</v>
      </c>
      <c r="C3029" s="3">
        <v>33</v>
      </c>
      <c r="D3029" s="7">
        <v>415</v>
      </c>
      <c r="E3029" s="3">
        <v>0</v>
      </c>
      <c r="F3029" s="3">
        <v>0</v>
      </c>
      <c r="G3029" s="3">
        <v>134.6</v>
      </c>
      <c r="H3029" s="3">
        <v>73</v>
      </c>
      <c r="I3029" s="32">
        <v>22.88</v>
      </c>
      <c r="J3029" s="3">
        <v>2</v>
      </c>
      <c r="K3029" s="3">
        <v>0</v>
      </c>
    </row>
    <row r="3030" spans="2:11" x14ac:dyDescent="0.3">
      <c r="B3030" s="3" t="s">
        <v>49</v>
      </c>
      <c r="C3030" s="3">
        <v>46</v>
      </c>
      <c r="D3030" s="7">
        <v>415</v>
      </c>
      <c r="E3030" s="3">
        <v>0</v>
      </c>
      <c r="F3030" s="3">
        <v>0</v>
      </c>
      <c r="G3030" s="3">
        <v>232.4</v>
      </c>
      <c r="H3030" s="3">
        <v>101</v>
      </c>
      <c r="I3030" s="32">
        <v>39.51</v>
      </c>
      <c r="J3030" s="3">
        <v>0</v>
      </c>
      <c r="K3030" s="3">
        <v>0</v>
      </c>
    </row>
    <row r="3031" spans="2:11" x14ac:dyDescent="0.3">
      <c r="B3031" s="3" t="s">
        <v>50</v>
      </c>
      <c r="C3031" s="3">
        <v>38</v>
      </c>
      <c r="D3031" s="7">
        <v>415</v>
      </c>
      <c r="E3031" s="3">
        <v>0</v>
      </c>
      <c r="F3031" s="3">
        <v>0</v>
      </c>
      <c r="G3031" s="3">
        <v>126</v>
      </c>
      <c r="H3031" s="3">
        <v>89</v>
      </c>
      <c r="I3031" s="32">
        <v>21.42</v>
      </c>
      <c r="J3031" s="3">
        <v>0</v>
      </c>
      <c r="K3031" s="3">
        <v>0</v>
      </c>
    </row>
    <row r="3032" spans="2:11" x14ac:dyDescent="0.3">
      <c r="B3032" s="3" t="s">
        <v>52</v>
      </c>
      <c r="C3032" s="3">
        <v>36</v>
      </c>
      <c r="D3032" s="7">
        <v>510</v>
      </c>
      <c r="E3032" s="3">
        <v>0</v>
      </c>
      <c r="F3032" s="3">
        <v>0</v>
      </c>
      <c r="G3032" s="3">
        <v>175.9</v>
      </c>
      <c r="H3032" s="3">
        <v>121</v>
      </c>
      <c r="I3032" s="32">
        <v>29.9</v>
      </c>
      <c r="J3032" s="3">
        <v>1</v>
      </c>
      <c r="K3032" s="3">
        <v>0</v>
      </c>
    </row>
    <row r="3033" spans="2:11" x14ac:dyDescent="0.3">
      <c r="B3033" s="3" t="s">
        <v>45</v>
      </c>
      <c r="C3033" s="3">
        <v>37</v>
      </c>
      <c r="D3033" s="7">
        <v>415</v>
      </c>
      <c r="E3033" s="3">
        <v>0</v>
      </c>
      <c r="F3033" s="3">
        <v>0</v>
      </c>
      <c r="G3033" s="3">
        <v>161.69999999999999</v>
      </c>
      <c r="H3033" s="3">
        <v>99</v>
      </c>
      <c r="I3033" s="32">
        <v>27.49</v>
      </c>
      <c r="J3033" s="3">
        <v>1</v>
      </c>
      <c r="K3033" s="3">
        <v>0</v>
      </c>
    </row>
    <row r="3034" spans="2:11" x14ac:dyDescent="0.3">
      <c r="B3034" s="3" t="s">
        <v>57</v>
      </c>
      <c r="C3034" s="3">
        <v>37</v>
      </c>
      <c r="D3034" s="7">
        <v>415</v>
      </c>
      <c r="E3034" s="3">
        <v>0</v>
      </c>
      <c r="F3034" s="3">
        <v>0</v>
      </c>
      <c r="G3034" s="3">
        <v>112.6</v>
      </c>
      <c r="H3034" s="3">
        <v>80</v>
      </c>
      <c r="I3034" s="32">
        <v>19.14</v>
      </c>
      <c r="J3034" s="3">
        <v>6</v>
      </c>
      <c r="K3034" s="3">
        <v>1</v>
      </c>
    </row>
    <row r="3035" spans="2:11" x14ac:dyDescent="0.3">
      <c r="B3035" s="3" t="s">
        <v>10</v>
      </c>
      <c r="C3035" s="3">
        <v>34</v>
      </c>
      <c r="D3035" s="7">
        <v>415</v>
      </c>
      <c r="E3035" s="3">
        <v>1</v>
      </c>
      <c r="F3035" s="3">
        <v>26</v>
      </c>
      <c r="G3035" s="3">
        <v>234</v>
      </c>
      <c r="H3035" s="3">
        <v>116</v>
      </c>
      <c r="I3035" s="32">
        <v>39.78</v>
      </c>
      <c r="J3035" s="3">
        <v>1</v>
      </c>
      <c r="K3035" s="3">
        <v>0</v>
      </c>
    </row>
    <row r="3036" spans="2:11" x14ac:dyDescent="0.3">
      <c r="B3036" s="3" t="s">
        <v>20</v>
      </c>
      <c r="C3036" s="3">
        <v>33</v>
      </c>
      <c r="D3036" s="7">
        <v>408</v>
      </c>
      <c r="E3036" s="3">
        <v>0</v>
      </c>
      <c r="F3036" s="3">
        <v>0</v>
      </c>
      <c r="G3036" s="3">
        <v>226.3</v>
      </c>
      <c r="H3036" s="3">
        <v>88</v>
      </c>
      <c r="I3036" s="32">
        <v>38.47</v>
      </c>
      <c r="J3036" s="3">
        <v>1</v>
      </c>
      <c r="K3036" s="3">
        <v>1</v>
      </c>
    </row>
    <row r="3037" spans="2:11" x14ac:dyDescent="0.3">
      <c r="B3037" s="3" t="s">
        <v>45</v>
      </c>
      <c r="C3037" s="3">
        <v>43</v>
      </c>
      <c r="D3037" s="7">
        <v>415</v>
      </c>
      <c r="E3037" s="3">
        <v>0</v>
      </c>
      <c r="F3037" s="3">
        <v>0</v>
      </c>
      <c r="G3037" s="3">
        <v>174.1</v>
      </c>
      <c r="H3037" s="3">
        <v>127</v>
      </c>
      <c r="I3037" s="32">
        <v>29.6</v>
      </c>
      <c r="J3037" s="3">
        <v>0</v>
      </c>
      <c r="K3037" s="3">
        <v>0</v>
      </c>
    </row>
    <row r="3038" spans="2:11" x14ac:dyDescent="0.3">
      <c r="B3038" s="3" t="s">
        <v>64</v>
      </c>
      <c r="C3038" s="3">
        <v>43</v>
      </c>
      <c r="D3038" s="7">
        <v>415</v>
      </c>
      <c r="E3038" s="3">
        <v>0</v>
      </c>
      <c r="F3038" s="3">
        <v>0</v>
      </c>
      <c r="G3038" s="3">
        <v>195.6</v>
      </c>
      <c r="H3038" s="3">
        <v>111</v>
      </c>
      <c r="I3038" s="32">
        <v>33.25</v>
      </c>
      <c r="J3038" s="3">
        <v>1</v>
      </c>
      <c r="K3038" s="3">
        <v>0</v>
      </c>
    </row>
    <row r="3039" spans="2:11" x14ac:dyDescent="0.3">
      <c r="B3039" s="3" t="s">
        <v>36</v>
      </c>
      <c r="C3039" s="3">
        <v>32</v>
      </c>
      <c r="D3039" s="7">
        <v>415</v>
      </c>
      <c r="E3039" s="3">
        <v>0</v>
      </c>
      <c r="F3039" s="3">
        <v>0</v>
      </c>
      <c r="G3039" s="3">
        <v>200.8</v>
      </c>
      <c r="H3039" s="3">
        <v>104</v>
      </c>
      <c r="I3039" s="32">
        <v>34.14</v>
      </c>
      <c r="J3039" s="3">
        <v>0</v>
      </c>
      <c r="K3039" s="3">
        <v>0</v>
      </c>
    </row>
    <row r="3040" spans="2:11" x14ac:dyDescent="0.3">
      <c r="B3040" s="3" t="s">
        <v>44</v>
      </c>
      <c r="C3040" s="3">
        <v>35</v>
      </c>
      <c r="D3040" s="7">
        <v>415</v>
      </c>
      <c r="E3040" s="3">
        <v>0</v>
      </c>
      <c r="F3040" s="3">
        <v>0</v>
      </c>
      <c r="G3040" s="3">
        <v>225.6</v>
      </c>
      <c r="H3040" s="3">
        <v>118</v>
      </c>
      <c r="I3040" s="32">
        <v>38.35</v>
      </c>
      <c r="J3040" s="3">
        <v>1</v>
      </c>
      <c r="K3040" s="3">
        <v>0</v>
      </c>
    </row>
    <row r="3041" spans="2:11" x14ac:dyDescent="0.3">
      <c r="B3041" s="3" t="s">
        <v>31</v>
      </c>
      <c r="C3041" s="3">
        <v>45</v>
      </c>
      <c r="D3041" s="7">
        <v>408</v>
      </c>
      <c r="E3041" s="3">
        <v>1</v>
      </c>
      <c r="F3041" s="3">
        <v>38</v>
      </c>
      <c r="G3041" s="3">
        <v>272.89999999999998</v>
      </c>
      <c r="H3041" s="3">
        <v>122</v>
      </c>
      <c r="I3041" s="32">
        <v>46.39</v>
      </c>
      <c r="J3041" s="3">
        <v>2</v>
      </c>
      <c r="K3041" s="3">
        <v>0</v>
      </c>
    </row>
    <row r="3042" spans="2:11" x14ac:dyDescent="0.3">
      <c r="B3042" s="3" t="s">
        <v>27</v>
      </c>
      <c r="C3042" s="3">
        <v>24</v>
      </c>
      <c r="D3042" s="7">
        <v>510</v>
      </c>
      <c r="E3042" s="3">
        <v>0</v>
      </c>
      <c r="F3042" s="3">
        <v>0</v>
      </c>
      <c r="G3042" s="3">
        <v>199.7</v>
      </c>
      <c r="H3042" s="3">
        <v>121</v>
      </c>
      <c r="I3042" s="32">
        <v>33.950000000000003</v>
      </c>
      <c r="J3042" s="3">
        <v>6</v>
      </c>
      <c r="K3042" s="3">
        <v>1</v>
      </c>
    </row>
    <row r="3043" spans="2:11" x14ac:dyDescent="0.3">
      <c r="B3043" s="3" t="s">
        <v>44</v>
      </c>
      <c r="C3043" s="3">
        <v>40</v>
      </c>
      <c r="D3043" s="7">
        <v>415</v>
      </c>
      <c r="E3043" s="3">
        <v>1</v>
      </c>
      <c r="F3043" s="3">
        <v>31</v>
      </c>
      <c r="G3043" s="3">
        <v>281.89999999999998</v>
      </c>
      <c r="H3043" s="3">
        <v>121</v>
      </c>
      <c r="I3043" s="32">
        <v>47.92</v>
      </c>
      <c r="J3043" s="3">
        <v>3</v>
      </c>
      <c r="K3043" s="3">
        <v>0</v>
      </c>
    </row>
    <row r="3044" spans="2:11" x14ac:dyDescent="0.3">
      <c r="B3044" s="3" t="s">
        <v>63</v>
      </c>
      <c r="C3044" s="3">
        <v>37</v>
      </c>
      <c r="D3044" s="7">
        <v>415</v>
      </c>
      <c r="E3044" s="3">
        <v>0</v>
      </c>
      <c r="F3044" s="3">
        <v>0</v>
      </c>
      <c r="G3044" s="3">
        <v>181.2</v>
      </c>
      <c r="H3044" s="3">
        <v>122</v>
      </c>
      <c r="I3044" s="32">
        <v>30.8</v>
      </c>
      <c r="J3044" s="3">
        <v>0</v>
      </c>
      <c r="K3044" s="3">
        <v>0</v>
      </c>
    </row>
    <row r="3045" spans="2:11" x14ac:dyDescent="0.3">
      <c r="B3045" s="3" t="s">
        <v>13</v>
      </c>
      <c r="C3045" s="3">
        <v>41</v>
      </c>
      <c r="D3045" s="7">
        <v>415</v>
      </c>
      <c r="E3045" s="3">
        <v>0</v>
      </c>
      <c r="F3045" s="3">
        <v>0</v>
      </c>
      <c r="G3045" s="3">
        <v>63.3</v>
      </c>
      <c r="H3045" s="3">
        <v>116</v>
      </c>
      <c r="I3045" s="32">
        <v>10.76</v>
      </c>
      <c r="J3045" s="3">
        <v>1</v>
      </c>
      <c r="K3045" s="3">
        <v>0</v>
      </c>
    </row>
    <row r="3046" spans="2:11" x14ac:dyDescent="0.3">
      <c r="B3046" s="3" t="s">
        <v>18</v>
      </c>
      <c r="C3046" s="3">
        <v>39</v>
      </c>
      <c r="D3046" s="7">
        <v>510</v>
      </c>
      <c r="E3046" s="3">
        <v>0</v>
      </c>
      <c r="F3046" s="3">
        <v>0</v>
      </c>
      <c r="G3046" s="3">
        <v>189.3</v>
      </c>
      <c r="H3046" s="3">
        <v>73</v>
      </c>
      <c r="I3046" s="32">
        <v>32.18</v>
      </c>
      <c r="J3046" s="3">
        <v>3</v>
      </c>
      <c r="K3046" s="3">
        <v>0</v>
      </c>
    </row>
    <row r="3047" spans="2:11" x14ac:dyDescent="0.3">
      <c r="B3047" s="3" t="s">
        <v>15</v>
      </c>
      <c r="C3047" s="3">
        <v>36</v>
      </c>
      <c r="D3047" s="7">
        <v>510</v>
      </c>
      <c r="E3047" s="3">
        <v>0</v>
      </c>
      <c r="F3047" s="3">
        <v>0</v>
      </c>
      <c r="G3047" s="3">
        <v>140</v>
      </c>
      <c r="H3047" s="3">
        <v>84</v>
      </c>
      <c r="I3047" s="32">
        <v>23.8</v>
      </c>
      <c r="J3047" s="3">
        <v>2</v>
      </c>
      <c r="K3047" s="3">
        <v>0</v>
      </c>
    </row>
    <row r="3048" spans="2:11" x14ac:dyDescent="0.3">
      <c r="B3048" s="3" t="s">
        <v>23</v>
      </c>
      <c r="C3048" s="3">
        <v>32</v>
      </c>
      <c r="D3048" s="7">
        <v>415</v>
      </c>
      <c r="E3048" s="3">
        <v>0</v>
      </c>
      <c r="F3048" s="3">
        <v>0</v>
      </c>
      <c r="G3048" s="3">
        <v>221</v>
      </c>
      <c r="H3048" s="3">
        <v>94</v>
      </c>
      <c r="I3048" s="32">
        <v>37.57</v>
      </c>
      <c r="J3048" s="3">
        <v>1</v>
      </c>
      <c r="K3048" s="3">
        <v>1</v>
      </c>
    </row>
    <row r="3049" spans="2:11" x14ac:dyDescent="0.3">
      <c r="B3049" s="3" t="s">
        <v>57</v>
      </c>
      <c r="C3049" s="3">
        <v>48</v>
      </c>
      <c r="D3049" s="7">
        <v>510</v>
      </c>
      <c r="E3049" s="3">
        <v>0</v>
      </c>
      <c r="F3049" s="3">
        <v>0</v>
      </c>
      <c r="G3049" s="3">
        <v>191.6</v>
      </c>
      <c r="H3049" s="3">
        <v>83</v>
      </c>
      <c r="I3049" s="32">
        <v>32.57</v>
      </c>
      <c r="J3049" s="3">
        <v>3</v>
      </c>
      <c r="K3049" s="3">
        <v>0</v>
      </c>
    </row>
    <row r="3050" spans="2:11" x14ac:dyDescent="0.3">
      <c r="B3050" s="3" t="s">
        <v>28</v>
      </c>
      <c r="C3050" s="3">
        <v>31</v>
      </c>
      <c r="D3050" s="7">
        <v>415</v>
      </c>
      <c r="E3050" s="3">
        <v>0</v>
      </c>
      <c r="F3050" s="3">
        <v>0</v>
      </c>
      <c r="G3050" s="3">
        <v>294.3</v>
      </c>
      <c r="H3050" s="3">
        <v>83</v>
      </c>
      <c r="I3050" s="32">
        <v>50.03</v>
      </c>
      <c r="J3050" s="3">
        <v>2</v>
      </c>
      <c r="K3050" s="3">
        <v>1</v>
      </c>
    </row>
    <row r="3051" spans="2:11" x14ac:dyDescent="0.3">
      <c r="B3051" s="3" t="s">
        <v>62</v>
      </c>
      <c r="C3051" s="3">
        <v>50</v>
      </c>
      <c r="D3051" s="7">
        <v>415</v>
      </c>
      <c r="E3051" s="3">
        <v>0</v>
      </c>
      <c r="F3051" s="3">
        <v>0</v>
      </c>
      <c r="G3051" s="3">
        <v>162.6</v>
      </c>
      <c r="H3051" s="3">
        <v>113</v>
      </c>
      <c r="I3051" s="32">
        <v>27.64</v>
      </c>
      <c r="J3051" s="3">
        <v>0</v>
      </c>
      <c r="K3051" s="3">
        <v>0</v>
      </c>
    </row>
    <row r="3052" spans="2:11" x14ac:dyDescent="0.3">
      <c r="B3052" s="3" t="s">
        <v>57</v>
      </c>
      <c r="C3052" s="3">
        <v>45</v>
      </c>
      <c r="D3052" s="7">
        <v>510</v>
      </c>
      <c r="E3052" s="3">
        <v>1</v>
      </c>
      <c r="F3052" s="3">
        <v>27</v>
      </c>
      <c r="G3052" s="3">
        <v>233.6</v>
      </c>
      <c r="H3052" s="3">
        <v>126</v>
      </c>
      <c r="I3052" s="32">
        <v>39.71</v>
      </c>
      <c r="J3052" s="3">
        <v>1</v>
      </c>
      <c r="K3052" s="3">
        <v>0</v>
      </c>
    </row>
    <row r="3053" spans="2:11" x14ac:dyDescent="0.3">
      <c r="B3053" s="3" t="s">
        <v>15</v>
      </c>
      <c r="C3053" s="3">
        <v>31</v>
      </c>
      <c r="D3053" s="7">
        <v>415</v>
      </c>
      <c r="E3053" s="3">
        <v>0</v>
      </c>
      <c r="F3053" s="3">
        <v>0</v>
      </c>
      <c r="G3053" s="3">
        <v>290.5</v>
      </c>
      <c r="H3053" s="3">
        <v>119</v>
      </c>
      <c r="I3053" s="32">
        <v>49.39</v>
      </c>
      <c r="J3053" s="3">
        <v>2</v>
      </c>
      <c r="K3053" s="3">
        <v>1</v>
      </c>
    </row>
    <row r="3054" spans="2:11" x14ac:dyDescent="0.3">
      <c r="B3054" s="3" t="s">
        <v>61</v>
      </c>
      <c r="C3054" s="3">
        <v>31</v>
      </c>
      <c r="D3054" s="7">
        <v>415</v>
      </c>
      <c r="E3054" s="3">
        <v>0</v>
      </c>
      <c r="F3054" s="3">
        <v>0</v>
      </c>
      <c r="G3054" s="3">
        <v>183.2</v>
      </c>
      <c r="H3054" s="3">
        <v>112</v>
      </c>
      <c r="I3054" s="32">
        <v>31.14</v>
      </c>
      <c r="J3054" s="3">
        <v>1</v>
      </c>
      <c r="K3054" s="3">
        <v>1</v>
      </c>
    </row>
    <row r="3055" spans="2:11" x14ac:dyDescent="0.3">
      <c r="B3055" s="3" t="s">
        <v>20</v>
      </c>
      <c r="C3055" s="3">
        <v>37</v>
      </c>
      <c r="D3055" s="7">
        <v>408</v>
      </c>
      <c r="E3055" s="3">
        <v>0</v>
      </c>
      <c r="F3055" s="3">
        <v>0</v>
      </c>
      <c r="G3055" s="3">
        <v>155.6</v>
      </c>
      <c r="H3055" s="3">
        <v>78</v>
      </c>
      <c r="I3055" s="32">
        <v>26.45</v>
      </c>
      <c r="J3055" s="3">
        <v>2</v>
      </c>
      <c r="K3055" s="3">
        <v>0</v>
      </c>
    </row>
    <row r="3056" spans="2:11" x14ac:dyDescent="0.3">
      <c r="B3056" s="3" t="s">
        <v>30</v>
      </c>
      <c r="C3056" s="3">
        <v>34</v>
      </c>
      <c r="D3056" s="7">
        <v>415</v>
      </c>
      <c r="E3056" s="3">
        <v>0</v>
      </c>
      <c r="F3056" s="3">
        <v>0</v>
      </c>
      <c r="G3056" s="3">
        <v>303</v>
      </c>
      <c r="H3056" s="3">
        <v>93</v>
      </c>
      <c r="I3056" s="32">
        <v>51.51</v>
      </c>
      <c r="J3056" s="3">
        <v>1</v>
      </c>
      <c r="K3056" s="3">
        <v>1</v>
      </c>
    </row>
    <row r="3057" spans="2:11" x14ac:dyDescent="0.3">
      <c r="B3057" s="3" t="s">
        <v>36</v>
      </c>
      <c r="C3057" s="3">
        <v>35</v>
      </c>
      <c r="D3057" s="7">
        <v>415</v>
      </c>
      <c r="E3057" s="3">
        <v>0</v>
      </c>
      <c r="F3057" s="3">
        <v>0</v>
      </c>
      <c r="G3057" s="3">
        <v>114.4</v>
      </c>
      <c r="H3057" s="3">
        <v>115</v>
      </c>
      <c r="I3057" s="32">
        <v>19.45</v>
      </c>
      <c r="J3057" s="3">
        <v>3</v>
      </c>
      <c r="K3057" s="3">
        <v>0</v>
      </c>
    </row>
    <row r="3058" spans="2:11" x14ac:dyDescent="0.3">
      <c r="B3058" s="3" t="s">
        <v>26</v>
      </c>
      <c r="C3058" s="3">
        <v>35</v>
      </c>
      <c r="D3058" s="7">
        <v>408</v>
      </c>
      <c r="E3058" s="3">
        <v>1</v>
      </c>
      <c r="F3058" s="3">
        <v>36</v>
      </c>
      <c r="G3058" s="3">
        <v>164.8</v>
      </c>
      <c r="H3058" s="3">
        <v>106</v>
      </c>
      <c r="I3058" s="32">
        <v>28.02</v>
      </c>
      <c r="J3058" s="3">
        <v>2</v>
      </c>
      <c r="K3058" s="3">
        <v>0</v>
      </c>
    </row>
    <row r="3059" spans="2:11" x14ac:dyDescent="0.3">
      <c r="B3059" s="3" t="s">
        <v>59</v>
      </c>
      <c r="C3059" s="3">
        <v>39</v>
      </c>
      <c r="D3059" s="7">
        <v>415</v>
      </c>
      <c r="E3059" s="3">
        <v>0</v>
      </c>
      <c r="F3059" s="3">
        <v>0</v>
      </c>
      <c r="G3059" s="3">
        <v>220.3</v>
      </c>
      <c r="H3059" s="3">
        <v>106</v>
      </c>
      <c r="I3059" s="32">
        <v>37.450000000000003</v>
      </c>
      <c r="J3059" s="3">
        <v>3</v>
      </c>
      <c r="K3059" s="3">
        <v>0</v>
      </c>
    </row>
    <row r="3060" spans="2:11" x14ac:dyDescent="0.3">
      <c r="B3060" s="3" t="s">
        <v>20</v>
      </c>
      <c r="C3060" s="3">
        <v>49</v>
      </c>
      <c r="D3060" s="7">
        <v>510</v>
      </c>
      <c r="E3060" s="3">
        <v>1</v>
      </c>
      <c r="F3060" s="3">
        <v>26</v>
      </c>
      <c r="G3060" s="3">
        <v>189</v>
      </c>
      <c r="H3060" s="3">
        <v>98</v>
      </c>
      <c r="I3060" s="32">
        <v>32.130000000000003</v>
      </c>
      <c r="J3060" s="3">
        <v>0</v>
      </c>
      <c r="K3060" s="3">
        <v>0</v>
      </c>
    </row>
    <row r="3061" spans="2:11" x14ac:dyDescent="0.3">
      <c r="B3061" s="3" t="s">
        <v>52</v>
      </c>
      <c r="C3061" s="3">
        <v>46</v>
      </c>
      <c r="D3061" s="7">
        <v>510</v>
      </c>
      <c r="E3061" s="3">
        <v>0</v>
      </c>
      <c r="F3061" s="3">
        <v>0</v>
      </c>
      <c r="G3061" s="3">
        <v>172.6</v>
      </c>
      <c r="H3061" s="3">
        <v>92</v>
      </c>
      <c r="I3061" s="32">
        <v>29.34</v>
      </c>
      <c r="J3061" s="3">
        <v>3</v>
      </c>
      <c r="K3061" s="3">
        <v>0</v>
      </c>
    </row>
    <row r="3062" spans="2:11" x14ac:dyDescent="0.3">
      <c r="B3062" s="3" t="s">
        <v>64</v>
      </c>
      <c r="C3062" s="3">
        <v>37</v>
      </c>
      <c r="D3062" s="7">
        <v>415</v>
      </c>
      <c r="E3062" s="3">
        <v>0</v>
      </c>
      <c r="F3062" s="3">
        <v>0</v>
      </c>
      <c r="G3062" s="3">
        <v>168.8</v>
      </c>
      <c r="H3062" s="3">
        <v>141</v>
      </c>
      <c r="I3062" s="32">
        <v>28.7</v>
      </c>
      <c r="J3062" s="3">
        <v>3</v>
      </c>
      <c r="K3062" s="3">
        <v>0</v>
      </c>
    </row>
    <row r="3063" spans="2:11" x14ac:dyDescent="0.3">
      <c r="B3063" s="3" t="s">
        <v>60</v>
      </c>
      <c r="C3063" s="3">
        <v>44</v>
      </c>
      <c r="D3063" s="7">
        <v>408</v>
      </c>
      <c r="E3063" s="3">
        <v>1</v>
      </c>
      <c r="F3063" s="3">
        <v>39</v>
      </c>
      <c r="G3063" s="3">
        <v>243.1</v>
      </c>
      <c r="H3063" s="3">
        <v>137</v>
      </c>
      <c r="I3063" s="32">
        <v>41.33</v>
      </c>
      <c r="J3063" s="3">
        <v>1</v>
      </c>
      <c r="K3063" s="3">
        <v>0</v>
      </c>
    </row>
    <row r="3064" spans="2:11" x14ac:dyDescent="0.3">
      <c r="B3064" s="3" t="s">
        <v>36</v>
      </c>
      <c r="C3064" s="3">
        <v>34</v>
      </c>
      <c r="D3064" s="7">
        <v>415</v>
      </c>
      <c r="E3064" s="3">
        <v>0</v>
      </c>
      <c r="F3064" s="3">
        <v>0</v>
      </c>
      <c r="G3064" s="3">
        <v>324.3</v>
      </c>
      <c r="H3064" s="3">
        <v>107</v>
      </c>
      <c r="I3064" s="32">
        <v>55.13</v>
      </c>
      <c r="J3064" s="3">
        <v>1</v>
      </c>
      <c r="K3064" s="3">
        <v>1</v>
      </c>
    </row>
    <row r="3065" spans="2:11" x14ac:dyDescent="0.3">
      <c r="B3065" s="3" t="s">
        <v>65</v>
      </c>
      <c r="C3065" s="3">
        <v>38</v>
      </c>
      <c r="D3065" s="7">
        <v>510</v>
      </c>
      <c r="E3065" s="3">
        <v>0</v>
      </c>
      <c r="F3065" s="3">
        <v>0</v>
      </c>
      <c r="G3065" s="3">
        <v>69.7</v>
      </c>
      <c r="H3065" s="3">
        <v>85</v>
      </c>
      <c r="I3065" s="32">
        <v>11.85</v>
      </c>
      <c r="J3065" s="3">
        <v>2</v>
      </c>
      <c r="K3065" s="3">
        <v>0</v>
      </c>
    </row>
    <row r="3066" spans="2:11" x14ac:dyDescent="0.3">
      <c r="B3066" s="3" t="s">
        <v>40</v>
      </c>
      <c r="C3066" s="3">
        <v>39</v>
      </c>
      <c r="D3066" s="7">
        <v>408</v>
      </c>
      <c r="E3066" s="3">
        <v>1</v>
      </c>
      <c r="F3066" s="3">
        <v>32</v>
      </c>
      <c r="G3066" s="3">
        <v>176.9</v>
      </c>
      <c r="H3066" s="3">
        <v>118</v>
      </c>
      <c r="I3066" s="32">
        <v>30.07</v>
      </c>
      <c r="J3066" s="3">
        <v>3</v>
      </c>
      <c r="K3066" s="3">
        <v>1</v>
      </c>
    </row>
    <row r="3067" spans="2:11" x14ac:dyDescent="0.3">
      <c r="B3067" s="3" t="s">
        <v>16</v>
      </c>
      <c r="C3067" s="3">
        <v>38</v>
      </c>
      <c r="D3067" s="7">
        <v>415</v>
      </c>
      <c r="E3067" s="3">
        <v>0</v>
      </c>
      <c r="F3067" s="3">
        <v>0</v>
      </c>
      <c r="G3067" s="3">
        <v>140.4</v>
      </c>
      <c r="H3067" s="3">
        <v>117</v>
      </c>
      <c r="I3067" s="32">
        <v>23.87</v>
      </c>
      <c r="J3067" s="3">
        <v>2</v>
      </c>
      <c r="K3067" s="3">
        <v>0</v>
      </c>
    </row>
    <row r="3068" spans="2:11" x14ac:dyDescent="0.3">
      <c r="B3068" s="3" t="s">
        <v>41</v>
      </c>
      <c r="C3068" s="3">
        <v>41</v>
      </c>
      <c r="D3068" s="7">
        <v>510</v>
      </c>
      <c r="E3068" s="3">
        <v>0</v>
      </c>
      <c r="F3068" s="3">
        <v>0</v>
      </c>
      <c r="G3068" s="3">
        <v>167.4</v>
      </c>
      <c r="H3068" s="3">
        <v>117</v>
      </c>
      <c r="I3068" s="32">
        <v>28.46</v>
      </c>
      <c r="J3068" s="3">
        <v>1</v>
      </c>
      <c r="K3068" s="3">
        <v>0</v>
      </c>
    </row>
    <row r="3069" spans="2:11" x14ac:dyDescent="0.3">
      <c r="B3069" s="3" t="s">
        <v>58</v>
      </c>
      <c r="C3069" s="3">
        <v>37</v>
      </c>
      <c r="D3069" s="7">
        <v>408</v>
      </c>
      <c r="E3069" s="3">
        <v>1</v>
      </c>
      <c r="F3069" s="3">
        <v>27</v>
      </c>
      <c r="G3069" s="3">
        <v>166.4</v>
      </c>
      <c r="H3069" s="3">
        <v>112</v>
      </c>
      <c r="I3069" s="32">
        <v>28.29</v>
      </c>
      <c r="J3069" s="3">
        <v>0</v>
      </c>
      <c r="K3069" s="3">
        <v>0</v>
      </c>
    </row>
    <row r="3070" spans="2:11" x14ac:dyDescent="0.3">
      <c r="B3070" s="3" t="s">
        <v>20</v>
      </c>
      <c r="C3070" s="3">
        <v>35</v>
      </c>
      <c r="D3070" s="7">
        <v>408</v>
      </c>
      <c r="E3070" s="3">
        <v>0</v>
      </c>
      <c r="F3070" s="3">
        <v>0</v>
      </c>
      <c r="G3070" s="3">
        <v>171.5</v>
      </c>
      <c r="H3070" s="3">
        <v>108</v>
      </c>
      <c r="I3070" s="32">
        <v>29.16</v>
      </c>
      <c r="J3070" s="3">
        <v>3</v>
      </c>
      <c r="K3070" s="3">
        <v>0</v>
      </c>
    </row>
    <row r="3071" spans="2:11" x14ac:dyDescent="0.3">
      <c r="B3071" s="3" t="s">
        <v>31</v>
      </c>
      <c r="C3071" s="3">
        <v>42</v>
      </c>
      <c r="D3071" s="7">
        <v>415</v>
      </c>
      <c r="E3071" s="3">
        <v>0</v>
      </c>
      <c r="F3071" s="3">
        <v>0</v>
      </c>
      <c r="G3071" s="3">
        <v>177.2</v>
      </c>
      <c r="H3071" s="3">
        <v>151</v>
      </c>
      <c r="I3071" s="32">
        <v>30.12</v>
      </c>
      <c r="J3071" s="3">
        <v>2</v>
      </c>
      <c r="K3071" s="3">
        <v>0</v>
      </c>
    </row>
    <row r="3072" spans="2:11" x14ac:dyDescent="0.3">
      <c r="B3072" s="3" t="s">
        <v>28</v>
      </c>
      <c r="C3072" s="3">
        <v>39</v>
      </c>
      <c r="D3072" s="7">
        <v>415</v>
      </c>
      <c r="E3072" s="3">
        <v>1</v>
      </c>
      <c r="F3072" s="3">
        <v>34</v>
      </c>
      <c r="G3072" s="3">
        <v>114.5</v>
      </c>
      <c r="H3072" s="3">
        <v>64</v>
      </c>
      <c r="I3072" s="32">
        <v>19.47</v>
      </c>
      <c r="J3072" s="3">
        <v>0</v>
      </c>
      <c r="K3072" s="3">
        <v>0</v>
      </c>
    </row>
    <row r="3073" spans="2:11" x14ac:dyDescent="0.3">
      <c r="B3073" s="3" t="s">
        <v>36</v>
      </c>
      <c r="C3073" s="3">
        <v>35</v>
      </c>
      <c r="D3073" s="7">
        <v>415</v>
      </c>
      <c r="E3073" s="3">
        <v>1</v>
      </c>
      <c r="F3073" s="3">
        <v>34</v>
      </c>
      <c r="G3073" s="3">
        <v>205.1</v>
      </c>
      <c r="H3073" s="3">
        <v>123</v>
      </c>
      <c r="I3073" s="32">
        <v>34.869999999999997</v>
      </c>
      <c r="J3073" s="3">
        <v>2</v>
      </c>
      <c r="K3073" s="3">
        <v>0</v>
      </c>
    </row>
    <row r="3074" spans="2:11" x14ac:dyDescent="0.3">
      <c r="B3074" s="3" t="s">
        <v>61</v>
      </c>
      <c r="C3074" s="3">
        <v>33</v>
      </c>
      <c r="D3074" s="7">
        <v>415</v>
      </c>
      <c r="E3074" s="3">
        <v>0</v>
      </c>
      <c r="F3074" s="3">
        <v>0</v>
      </c>
      <c r="G3074" s="3">
        <v>208.4</v>
      </c>
      <c r="H3074" s="3">
        <v>112</v>
      </c>
      <c r="I3074" s="32">
        <v>35.43</v>
      </c>
      <c r="J3074" s="3">
        <v>0</v>
      </c>
      <c r="K3074" s="3">
        <v>1</v>
      </c>
    </row>
    <row r="3075" spans="2:11" x14ac:dyDescent="0.3">
      <c r="B3075" s="3" t="s">
        <v>45</v>
      </c>
      <c r="C3075" s="3">
        <v>42</v>
      </c>
      <c r="D3075" s="7">
        <v>415</v>
      </c>
      <c r="E3075" s="3">
        <v>0</v>
      </c>
      <c r="F3075" s="3">
        <v>0</v>
      </c>
      <c r="G3075" s="3">
        <v>125.8</v>
      </c>
      <c r="H3075" s="3">
        <v>102</v>
      </c>
      <c r="I3075" s="32">
        <v>21.39</v>
      </c>
      <c r="J3075" s="3">
        <v>2</v>
      </c>
      <c r="K3075" s="3">
        <v>0</v>
      </c>
    </row>
    <row r="3076" spans="2:11" x14ac:dyDescent="0.3">
      <c r="B3076" s="3" t="s">
        <v>16</v>
      </c>
      <c r="C3076" s="3">
        <v>42</v>
      </c>
      <c r="D3076" s="7">
        <v>408</v>
      </c>
      <c r="E3076" s="3">
        <v>0</v>
      </c>
      <c r="F3076" s="3">
        <v>0</v>
      </c>
      <c r="G3076" s="3">
        <v>186.2</v>
      </c>
      <c r="H3076" s="3">
        <v>97</v>
      </c>
      <c r="I3076" s="32">
        <v>31.65</v>
      </c>
      <c r="J3076" s="3">
        <v>2</v>
      </c>
      <c r="K3076" s="3">
        <v>0</v>
      </c>
    </row>
    <row r="3077" spans="2:11" x14ac:dyDescent="0.3">
      <c r="B3077" s="3" t="s">
        <v>55</v>
      </c>
      <c r="C3077" s="3">
        <v>34</v>
      </c>
      <c r="D3077" s="7">
        <v>415</v>
      </c>
      <c r="E3077" s="3">
        <v>0</v>
      </c>
      <c r="F3077" s="3">
        <v>0</v>
      </c>
      <c r="G3077" s="3">
        <v>128.9</v>
      </c>
      <c r="H3077" s="3">
        <v>136</v>
      </c>
      <c r="I3077" s="32">
        <v>21.91</v>
      </c>
      <c r="J3077" s="3">
        <v>0</v>
      </c>
      <c r="K3077" s="3">
        <v>0</v>
      </c>
    </row>
    <row r="3078" spans="2:11" x14ac:dyDescent="0.3">
      <c r="B3078" s="3" t="s">
        <v>34</v>
      </c>
      <c r="C3078" s="3">
        <v>43</v>
      </c>
      <c r="D3078" s="7">
        <v>415</v>
      </c>
      <c r="E3078" s="3">
        <v>1</v>
      </c>
      <c r="F3078" s="3">
        <v>16</v>
      </c>
      <c r="G3078" s="3">
        <v>257.39999999999998</v>
      </c>
      <c r="H3078" s="3">
        <v>91</v>
      </c>
      <c r="I3078" s="32">
        <v>43.76</v>
      </c>
      <c r="J3078" s="3">
        <v>1</v>
      </c>
      <c r="K3078" s="3">
        <v>0</v>
      </c>
    </row>
    <row r="3079" spans="2:11" x14ac:dyDescent="0.3">
      <c r="B3079" s="3" t="s">
        <v>44</v>
      </c>
      <c r="C3079" s="3">
        <v>40</v>
      </c>
      <c r="D3079" s="7">
        <v>415</v>
      </c>
      <c r="E3079" s="3">
        <v>0</v>
      </c>
      <c r="F3079" s="3">
        <v>0</v>
      </c>
      <c r="G3079" s="3">
        <v>189.3</v>
      </c>
      <c r="H3079" s="3">
        <v>113</v>
      </c>
      <c r="I3079" s="32">
        <v>32.18</v>
      </c>
      <c r="J3079" s="3">
        <v>5</v>
      </c>
      <c r="K3079" s="3">
        <v>0</v>
      </c>
    </row>
    <row r="3080" spans="2:11" x14ac:dyDescent="0.3">
      <c r="B3080" s="3" t="s">
        <v>43</v>
      </c>
      <c r="C3080" s="3">
        <v>44</v>
      </c>
      <c r="D3080" s="7">
        <v>415</v>
      </c>
      <c r="E3080" s="3">
        <v>1</v>
      </c>
      <c r="F3080" s="3">
        <v>24</v>
      </c>
      <c r="G3080" s="3">
        <v>50.1</v>
      </c>
      <c r="H3080" s="3">
        <v>134</v>
      </c>
      <c r="I3080" s="32">
        <v>8.52</v>
      </c>
      <c r="J3080" s="3">
        <v>0</v>
      </c>
      <c r="K3080" s="3">
        <v>0</v>
      </c>
    </row>
    <row r="3081" spans="2:11" x14ac:dyDescent="0.3">
      <c r="B3081" s="3" t="s">
        <v>26</v>
      </c>
      <c r="C3081" s="3">
        <v>38</v>
      </c>
      <c r="D3081" s="7">
        <v>415</v>
      </c>
      <c r="E3081" s="3">
        <v>0</v>
      </c>
      <c r="F3081" s="3">
        <v>0</v>
      </c>
      <c r="G3081" s="3">
        <v>264.2</v>
      </c>
      <c r="H3081" s="3">
        <v>118</v>
      </c>
      <c r="I3081" s="32">
        <v>44.91</v>
      </c>
      <c r="J3081" s="3">
        <v>2</v>
      </c>
      <c r="K3081" s="3">
        <v>0</v>
      </c>
    </row>
    <row r="3082" spans="2:11" x14ac:dyDescent="0.3">
      <c r="B3082" s="3" t="s">
        <v>36</v>
      </c>
      <c r="C3082" s="3">
        <v>41</v>
      </c>
      <c r="D3082" s="7">
        <v>408</v>
      </c>
      <c r="E3082" s="3">
        <v>0</v>
      </c>
      <c r="F3082" s="3">
        <v>0</v>
      </c>
      <c r="G3082" s="3">
        <v>192.1</v>
      </c>
      <c r="H3082" s="3">
        <v>80</v>
      </c>
      <c r="I3082" s="32">
        <v>32.659999999999997</v>
      </c>
      <c r="J3082" s="3">
        <v>2</v>
      </c>
      <c r="K3082" s="3">
        <v>0</v>
      </c>
    </row>
    <row r="3083" spans="2:11" x14ac:dyDescent="0.3">
      <c r="B3083" s="3" t="s">
        <v>44</v>
      </c>
      <c r="C3083" s="3">
        <v>34</v>
      </c>
      <c r="D3083" s="7">
        <v>415</v>
      </c>
      <c r="E3083" s="3">
        <v>0</v>
      </c>
      <c r="F3083" s="3">
        <v>0</v>
      </c>
      <c r="G3083" s="3">
        <v>145.4</v>
      </c>
      <c r="H3083" s="3">
        <v>98</v>
      </c>
      <c r="I3083" s="32">
        <v>24.72</v>
      </c>
      <c r="J3083" s="3">
        <v>1</v>
      </c>
      <c r="K3083" s="3">
        <v>0</v>
      </c>
    </row>
    <row r="3084" spans="2:11" x14ac:dyDescent="0.3">
      <c r="B3084" s="3" t="s">
        <v>13</v>
      </c>
      <c r="C3084" s="3">
        <v>35</v>
      </c>
      <c r="D3084" s="7">
        <v>408</v>
      </c>
      <c r="E3084" s="3">
        <v>1</v>
      </c>
      <c r="F3084" s="3">
        <v>16</v>
      </c>
      <c r="G3084" s="3">
        <v>240.8</v>
      </c>
      <c r="H3084" s="3">
        <v>80</v>
      </c>
      <c r="I3084" s="32">
        <v>40.94</v>
      </c>
      <c r="J3084" s="3">
        <v>1</v>
      </c>
      <c r="K3084" s="3">
        <v>0</v>
      </c>
    </row>
    <row r="3085" spans="2:11" x14ac:dyDescent="0.3">
      <c r="B3085" s="3" t="s">
        <v>24</v>
      </c>
      <c r="C3085" s="3">
        <v>34</v>
      </c>
      <c r="D3085" s="7">
        <v>510</v>
      </c>
      <c r="E3085" s="3">
        <v>0</v>
      </c>
      <c r="F3085" s="3">
        <v>0</v>
      </c>
      <c r="G3085" s="3">
        <v>170.7</v>
      </c>
      <c r="H3085" s="3">
        <v>98</v>
      </c>
      <c r="I3085" s="32">
        <v>29.02</v>
      </c>
      <c r="J3085" s="3">
        <v>3</v>
      </c>
      <c r="K3085" s="3">
        <v>0</v>
      </c>
    </row>
    <row r="3086" spans="2:11" x14ac:dyDescent="0.3">
      <c r="B3086" s="3" t="s">
        <v>42</v>
      </c>
      <c r="C3086" s="3">
        <v>35</v>
      </c>
      <c r="D3086" s="7">
        <v>408</v>
      </c>
      <c r="E3086" s="3">
        <v>0</v>
      </c>
      <c r="F3086" s="3">
        <v>0</v>
      </c>
      <c r="G3086" s="3">
        <v>221</v>
      </c>
      <c r="H3086" s="3">
        <v>118</v>
      </c>
      <c r="I3086" s="32">
        <v>37.57</v>
      </c>
      <c r="J3086" s="3">
        <v>0</v>
      </c>
      <c r="K3086" s="3">
        <v>0</v>
      </c>
    </row>
    <row r="3087" spans="2:11" x14ac:dyDescent="0.3">
      <c r="B3087" s="3" t="s">
        <v>63</v>
      </c>
      <c r="C3087" s="3">
        <v>49</v>
      </c>
      <c r="D3087" s="7">
        <v>415</v>
      </c>
      <c r="E3087" s="3">
        <v>0</v>
      </c>
      <c r="F3087" s="3">
        <v>0</v>
      </c>
      <c r="G3087" s="3">
        <v>180</v>
      </c>
      <c r="H3087" s="3">
        <v>109</v>
      </c>
      <c r="I3087" s="32">
        <v>30.6</v>
      </c>
      <c r="J3087" s="3">
        <v>0</v>
      </c>
      <c r="K3087" s="3">
        <v>0</v>
      </c>
    </row>
    <row r="3088" spans="2:11" x14ac:dyDescent="0.3">
      <c r="B3088" s="3" t="s">
        <v>43</v>
      </c>
      <c r="C3088" s="3">
        <v>39</v>
      </c>
      <c r="D3088" s="7">
        <v>415</v>
      </c>
      <c r="E3088" s="3">
        <v>1</v>
      </c>
      <c r="F3088" s="3">
        <v>14</v>
      </c>
      <c r="G3088" s="3">
        <v>298.8</v>
      </c>
      <c r="H3088" s="3">
        <v>92</v>
      </c>
      <c r="I3088" s="32">
        <v>50.8</v>
      </c>
      <c r="J3088" s="3">
        <v>5</v>
      </c>
      <c r="K3088" s="3">
        <v>0</v>
      </c>
    </row>
    <row r="3089" spans="2:11" x14ac:dyDescent="0.3">
      <c r="B3089" s="3" t="s">
        <v>30</v>
      </c>
      <c r="C3089" s="3">
        <v>32</v>
      </c>
      <c r="D3089" s="7">
        <v>415</v>
      </c>
      <c r="E3089" s="3">
        <v>0</v>
      </c>
      <c r="F3089" s="3">
        <v>0</v>
      </c>
      <c r="G3089" s="3">
        <v>317.10000000000002</v>
      </c>
      <c r="H3089" s="3">
        <v>97</v>
      </c>
      <c r="I3089" s="32">
        <v>53.91</v>
      </c>
      <c r="J3089" s="3">
        <v>1</v>
      </c>
      <c r="K3089" s="3">
        <v>1</v>
      </c>
    </row>
    <row r="3090" spans="2:11" x14ac:dyDescent="0.3">
      <c r="B3090" s="3" t="s">
        <v>63</v>
      </c>
      <c r="C3090" s="3">
        <v>39</v>
      </c>
      <c r="D3090" s="7">
        <v>408</v>
      </c>
      <c r="E3090" s="3">
        <v>1</v>
      </c>
      <c r="F3090" s="3">
        <v>23</v>
      </c>
      <c r="G3090" s="3">
        <v>102.2</v>
      </c>
      <c r="H3090" s="3">
        <v>103</v>
      </c>
      <c r="I3090" s="32">
        <v>17.37</v>
      </c>
      <c r="J3090" s="3">
        <v>1</v>
      </c>
      <c r="K3090" s="3">
        <v>0</v>
      </c>
    </row>
    <row r="3091" spans="2:11" x14ac:dyDescent="0.3">
      <c r="B3091" s="3" t="s">
        <v>20</v>
      </c>
      <c r="C3091" s="3">
        <v>42</v>
      </c>
      <c r="D3091" s="7">
        <v>408</v>
      </c>
      <c r="E3091" s="3">
        <v>0</v>
      </c>
      <c r="F3091" s="3">
        <v>0</v>
      </c>
      <c r="G3091" s="3">
        <v>182.9</v>
      </c>
      <c r="H3091" s="3">
        <v>87</v>
      </c>
      <c r="I3091" s="32">
        <v>31.09</v>
      </c>
      <c r="J3091" s="3">
        <v>4</v>
      </c>
      <c r="K3091" s="3">
        <v>0</v>
      </c>
    </row>
    <row r="3092" spans="2:11" x14ac:dyDescent="0.3">
      <c r="B3092" s="3" t="s">
        <v>41</v>
      </c>
      <c r="C3092" s="3">
        <v>36</v>
      </c>
      <c r="D3092" s="7">
        <v>415</v>
      </c>
      <c r="E3092" s="3">
        <v>0</v>
      </c>
      <c r="F3092" s="3">
        <v>0</v>
      </c>
      <c r="G3092" s="3">
        <v>184.8</v>
      </c>
      <c r="H3092" s="3">
        <v>126</v>
      </c>
      <c r="I3092" s="32">
        <v>31.42</v>
      </c>
      <c r="J3092" s="3">
        <v>1</v>
      </c>
      <c r="K3092" s="3">
        <v>0</v>
      </c>
    </row>
    <row r="3093" spans="2:11" x14ac:dyDescent="0.3">
      <c r="B3093" s="3" t="s">
        <v>29</v>
      </c>
      <c r="C3093" s="3">
        <v>36</v>
      </c>
      <c r="D3093" s="7">
        <v>415</v>
      </c>
      <c r="E3093" s="3">
        <v>0</v>
      </c>
      <c r="F3093" s="3">
        <v>0</v>
      </c>
      <c r="G3093" s="3">
        <v>251.5</v>
      </c>
      <c r="H3093" s="3">
        <v>57</v>
      </c>
      <c r="I3093" s="32">
        <v>42.76</v>
      </c>
      <c r="J3093" s="3">
        <v>1</v>
      </c>
      <c r="K3093" s="3">
        <v>0</v>
      </c>
    </row>
    <row r="3094" spans="2:11" x14ac:dyDescent="0.3">
      <c r="B3094" s="3" t="s">
        <v>57</v>
      </c>
      <c r="C3094" s="3">
        <v>42</v>
      </c>
      <c r="D3094" s="7">
        <v>510</v>
      </c>
      <c r="E3094" s="3">
        <v>0</v>
      </c>
      <c r="F3094" s="3">
        <v>0</v>
      </c>
      <c r="G3094" s="3">
        <v>131.6</v>
      </c>
      <c r="H3094" s="3">
        <v>102</v>
      </c>
      <c r="I3094" s="32">
        <v>22.37</v>
      </c>
      <c r="J3094" s="3">
        <v>3</v>
      </c>
      <c r="K3094" s="3">
        <v>0</v>
      </c>
    </row>
    <row r="3095" spans="2:11" x14ac:dyDescent="0.3">
      <c r="B3095" s="3" t="s">
        <v>30</v>
      </c>
      <c r="C3095" s="3">
        <v>35</v>
      </c>
      <c r="D3095" s="7">
        <v>408</v>
      </c>
      <c r="E3095" s="3">
        <v>0</v>
      </c>
      <c r="F3095" s="3">
        <v>0</v>
      </c>
      <c r="G3095" s="3">
        <v>92.3</v>
      </c>
      <c r="H3095" s="3">
        <v>128</v>
      </c>
      <c r="I3095" s="32">
        <v>15.69</v>
      </c>
      <c r="J3095" s="3">
        <v>3</v>
      </c>
      <c r="K3095" s="3">
        <v>0</v>
      </c>
    </row>
    <row r="3096" spans="2:11" x14ac:dyDescent="0.3">
      <c r="B3096" s="3" t="s">
        <v>20</v>
      </c>
      <c r="C3096" s="3">
        <v>26</v>
      </c>
      <c r="D3096" s="7">
        <v>408</v>
      </c>
      <c r="E3096" s="3">
        <v>1</v>
      </c>
      <c r="F3096" s="3">
        <v>41</v>
      </c>
      <c r="G3096" s="3">
        <v>196.7</v>
      </c>
      <c r="H3096" s="3">
        <v>109</v>
      </c>
      <c r="I3096" s="32">
        <v>33.44</v>
      </c>
      <c r="J3096" s="3">
        <v>5</v>
      </c>
      <c r="K3096" s="3">
        <v>1</v>
      </c>
    </row>
    <row r="3097" spans="2:11" x14ac:dyDescent="0.3">
      <c r="B3097" s="3" t="s">
        <v>33</v>
      </c>
      <c r="C3097" s="3">
        <v>37</v>
      </c>
      <c r="D3097" s="7">
        <v>415</v>
      </c>
      <c r="E3097" s="3">
        <v>0</v>
      </c>
      <c r="F3097" s="3">
        <v>0</v>
      </c>
      <c r="G3097" s="3">
        <v>131.4</v>
      </c>
      <c r="H3097" s="3">
        <v>98</v>
      </c>
      <c r="I3097" s="32">
        <v>22.34</v>
      </c>
      <c r="J3097" s="3">
        <v>2</v>
      </c>
      <c r="K3097" s="3">
        <v>0</v>
      </c>
    </row>
    <row r="3098" spans="2:11" x14ac:dyDescent="0.3">
      <c r="B3098" s="3" t="s">
        <v>38</v>
      </c>
      <c r="C3098" s="3">
        <v>34</v>
      </c>
      <c r="D3098" s="7">
        <v>408</v>
      </c>
      <c r="E3098" s="3">
        <v>0</v>
      </c>
      <c r="F3098" s="3">
        <v>0</v>
      </c>
      <c r="G3098" s="3">
        <v>215.9</v>
      </c>
      <c r="H3098" s="3">
        <v>122</v>
      </c>
      <c r="I3098" s="32">
        <v>36.700000000000003</v>
      </c>
      <c r="J3098" s="3">
        <v>4</v>
      </c>
      <c r="K3098" s="3">
        <v>1</v>
      </c>
    </row>
    <row r="3099" spans="2:11" x14ac:dyDescent="0.3">
      <c r="B3099" s="3" t="s">
        <v>38</v>
      </c>
      <c r="C3099" s="3">
        <v>41</v>
      </c>
      <c r="D3099" s="7">
        <v>408</v>
      </c>
      <c r="E3099" s="3">
        <v>0</v>
      </c>
      <c r="F3099" s="3">
        <v>0</v>
      </c>
      <c r="G3099" s="3">
        <v>158.19999999999999</v>
      </c>
      <c r="H3099" s="3">
        <v>95</v>
      </c>
      <c r="I3099" s="32">
        <v>26.89</v>
      </c>
      <c r="J3099" s="3">
        <v>2</v>
      </c>
      <c r="K3099" s="3">
        <v>0</v>
      </c>
    </row>
    <row r="3100" spans="2:11" x14ac:dyDescent="0.3">
      <c r="B3100" s="3" t="s">
        <v>35</v>
      </c>
      <c r="C3100" s="3">
        <v>38</v>
      </c>
      <c r="D3100" s="7">
        <v>510</v>
      </c>
      <c r="E3100" s="3">
        <v>1</v>
      </c>
      <c r="F3100" s="3">
        <v>34</v>
      </c>
      <c r="G3100" s="3">
        <v>206.4</v>
      </c>
      <c r="H3100" s="3">
        <v>111</v>
      </c>
      <c r="I3100" s="32">
        <v>35.090000000000003</v>
      </c>
      <c r="J3100" s="3">
        <v>3</v>
      </c>
      <c r="K3100" s="3">
        <v>0</v>
      </c>
    </row>
    <row r="3101" spans="2:11" x14ac:dyDescent="0.3">
      <c r="B3101" s="3" t="s">
        <v>35</v>
      </c>
      <c r="C3101" s="3">
        <v>39</v>
      </c>
      <c r="D3101" s="7">
        <v>510</v>
      </c>
      <c r="E3101" s="3">
        <v>0</v>
      </c>
      <c r="F3101" s="3">
        <v>0</v>
      </c>
      <c r="G3101" s="3">
        <v>138.19999999999999</v>
      </c>
      <c r="H3101" s="3">
        <v>94</v>
      </c>
      <c r="I3101" s="32">
        <v>23.49</v>
      </c>
      <c r="J3101" s="3">
        <v>3</v>
      </c>
      <c r="K3101" s="3">
        <v>0</v>
      </c>
    </row>
    <row r="3102" spans="2:11" x14ac:dyDescent="0.3">
      <c r="B3102" s="3" t="s">
        <v>16</v>
      </c>
      <c r="C3102" s="3">
        <v>42</v>
      </c>
      <c r="D3102" s="7">
        <v>408</v>
      </c>
      <c r="E3102" s="3">
        <v>1</v>
      </c>
      <c r="F3102" s="3">
        <v>27</v>
      </c>
      <c r="G3102" s="3">
        <v>192.3</v>
      </c>
      <c r="H3102" s="3">
        <v>125</v>
      </c>
      <c r="I3102" s="32">
        <v>32.69</v>
      </c>
      <c r="J3102" s="3">
        <v>1</v>
      </c>
      <c r="K3102" s="3">
        <v>0</v>
      </c>
    </row>
    <row r="3103" spans="2:11" x14ac:dyDescent="0.3">
      <c r="B3103" s="3" t="s">
        <v>36</v>
      </c>
      <c r="C3103" s="3">
        <v>38</v>
      </c>
      <c r="D3103" s="7">
        <v>415</v>
      </c>
      <c r="E3103" s="3">
        <v>0</v>
      </c>
      <c r="F3103" s="3">
        <v>0</v>
      </c>
      <c r="G3103" s="3">
        <v>262.10000000000002</v>
      </c>
      <c r="H3103" s="3">
        <v>78</v>
      </c>
      <c r="I3103" s="32">
        <v>44.56</v>
      </c>
      <c r="J3103" s="3">
        <v>0</v>
      </c>
      <c r="K3103" s="3">
        <v>0</v>
      </c>
    </row>
    <row r="3104" spans="2:11" x14ac:dyDescent="0.3">
      <c r="B3104" s="3" t="s">
        <v>58</v>
      </c>
      <c r="C3104" s="3">
        <v>36</v>
      </c>
      <c r="D3104" s="7">
        <v>415</v>
      </c>
      <c r="E3104" s="3">
        <v>0</v>
      </c>
      <c r="F3104" s="3">
        <v>0</v>
      </c>
      <c r="G3104" s="3">
        <v>41.2</v>
      </c>
      <c r="H3104" s="3">
        <v>106</v>
      </c>
      <c r="I3104" s="32">
        <v>7</v>
      </c>
      <c r="J3104" s="3">
        <v>0</v>
      </c>
      <c r="K3104" s="3">
        <v>0</v>
      </c>
    </row>
    <row r="3105" spans="2:11" x14ac:dyDescent="0.3">
      <c r="B3105" s="3" t="s">
        <v>48</v>
      </c>
      <c r="C3105" s="3">
        <v>36</v>
      </c>
      <c r="D3105" s="7">
        <v>510</v>
      </c>
      <c r="E3105" s="3">
        <v>0</v>
      </c>
      <c r="F3105" s="3">
        <v>0</v>
      </c>
      <c r="G3105" s="3">
        <v>167</v>
      </c>
      <c r="H3105" s="3">
        <v>60</v>
      </c>
      <c r="I3105" s="32">
        <v>28.39</v>
      </c>
      <c r="J3105" s="3">
        <v>1</v>
      </c>
      <c r="K3105" s="3">
        <v>0</v>
      </c>
    </row>
    <row r="3106" spans="2:11" x14ac:dyDescent="0.3">
      <c r="B3106" s="3" t="s">
        <v>25</v>
      </c>
      <c r="C3106" s="3">
        <v>42</v>
      </c>
      <c r="D3106" s="7">
        <v>510</v>
      </c>
      <c r="E3106" s="3">
        <v>0</v>
      </c>
      <c r="F3106" s="3">
        <v>0</v>
      </c>
      <c r="G3106" s="3">
        <v>210.2</v>
      </c>
      <c r="H3106" s="3">
        <v>95</v>
      </c>
      <c r="I3106" s="32">
        <v>35.729999999999997</v>
      </c>
      <c r="J3106" s="3">
        <v>2</v>
      </c>
      <c r="K3106" s="3">
        <v>0</v>
      </c>
    </row>
    <row r="3107" spans="2:11" x14ac:dyDescent="0.3">
      <c r="B3107" s="3" t="s">
        <v>52</v>
      </c>
      <c r="C3107" s="3">
        <v>36</v>
      </c>
      <c r="D3107" s="7">
        <v>415</v>
      </c>
      <c r="E3107" s="3">
        <v>1</v>
      </c>
      <c r="F3107" s="3">
        <v>39</v>
      </c>
      <c r="G3107" s="3">
        <v>204.9</v>
      </c>
      <c r="H3107" s="3">
        <v>74</v>
      </c>
      <c r="I3107" s="32">
        <v>34.83</v>
      </c>
      <c r="J3107" s="3">
        <v>2</v>
      </c>
      <c r="K3107" s="3">
        <v>0</v>
      </c>
    </row>
    <row r="3108" spans="2:11" x14ac:dyDescent="0.3">
      <c r="B3108" s="3" t="s">
        <v>33</v>
      </c>
      <c r="C3108" s="3">
        <v>43</v>
      </c>
      <c r="D3108" s="7">
        <v>510</v>
      </c>
      <c r="E3108" s="3">
        <v>0</v>
      </c>
      <c r="F3108" s="3">
        <v>0</v>
      </c>
      <c r="G3108" s="3">
        <v>184.1</v>
      </c>
      <c r="H3108" s="3">
        <v>105</v>
      </c>
      <c r="I3108" s="32">
        <v>31.3</v>
      </c>
      <c r="J3108" s="3">
        <v>1</v>
      </c>
      <c r="K3108" s="3">
        <v>0</v>
      </c>
    </row>
    <row r="3109" spans="2:11" x14ac:dyDescent="0.3">
      <c r="B3109" s="3" t="s">
        <v>28</v>
      </c>
      <c r="C3109" s="3">
        <v>48</v>
      </c>
      <c r="D3109" s="7">
        <v>510</v>
      </c>
      <c r="E3109" s="3">
        <v>0</v>
      </c>
      <c r="F3109" s="3">
        <v>0</v>
      </c>
      <c r="G3109" s="3">
        <v>263.8</v>
      </c>
      <c r="H3109" s="3">
        <v>84</v>
      </c>
      <c r="I3109" s="32">
        <v>44.85</v>
      </c>
      <c r="J3109" s="3">
        <v>2</v>
      </c>
      <c r="K3109" s="3">
        <v>0</v>
      </c>
    </row>
    <row r="3110" spans="2:11" x14ac:dyDescent="0.3">
      <c r="B3110" s="3" t="s">
        <v>23</v>
      </c>
      <c r="C3110" s="3">
        <v>42</v>
      </c>
      <c r="D3110" s="7">
        <v>415</v>
      </c>
      <c r="E3110" s="3">
        <v>0</v>
      </c>
      <c r="F3110" s="3">
        <v>0</v>
      </c>
      <c r="G3110" s="3">
        <v>142.30000000000001</v>
      </c>
      <c r="H3110" s="3">
        <v>50</v>
      </c>
      <c r="I3110" s="32">
        <v>24.19</v>
      </c>
      <c r="J3110" s="3">
        <v>1</v>
      </c>
      <c r="K3110" s="3">
        <v>0</v>
      </c>
    </row>
    <row r="3111" spans="2:11" x14ac:dyDescent="0.3">
      <c r="B3111" s="3" t="s">
        <v>20</v>
      </c>
      <c r="C3111" s="3">
        <v>37</v>
      </c>
      <c r="D3111" s="7">
        <v>415</v>
      </c>
      <c r="E3111" s="3">
        <v>0</v>
      </c>
      <c r="F3111" s="3">
        <v>0</v>
      </c>
      <c r="G3111" s="3">
        <v>167.1</v>
      </c>
      <c r="H3111" s="3">
        <v>103</v>
      </c>
      <c r="I3111" s="32">
        <v>28.41</v>
      </c>
      <c r="J3111" s="3">
        <v>1</v>
      </c>
      <c r="K3111" s="3">
        <v>0</v>
      </c>
    </row>
    <row r="3112" spans="2:11" x14ac:dyDescent="0.3">
      <c r="B3112" s="3" t="s">
        <v>56</v>
      </c>
      <c r="C3112" s="3">
        <v>43</v>
      </c>
      <c r="D3112" s="7">
        <v>510</v>
      </c>
      <c r="E3112" s="3">
        <v>0</v>
      </c>
      <c r="F3112" s="3">
        <v>0</v>
      </c>
      <c r="G3112" s="3">
        <v>148.30000000000001</v>
      </c>
      <c r="H3112" s="3">
        <v>86</v>
      </c>
      <c r="I3112" s="32">
        <v>25.21</v>
      </c>
      <c r="J3112" s="3">
        <v>0</v>
      </c>
      <c r="K3112" s="3">
        <v>0</v>
      </c>
    </row>
    <row r="3113" spans="2:11" x14ac:dyDescent="0.3">
      <c r="B3113" s="3" t="s">
        <v>58</v>
      </c>
      <c r="C3113" s="3">
        <v>31</v>
      </c>
      <c r="D3113" s="7">
        <v>510</v>
      </c>
      <c r="E3113" s="3">
        <v>0</v>
      </c>
      <c r="F3113" s="3">
        <v>0</v>
      </c>
      <c r="G3113" s="3">
        <v>297.8</v>
      </c>
      <c r="H3113" s="3">
        <v>88</v>
      </c>
      <c r="I3113" s="32">
        <v>50.63</v>
      </c>
      <c r="J3113" s="3">
        <v>1</v>
      </c>
      <c r="K3113" s="3">
        <v>1</v>
      </c>
    </row>
    <row r="3114" spans="2:11" x14ac:dyDescent="0.3">
      <c r="B3114" s="3" t="s">
        <v>48</v>
      </c>
      <c r="C3114" s="3">
        <v>32</v>
      </c>
      <c r="D3114" s="7">
        <v>408</v>
      </c>
      <c r="E3114" s="3">
        <v>0</v>
      </c>
      <c r="F3114" s="3">
        <v>0</v>
      </c>
      <c r="G3114" s="3">
        <v>144.5</v>
      </c>
      <c r="H3114" s="3">
        <v>60</v>
      </c>
      <c r="I3114" s="32">
        <v>24.57</v>
      </c>
      <c r="J3114" s="3">
        <v>1</v>
      </c>
      <c r="K3114" s="3">
        <v>0</v>
      </c>
    </row>
    <row r="3115" spans="2:11" x14ac:dyDescent="0.3">
      <c r="B3115" s="3" t="s">
        <v>25</v>
      </c>
      <c r="C3115" s="3">
        <v>33</v>
      </c>
      <c r="D3115" s="7">
        <v>415</v>
      </c>
      <c r="E3115" s="3">
        <v>0</v>
      </c>
      <c r="F3115" s="3">
        <v>0</v>
      </c>
      <c r="G3115" s="3">
        <v>233.4</v>
      </c>
      <c r="H3115" s="3">
        <v>71</v>
      </c>
      <c r="I3115" s="32">
        <v>39.68</v>
      </c>
      <c r="J3115" s="3">
        <v>0</v>
      </c>
      <c r="K3115" s="3">
        <v>1</v>
      </c>
    </row>
    <row r="3116" spans="2:11" x14ac:dyDescent="0.3">
      <c r="B3116" s="3" t="s">
        <v>61</v>
      </c>
      <c r="C3116" s="3">
        <v>40</v>
      </c>
      <c r="D3116" s="7">
        <v>415</v>
      </c>
      <c r="E3116" s="3">
        <v>0</v>
      </c>
      <c r="F3116" s="3">
        <v>0</v>
      </c>
      <c r="G3116" s="3">
        <v>130.5</v>
      </c>
      <c r="H3116" s="3">
        <v>98</v>
      </c>
      <c r="I3116" s="32">
        <v>22.19</v>
      </c>
      <c r="J3116" s="3">
        <v>3</v>
      </c>
      <c r="K3116" s="3">
        <v>0</v>
      </c>
    </row>
    <row r="3117" spans="2:11" x14ac:dyDescent="0.3">
      <c r="B3117" s="3" t="s">
        <v>19</v>
      </c>
      <c r="C3117" s="3">
        <v>42</v>
      </c>
      <c r="D3117" s="7">
        <v>510</v>
      </c>
      <c r="E3117" s="3">
        <v>0</v>
      </c>
      <c r="F3117" s="3">
        <v>0</v>
      </c>
      <c r="G3117" s="3">
        <v>133.30000000000001</v>
      </c>
      <c r="H3117" s="3">
        <v>107</v>
      </c>
      <c r="I3117" s="32">
        <v>22.66</v>
      </c>
      <c r="J3117" s="3">
        <v>3</v>
      </c>
      <c r="K3117" s="3">
        <v>0</v>
      </c>
    </row>
    <row r="3118" spans="2:11" x14ac:dyDescent="0.3">
      <c r="B3118" s="3" t="s">
        <v>33</v>
      </c>
      <c r="C3118" s="3">
        <v>42</v>
      </c>
      <c r="D3118" s="7">
        <v>510</v>
      </c>
      <c r="E3118" s="3">
        <v>0</v>
      </c>
      <c r="F3118" s="3">
        <v>0</v>
      </c>
      <c r="G3118" s="3">
        <v>183.7</v>
      </c>
      <c r="H3118" s="3">
        <v>103</v>
      </c>
      <c r="I3118" s="32">
        <v>31.23</v>
      </c>
      <c r="J3118" s="3">
        <v>0</v>
      </c>
      <c r="K3118" s="3">
        <v>0</v>
      </c>
    </row>
    <row r="3119" spans="2:11" x14ac:dyDescent="0.3">
      <c r="B3119" s="3" t="s">
        <v>21</v>
      </c>
      <c r="C3119" s="3">
        <v>32</v>
      </c>
      <c r="D3119" s="7">
        <v>415</v>
      </c>
      <c r="E3119" s="3">
        <v>0</v>
      </c>
      <c r="F3119" s="3">
        <v>0</v>
      </c>
      <c r="G3119" s="3">
        <v>271</v>
      </c>
      <c r="H3119" s="3">
        <v>114</v>
      </c>
      <c r="I3119" s="32">
        <v>46.07</v>
      </c>
      <c r="J3119" s="3">
        <v>5</v>
      </c>
      <c r="K3119" s="3">
        <v>1</v>
      </c>
    </row>
    <row r="3120" spans="2:11" x14ac:dyDescent="0.3">
      <c r="B3120" s="3" t="s">
        <v>24</v>
      </c>
      <c r="C3120" s="3">
        <v>38</v>
      </c>
      <c r="D3120" s="7">
        <v>510</v>
      </c>
      <c r="E3120" s="3">
        <v>0</v>
      </c>
      <c r="F3120" s="3">
        <v>0</v>
      </c>
      <c r="G3120" s="3">
        <v>122.5</v>
      </c>
      <c r="H3120" s="3">
        <v>70</v>
      </c>
      <c r="I3120" s="32">
        <v>20.83</v>
      </c>
      <c r="J3120" s="3">
        <v>0</v>
      </c>
      <c r="K3120" s="3">
        <v>0</v>
      </c>
    </row>
    <row r="3121" spans="2:11" x14ac:dyDescent="0.3">
      <c r="B3121" s="3" t="s">
        <v>37</v>
      </c>
      <c r="C3121" s="3">
        <v>37</v>
      </c>
      <c r="D3121" s="7">
        <v>415</v>
      </c>
      <c r="E3121" s="3">
        <v>0</v>
      </c>
      <c r="F3121" s="3">
        <v>0</v>
      </c>
      <c r="G3121" s="3">
        <v>182.5</v>
      </c>
      <c r="H3121" s="3">
        <v>85</v>
      </c>
      <c r="I3121" s="32">
        <v>31.03</v>
      </c>
      <c r="J3121" s="3">
        <v>1</v>
      </c>
      <c r="K3121" s="3">
        <v>0</v>
      </c>
    </row>
    <row r="3122" spans="2:11" x14ac:dyDescent="0.3">
      <c r="B3122" s="3" t="s">
        <v>38</v>
      </c>
      <c r="C3122" s="3">
        <v>41</v>
      </c>
      <c r="D3122" s="7">
        <v>510</v>
      </c>
      <c r="E3122" s="3">
        <v>0</v>
      </c>
      <c r="F3122" s="3">
        <v>0</v>
      </c>
      <c r="G3122" s="3">
        <v>110.4</v>
      </c>
      <c r="H3122" s="3">
        <v>122</v>
      </c>
      <c r="I3122" s="32">
        <v>18.77</v>
      </c>
      <c r="J3122" s="3">
        <v>1</v>
      </c>
      <c r="K3122" s="3">
        <v>0</v>
      </c>
    </row>
    <row r="3123" spans="2:11" x14ac:dyDescent="0.3">
      <c r="B3123" s="3" t="s">
        <v>19</v>
      </c>
      <c r="C3123" s="3">
        <v>39</v>
      </c>
      <c r="D3123" s="7">
        <v>408</v>
      </c>
      <c r="E3123" s="3">
        <v>0</v>
      </c>
      <c r="F3123" s="3">
        <v>0</v>
      </c>
      <c r="G3123" s="3">
        <v>140.80000000000001</v>
      </c>
      <c r="H3123" s="3">
        <v>109</v>
      </c>
      <c r="I3123" s="32">
        <v>23.94</v>
      </c>
      <c r="J3123" s="3">
        <v>0</v>
      </c>
      <c r="K3123" s="3">
        <v>0</v>
      </c>
    </row>
    <row r="3124" spans="2:11" x14ac:dyDescent="0.3">
      <c r="B3124" s="3" t="s">
        <v>43</v>
      </c>
      <c r="C3124" s="3">
        <v>36</v>
      </c>
      <c r="D3124" s="7">
        <v>415</v>
      </c>
      <c r="E3124" s="3">
        <v>0</v>
      </c>
      <c r="F3124" s="3">
        <v>0</v>
      </c>
      <c r="G3124" s="3">
        <v>137.5</v>
      </c>
      <c r="H3124" s="3">
        <v>102</v>
      </c>
      <c r="I3124" s="32">
        <v>23.38</v>
      </c>
      <c r="J3124" s="3">
        <v>0</v>
      </c>
      <c r="K3124" s="3">
        <v>0</v>
      </c>
    </row>
    <row r="3125" spans="2:11" x14ac:dyDescent="0.3">
      <c r="B3125" s="3" t="s">
        <v>30</v>
      </c>
      <c r="C3125" s="3">
        <v>50</v>
      </c>
      <c r="D3125" s="7">
        <v>415</v>
      </c>
      <c r="E3125" s="3">
        <v>0</v>
      </c>
      <c r="F3125" s="3">
        <v>0</v>
      </c>
      <c r="G3125" s="3">
        <v>115.9</v>
      </c>
      <c r="H3125" s="3">
        <v>81</v>
      </c>
      <c r="I3125" s="32">
        <v>19.7</v>
      </c>
      <c r="J3125" s="3">
        <v>1</v>
      </c>
      <c r="K3125" s="3">
        <v>0</v>
      </c>
    </row>
    <row r="3126" spans="2:11" x14ac:dyDescent="0.3">
      <c r="B3126" s="3" t="s">
        <v>45</v>
      </c>
      <c r="C3126" s="3">
        <v>41</v>
      </c>
      <c r="D3126" s="7">
        <v>408</v>
      </c>
      <c r="E3126" s="3">
        <v>0</v>
      </c>
      <c r="F3126" s="3">
        <v>0</v>
      </c>
      <c r="G3126" s="3">
        <v>288.2</v>
      </c>
      <c r="H3126" s="3">
        <v>108</v>
      </c>
      <c r="I3126" s="32">
        <v>48.99</v>
      </c>
      <c r="J3126" s="3">
        <v>4</v>
      </c>
      <c r="K3126" s="3">
        <v>0</v>
      </c>
    </row>
    <row r="3127" spans="2:11" x14ac:dyDescent="0.3">
      <c r="B3127" s="3" t="s">
        <v>25</v>
      </c>
      <c r="C3127" s="3">
        <v>37</v>
      </c>
      <c r="D3127" s="7">
        <v>510</v>
      </c>
      <c r="E3127" s="3">
        <v>1</v>
      </c>
      <c r="F3127" s="3">
        <v>20</v>
      </c>
      <c r="G3127" s="3">
        <v>60.2</v>
      </c>
      <c r="H3127" s="3">
        <v>100</v>
      </c>
      <c r="I3127" s="32">
        <v>10.23</v>
      </c>
      <c r="J3127" s="3">
        <v>1</v>
      </c>
      <c r="K3127" s="3">
        <v>0</v>
      </c>
    </row>
    <row r="3128" spans="2:11" x14ac:dyDescent="0.3">
      <c r="B3128" s="3" t="s">
        <v>42</v>
      </c>
      <c r="C3128" s="3">
        <v>31</v>
      </c>
      <c r="D3128" s="7">
        <v>510</v>
      </c>
      <c r="E3128" s="3">
        <v>0</v>
      </c>
      <c r="F3128" s="3">
        <v>0</v>
      </c>
      <c r="G3128" s="3">
        <v>125.5</v>
      </c>
      <c r="H3128" s="3">
        <v>100</v>
      </c>
      <c r="I3128" s="32">
        <v>21.34</v>
      </c>
      <c r="J3128" s="3">
        <v>3</v>
      </c>
      <c r="K3128" s="3">
        <v>1</v>
      </c>
    </row>
    <row r="3129" spans="2:11" x14ac:dyDescent="0.3">
      <c r="B3129" s="3" t="s">
        <v>58</v>
      </c>
      <c r="C3129" s="3">
        <v>32</v>
      </c>
      <c r="D3129" s="7">
        <v>415</v>
      </c>
      <c r="E3129" s="3">
        <v>1</v>
      </c>
      <c r="F3129" s="3">
        <v>27</v>
      </c>
      <c r="G3129" s="3">
        <v>179.6</v>
      </c>
      <c r="H3129" s="3">
        <v>142</v>
      </c>
      <c r="I3129" s="32">
        <v>30.53</v>
      </c>
      <c r="J3129" s="3">
        <v>1</v>
      </c>
      <c r="K3129" s="3">
        <v>0</v>
      </c>
    </row>
    <row r="3130" spans="2:11" x14ac:dyDescent="0.3">
      <c r="B3130" s="3" t="s">
        <v>40</v>
      </c>
      <c r="C3130" s="3">
        <v>49</v>
      </c>
      <c r="D3130" s="7">
        <v>415</v>
      </c>
      <c r="E3130" s="3">
        <v>0</v>
      </c>
      <c r="F3130" s="3">
        <v>0</v>
      </c>
      <c r="G3130" s="3">
        <v>99</v>
      </c>
      <c r="H3130" s="3">
        <v>126</v>
      </c>
      <c r="I3130" s="32">
        <v>16.829999999999998</v>
      </c>
      <c r="J3130" s="3">
        <v>1</v>
      </c>
      <c r="K3130" s="3">
        <v>0</v>
      </c>
    </row>
    <row r="3131" spans="2:11" x14ac:dyDescent="0.3">
      <c r="B3131" s="3" t="s">
        <v>39</v>
      </c>
      <c r="C3131" s="3">
        <v>44</v>
      </c>
      <c r="D3131" s="7">
        <v>408</v>
      </c>
      <c r="E3131" s="3">
        <v>0</v>
      </c>
      <c r="F3131" s="3">
        <v>0</v>
      </c>
      <c r="G3131" s="3">
        <v>155.4</v>
      </c>
      <c r="H3131" s="3">
        <v>71</v>
      </c>
      <c r="I3131" s="32">
        <v>26.42</v>
      </c>
      <c r="J3131" s="3">
        <v>1</v>
      </c>
      <c r="K3131" s="3">
        <v>0</v>
      </c>
    </row>
    <row r="3132" spans="2:11" x14ac:dyDescent="0.3">
      <c r="B3132" s="3" t="s">
        <v>65</v>
      </c>
      <c r="C3132" s="3">
        <v>40</v>
      </c>
      <c r="D3132" s="7">
        <v>408</v>
      </c>
      <c r="E3132" s="3">
        <v>0</v>
      </c>
      <c r="F3132" s="3">
        <v>0</v>
      </c>
      <c r="G3132" s="3">
        <v>177.4</v>
      </c>
      <c r="H3132" s="3">
        <v>107</v>
      </c>
      <c r="I3132" s="32">
        <v>30.16</v>
      </c>
      <c r="J3132" s="3">
        <v>3</v>
      </c>
      <c r="K3132" s="3">
        <v>0</v>
      </c>
    </row>
    <row r="3133" spans="2:11" x14ac:dyDescent="0.3">
      <c r="B3133" s="3" t="s">
        <v>36</v>
      </c>
      <c r="C3133" s="3">
        <v>39</v>
      </c>
      <c r="D3133" s="7">
        <v>510</v>
      </c>
      <c r="E3133" s="3">
        <v>0</v>
      </c>
      <c r="F3133" s="3">
        <v>0</v>
      </c>
      <c r="G3133" s="3">
        <v>233.6</v>
      </c>
      <c r="H3133" s="3">
        <v>72</v>
      </c>
      <c r="I3133" s="32">
        <v>39.71</v>
      </c>
      <c r="J3133" s="3">
        <v>2</v>
      </c>
      <c r="K3133" s="3">
        <v>0</v>
      </c>
    </row>
    <row r="3134" spans="2:11" x14ac:dyDescent="0.3">
      <c r="B3134" s="3" t="s">
        <v>27</v>
      </c>
      <c r="C3134" s="3">
        <v>42</v>
      </c>
      <c r="D3134" s="7">
        <v>408</v>
      </c>
      <c r="E3134" s="3">
        <v>0</v>
      </c>
      <c r="F3134" s="3">
        <v>0</v>
      </c>
      <c r="G3134" s="3">
        <v>210.2</v>
      </c>
      <c r="H3134" s="3">
        <v>109</v>
      </c>
      <c r="I3134" s="32">
        <v>35.729999999999997</v>
      </c>
      <c r="J3134" s="3">
        <v>3</v>
      </c>
      <c r="K3134" s="3">
        <v>0</v>
      </c>
    </row>
    <row r="3135" spans="2:11" x14ac:dyDescent="0.3">
      <c r="B3135" s="3" t="s">
        <v>57</v>
      </c>
      <c r="C3135" s="3">
        <v>34</v>
      </c>
      <c r="D3135" s="7">
        <v>510</v>
      </c>
      <c r="E3135" s="3">
        <v>0</v>
      </c>
      <c r="F3135" s="3">
        <v>0</v>
      </c>
      <c r="G3135" s="3">
        <v>126.8</v>
      </c>
      <c r="H3135" s="3">
        <v>83</v>
      </c>
      <c r="I3135" s="32">
        <v>21.56</v>
      </c>
      <c r="J3135" s="3">
        <v>3</v>
      </c>
      <c r="K3135" s="3">
        <v>0</v>
      </c>
    </row>
    <row r="3136" spans="2:11" x14ac:dyDescent="0.3">
      <c r="B3136" s="3" t="s">
        <v>60</v>
      </c>
      <c r="C3136" s="3">
        <v>44</v>
      </c>
      <c r="D3136" s="7">
        <v>510</v>
      </c>
      <c r="E3136" s="3">
        <v>1</v>
      </c>
      <c r="F3136" s="3">
        <v>41</v>
      </c>
      <c r="G3136" s="3">
        <v>187.1</v>
      </c>
      <c r="H3136" s="3">
        <v>80</v>
      </c>
      <c r="I3136" s="32">
        <v>31.81</v>
      </c>
      <c r="J3136" s="3">
        <v>1</v>
      </c>
      <c r="K3136" s="3">
        <v>0</v>
      </c>
    </row>
    <row r="3137" spans="2:11" x14ac:dyDescent="0.3">
      <c r="B3137" s="3" t="s">
        <v>64</v>
      </c>
      <c r="C3137" s="3">
        <v>42</v>
      </c>
      <c r="D3137" s="7">
        <v>408</v>
      </c>
      <c r="E3137" s="3">
        <v>0</v>
      </c>
      <c r="F3137" s="3">
        <v>0</v>
      </c>
      <c r="G3137" s="3">
        <v>155.80000000000001</v>
      </c>
      <c r="H3137" s="3">
        <v>91</v>
      </c>
      <c r="I3137" s="32">
        <v>26.49</v>
      </c>
      <c r="J3137" s="3">
        <v>2</v>
      </c>
      <c r="K3137" s="3">
        <v>0</v>
      </c>
    </row>
    <row r="3138" spans="2:11" x14ac:dyDescent="0.3">
      <c r="B3138" s="3" t="s">
        <v>13</v>
      </c>
      <c r="C3138" s="3">
        <v>34</v>
      </c>
      <c r="D3138" s="7">
        <v>510</v>
      </c>
      <c r="E3138" s="3">
        <v>0</v>
      </c>
      <c r="F3138" s="3">
        <v>0</v>
      </c>
      <c r="G3138" s="3">
        <v>232.1</v>
      </c>
      <c r="H3138" s="3">
        <v>130</v>
      </c>
      <c r="I3138" s="32">
        <v>39.46</v>
      </c>
      <c r="J3138" s="3">
        <v>0</v>
      </c>
      <c r="K3138" s="3">
        <v>0</v>
      </c>
    </row>
    <row r="3139" spans="2:11" x14ac:dyDescent="0.3">
      <c r="B3139" s="3" t="s">
        <v>33</v>
      </c>
      <c r="C3139" s="3">
        <v>45</v>
      </c>
      <c r="D3139" s="7">
        <v>415</v>
      </c>
      <c r="E3139" s="3">
        <v>0</v>
      </c>
      <c r="F3139" s="3">
        <v>0</v>
      </c>
      <c r="G3139" s="3">
        <v>128.69999999999999</v>
      </c>
      <c r="H3139" s="3">
        <v>85</v>
      </c>
      <c r="I3139" s="32">
        <v>21.88</v>
      </c>
      <c r="J3139" s="3">
        <v>3</v>
      </c>
      <c r="K3139" s="3">
        <v>0</v>
      </c>
    </row>
    <row r="3140" spans="2:11" x14ac:dyDescent="0.3">
      <c r="B3140" s="3" t="s">
        <v>28</v>
      </c>
      <c r="C3140" s="3">
        <v>36</v>
      </c>
      <c r="D3140" s="7">
        <v>408</v>
      </c>
      <c r="E3140" s="3">
        <v>1</v>
      </c>
      <c r="F3140" s="3">
        <v>30</v>
      </c>
      <c r="G3140" s="3">
        <v>208.9</v>
      </c>
      <c r="H3140" s="3">
        <v>87</v>
      </c>
      <c r="I3140" s="32">
        <v>35.51</v>
      </c>
      <c r="J3140" s="3">
        <v>2</v>
      </c>
      <c r="K3140" s="3">
        <v>0</v>
      </c>
    </row>
    <row r="3141" spans="2:11" x14ac:dyDescent="0.3">
      <c r="B3141" s="3" t="s">
        <v>30</v>
      </c>
      <c r="C3141" s="3">
        <v>29</v>
      </c>
      <c r="D3141" s="7">
        <v>510</v>
      </c>
      <c r="E3141" s="3">
        <v>1</v>
      </c>
      <c r="F3141" s="3">
        <v>24</v>
      </c>
      <c r="G3141" s="3">
        <v>121.6</v>
      </c>
      <c r="H3141" s="3">
        <v>100</v>
      </c>
      <c r="I3141" s="32">
        <v>20.67</v>
      </c>
      <c r="J3141" s="3">
        <v>5</v>
      </c>
      <c r="K3141" s="3">
        <v>1</v>
      </c>
    </row>
    <row r="3142" spans="2:11" x14ac:dyDescent="0.3">
      <c r="B3142" s="3" t="s">
        <v>32</v>
      </c>
      <c r="C3142" s="3">
        <v>31</v>
      </c>
      <c r="D3142" s="7">
        <v>415</v>
      </c>
      <c r="E3142" s="3">
        <v>0</v>
      </c>
      <c r="F3142" s="3">
        <v>0</v>
      </c>
      <c r="G3142" s="3">
        <v>145</v>
      </c>
      <c r="H3142" s="3">
        <v>106</v>
      </c>
      <c r="I3142" s="32">
        <v>24.65</v>
      </c>
      <c r="J3142" s="3">
        <v>1</v>
      </c>
      <c r="K3142" s="3">
        <v>0</v>
      </c>
    </row>
    <row r="3143" spans="2:11" x14ac:dyDescent="0.3">
      <c r="B3143" s="3" t="s">
        <v>42</v>
      </c>
      <c r="C3143" s="3">
        <v>34</v>
      </c>
      <c r="D3143" s="7">
        <v>415</v>
      </c>
      <c r="E3143" s="3">
        <v>0</v>
      </c>
      <c r="F3143" s="3">
        <v>0</v>
      </c>
      <c r="G3143" s="3">
        <v>243.3</v>
      </c>
      <c r="H3143" s="3">
        <v>101</v>
      </c>
      <c r="I3143" s="32">
        <v>41.36</v>
      </c>
      <c r="J3143" s="3">
        <v>0</v>
      </c>
      <c r="K3143" s="3">
        <v>0</v>
      </c>
    </row>
    <row r="3144" spans="2:11" x14ac:dyDescent="0.3">
      <c r="B3144" s="3" t="s">
        <v>29</v>
      </c>
      <c r="C3144" s="3">
        <v>38</v>
      </c>
      <c r="D3144" s="7">
        <v>510</v>
      </c>
      <c r="E3144" s="3">
        <v>0</v>
      </c>
      <c r="F3144" s="3">
        <v>0</v>
      </c>
      <c r="G3144" s="3">
        <v>214.8</v>
      </c>
      <c r="H3144" s="3">
        <v>60</v>
      </c>
      <c r="I3144" s="32">
        <v>36.520000000000003</v>
      </c>
      <c r="J3144" s="3">
        <v>1</v>
      </c>
      <c r="K3144" s="3">
        <v>0</v>
      </c>
    </row>
    <row r="3145" spans="2:11" x14ac:dyDescent="0.3">
      <c r="B3145" s="3" t="s">
        <v>39</v>
      </c>
      <c r="C3145" s="3">
        <v>37</v>
      </c>
      <c r="D3145" s="7">
        <v>510</v>
      </c>
      <c r="E3145" s="3">
        <v>0</v>
      </c>
      <c r="F3145" s="3">
        <v>0</v>
      </c>
      <c r="G3145" s="3">
        <v>184.5</v>
      </c>
      <c r="H3145" s="3">
        <v>56</v>
      </c>
      <c r="I3145" s="32">
        <v>31.37</v>
      </c>
      <c r="J3145" s="3">
        <v>2</v>
      </c>
      <c r="K3145" s="3">
        <v>0</v>
      </c>
    </row>
    <row r="3146" spans="2:11" x14ac:dyDescent="0.3">
      <c r="B3146" s="3" t="s">
        <v>20</v>
      </c>
      <c r="C3146" s="3">
        <v>43</v>
      </c>
      <c r="D3146" s="7">
        <v>415</v>
      </c>
      <c r="E3146" s="3">
        <v>0</v>
      </c>
      <c r="F3146" s="3">
        <v>0</v>
      </c>
      <c r="G3146" s="3">
        <v>84.3</v>
      </c>
      <c r="H3146" s="3">
        <v>98</v>
      </c>
      <c r="I3146" s="32">
        <v>14.33</v>
      </c>
      <c r="J3146" s="3">
        <v>2</v>
      </c>
      <c r="K3146" s="3">
        <v>0</v>
      </c>
    </row>
    <row r="3147" spans="2:11" x14ac:dyDescent="0.3">
      <c r="B3147" s="3" t="s">
        <v>38</v>
      </c>
      <c r="C3147" s="3">
        <v>38</v>
      </c>
      <c r="D3147" s="7">
        <v>408</v>
      </c>
      <c r="E3147" s="3">
        <v>0</v>
      </c>
      <c r="F3147" s="3">
        <v>0</v>
      </c>
      <c r="G3147" s="3">
        <v>142.9</v>
      </c>
      <c r="H3147" s="3">
        <v>70</v>
      </c>
      <c r="I3147" s="32">
        <v>24.29</v>
      </c>
      <c r="J3147" s="3">
        <v>1</v>
      </c>
      <c r="K3147" s="3">
        <v>0</v>
      </c>
    </row>
    <row r="3148" spans="2:11" x14ac:dyDescent="0.3">
      <c r="B3148" s="3" t="s">
        <v>28</v>
      </c>
      <c r="C3148" s="3">
        <v>35</v>
      </c>
      <c r="D3148" s="7">
        <v>415</v>
      </c>
      <c r="E3148" s="3">
        <v>0</v>
      </c>
      <c r="F3148" s="3">
        <v>0</v>
      </c>
      <c r="G3148" s="3">
        <v>120.6</v>
      </c>
      <c r="H3148" s="3">
        <v>82</v>
      </c>
      <c r="I3148" s="32">
        <v>20.5</v>
      </c>
      <c r="J3148" s="3">
        <v>0</v>
      </c>
      <c r="K3148" s="3">
        <v>0</v>
      </c>
    </row>
    <row r="3149" spans="2:11" x14ac:dyDescent="0.3">
      <c r="B3149" s="3" t="s">
        <v>59</v>
      </c>
      <c r="C3149" s="3">
        <v>49</v>
      </c>
      <c r="D3149" s="7">
        <v>415</v>
      </c>
      <c r="E3149" s="3">
        <v>1</v>
      </c>
      <c r="F3149" s="3">
        <v>40</v>
      </c>
      <c r="G3149" s="3">
        <v>222.2</v>
      </c>
      <c r="H3149" s="3">
        <v>80</v>
      </c>
      <c r="I3149" s="32">
        <v>37.770000000000003</v>
      </c>
      <c r="J3149" s="3">
        <v>1</v>
      </c>
      <c r="K3149" s="3">
        <v>0</v>
      </c>
    </row>
    <row r="3150" spans="2:11" x14ac:dyDescent="0.3">
      <c r="B3150" s="3" t="s">
        <v>29</v>
      </c>
      <c r="C3150" s="3">
        <v>43</v>
      </c>
      <c r="D3150" s="7">
        <v>408</v>
      </c>
      <c r="E3150" s="3">
        <v>1</v>
      </c>
      <c r="F3150" s="3">
        <v>21</v>
      </c>
      <c r="G3150" s="3">
        <v>219.3</v>
      </c>
      <c r="H3150" s="3">
        <v>132</v>
      </c>
      <c r="I3150" s="32">
        <v>37.28</v>
      </c>
      <c r="J3150" s="3">
        <v>2</v>
      </c>
      <c r="K3150" s="3">
        <v>0</v>
      </c>
    </row>
    <row r="3151" spans="2:11" x14ac:dyDescent="0.3">
      <c r="B3151" s="3" t="s">
        <v>28</v>
      </c>
      <c r="C3151" s="3">
        <v>39</v>
      </c>
      <c r="D3151" s="7">
        <v>415</v>
      </c>
      <c r="E3151" s="3">
        <v>0</v>
      </c>
      <c r="F3151" s="3">
        <v>0</v>
      </c>
      <c r="G3151" s="3">
        <v>230.2</v>
      </c>
      <c r="H3151" s="3">
        <v>100</v>
      </c>
      <c r="I3151" s="32">
        <v>39.130000000000003</v>
      </c>
      <c r="J3151" s="3">
        <v>2</v>
      </c>
      <c r="K3151" s="3">
        <v>0</v>
      </c>
    </row>
    <row r="3152" spans="2:11" x14ac:dyDescent="0.3">
      <c r="B3152" s="3" t="s">
        <v>53</v>
      </c>
      <c r="C3152" s="3">
        <v>44</v>
      </c>
      <c r="D3152" s="7">
        <v>415</v>
      </c>
      <c r="E3152" s="3">
        <v>1</v>
      </c>
      <c r="F3152" s="3">
        <v>22</v>
      </c>
      <c r="G3152" s="3">
        <v>76.099999999999994</v>
      </c>
      <c r="H3152" s="3">
        <v>115</v>
      </c>
      <c r="I3152" s="32">
        <v>12.94</v>
      </c>
      <c r="J3152" s="3">
        <v>0</v>
      </c>
      <c r="K3152" s="3">
        <v>0</v>
      </c>
    </row>
    <row r="3153" spans="2:11" x14ac:dyDescent="0.3">
      <c r="B3153" s="3" t="s">
        <v>59</v>
      </c>
      <c r="C3153" s="3">
        <v>37</v>
      </c>
      <c r="D3153" s="7">
        <v>415</v>
      </c>
      <c r="E3153" s="3">
        <v>0</v>
      </c>
      <c r="F3153" s="3">
        <v>0</v>
      </c>
      <c r="G3153" s="3">
        <v>147.69999999999999</v>
      </c>
      <c r="H3153" s="3">
        <v>105</v>
      </c>
      <c r="I3153" s="32">
        <v>25.11</v>
      </c>
      <c r="J3153" s="3">
        <v>0</v>
      </c>
      <c r="K3153" s="3">
        <v>0</v>
      </c>
    </row>
    <row r="3154" spans="2:11" x14ac:dyDescent="0.3">
      <c r="B3154" s="3" t="s">
        <v>57</v>
      </c>
      <c r="C3154" s="3">
        <v>45</v>
      </c>
      <c r="D3154" s="7">
        <v>408</v>
      </c>
      <c r="E3154" s="3">
        <v>0</v>
      </c>
      <c r="F3154" s="3">
        <v>0</v>
      </c>
      <c r="G3154" s="3">
        <v>139.4</v>
      </c>
      <c r="H3154" s="3">
        <v>102</v>
      </c>
      <c r="I3154" s="32">
        <v>23.7</v>
      </c>
      <c r="J3154" s="3">
        <v>1</v>
      </c>
      <c r="K3154" s="3">
        <v>0</v>
      </c>
    </row>
    <row r="3155" spans="2:11" x14ac:dyDescent="0.3">
      <c r="B3155" s="3" t="s">
        <v>61</v>
      </c>
      <c r="C3155" s="3">
        <v>39</v>
      </c>
      <c r="D3155" s="7">
        <v>510</v>
      </c>
      <c r="E3155" s="3">
        <v>1</v>
      </c>
      <c r="F3155" s="3">
        <v>23</v>
      </c>
      <c r="G3155" s="3">
        <v>196</v>
      </c>
      <c r="H3155" s="3">
        <v>91</v>
      </c>
      <c r="I3155" s="32">
        <v>33.32</v>
      </c>
      <c r="J3155" s="3">
        <v>1</v>
      </c>
      <c r="K3155" s="3">
        <v>0</v>
      </c>
    </row>
    <row r="3156" spans="2:11" x14ac:dyDescent="0.3">
      <c r="B3156" s="3" t="s">
        <v>27</v>
      </c>
      <c r="C3156" s="3">
        <v>41</v>
      </c>
      <c r="D3156" s="7">
        <v>510</v>
      </c>
      <c r="E3156" s="3">
        <v>0</v>
      </c>
      <c r="F3156" s="3">
        <v>0</v>
      </c>
      <c r="G3156" s="3">
        <v>160.80000000000001</v>
      </c>
      <c r="H3156" s="3">
        <v>73</v>
      </c>
      <c r="I3156" s="32">
        <v>27.34</v>
      </c>
      <c r="J3156" s="3">
        <v>1</v>
      </c>
      <c r="K3156" s="3">
        <v>0</v>
      </c>
    </row>
    <row r="3157" spans="2:11" x14ac:dyDescent="0.3">
      <c r="B3157" s="3" t="s">
        <v>60</v>
      </c>
      <c r="C3157" s="3">
        <v>28</v>
      </c>
      <c r="D3157" s="7">
        <v>510</v>
      </c>
      <c r="E3157" s="3">
        <v>0</v>
      </c>
      <c r="F3157" s="3">
        <v>0</v>
      </c>
      <c r="G3157" s="3">
        <v>325.39999999999998</v>
      </c>
      <c r="H3157" s="3">
        <v>73</v>
      </c>
      <c r="I3157" s="32">
        <v>55.32</v>
      </c>
      <c r="J3157" s="3">
        <v>1</v>
      </c>
      <c r="K3157" s="3">
        <v>1</v>
      </c>
    </row>
    <row r="3158" spans="2:11" x14ac:dyDescent="0.3">
      <c r="B3158" s="3" t="s">
        <v>51</v>
      </c>
      <c r="C3158" s="3">
        <v>39</v>
      </c>
      <c r="D3158" s="7">
        <v>415</v>
      </c>
      <c r="E3158" s="3">
        <v>0</v>
      </c>
      <c r="F3158" s="3">
        <v>0</v>
      </c>
      <c r="G3158" s="3">
        <v>198.2</v>
      </c>
      <c r="H3158" s="3">
        <v>92</v>
      </c>
      <c r="I3158" s="32">
        <v>33.69</v>
      </c>
      <c r="J3158" s="3">
        <v>4</v>
      </c>
      <c r="K3158" s="3">
        <v>0</v>
      </c>
    </row>
    <row r="3159" spans="2:11" x14ac:dyDescent="0.3">
      <c r="B3159" s="3" t="s">
        <v>20</v>
      </c>
      <c r="C3159" s="3">
        <v>46</v>
      </c>
      <c r="D3159" s="7">
        <v>415</v>
      </c>
      <c r="E3159" s="3">
        <v>0</v>
      </c>
      <c r="F3159" s="3">
        <v>0</v>
      </c>
      <c r="G3159" s="3">
        <v>168.8</v>
      </c>
      <c r="H3159" s="3">
        <v>86</v>
      </c>
      <c r="I3159" s="32">
        <v>28.7</v>
      </c>
      <c r="J3159" s="3">
        <v>1</v>
      </c>
      <c r="K3159" s="3">
        <v>0</v>
      </c>
    </row>
    <row r="3160" spans="2:11" x14ac:dyDescent="0.3">
      <c r="B3160" s="3" t="s">
        <v>58</v>
      </c>
      <c r="C3160" s="3">
        <v>40</v>
      </c>
      <c r="D3160" s="7">
        <v>415</v>
      </c>
      <c r="E3160" s="3">
        <v>0</v>
      </c>
      <c r="F3160" s="3">
        <v>0</v>
      </c>
      <c r="G3160" s="3">
        <v>273.8</v>
      </c>
      <c r="H3160" s="3">
        <v>99</v>
      </c>
      <c r="I3160" s="32">
        <v>46.55</v>
      </c>
      <c r="J3160" s="3">
        <v>2</v>
      </c>
      <c r="K3160" s="3">
        <v>0</v>
      </c>
    </row>
    <row r="3161" spans="2:11" x14ac:dyDescent="0.3">
      <c r="B3161" s="3" t="s">
        <v>31</v>
      </c>
      <c r="C3161" s="3">
        <v>41</v>
      </c>
      <c r="D3161" s="7">
        <v>415</v>
      </c>
      <c r="E3161" s="3">
        <v>0</v>
      </c>
      <c r="F3161" s="3">
        <v>0</v>
      </c>
      <c r="G3161" s="3">
        <v>217.7</v>
      </c>
      <c r="H3161" s="3">
        <v>114</v>
      </c>
      <c r="I3161" s="32">
        <v>37.01</v>
      </c>
      <c r="J3161" s="3">
        <v>4</v>
      </c>
      <c r="K3161" s="3">
        <v>0</v>
      </c>
    </row>
    <row r="3162" spans="2:11" x14ac:dyDescent="0.3">
      <c r="B3162" s="3" t="s">
        <v>13</v>
      </c>
      <c r="C3162" s="3">
        <v>30</v>
      </c>
      <c r="D3162" s="7">
        <v>415</v>
      </c>
      <c r="E3162" s="3">
        <v>0</v>
      </c>
      <c r="F3162" s="3">
        <v>0</v>
      </c>
      <c r="G3162" s="3">
        <v>93.5</v>
      </c>
      <c r="H3162" s="3">
        <v>110</v>
      </c>
      <c r="I3162" s="32">
        <v>15.9</v>
      </c>
      <c r="J3162" s="3">
        <v>4</v>
      </c>
      <c r="K3162" s="3">
        <v>1</v>
      </c>
    </row>
    <row r="3163" spans="2:11" x14ac:dyDescent="0.3">
      <c r="B3163" s="3" t="s">
        <v>27</v>
      </c>
      <c r="C3163" s="3">
        <v>31</v>
      </c>
      <c r="D3163" s="7">
        <v>415</v>
      </c>
      <c r="E3163" s="3">
        <v>0</v>
      </c>
      <c r="F3163" s="3">
        <v>0</v>
      </c>
      <c r="G3163" s="3">
        <v>195.4</v>
      </c>
      <c r="H3163" s="3">
        <v>104</v>
      </c>
      <c r="I3163" s="32">
        <v>33.22</v>
      </c>
      <c r="J3163" s="3">
        <v>0</v>
      </c>
      <c r="K3163" s="3">
        <v>0</v>
      </c>
    </row>
    <row r="3164" spans="2:11" x14ac:dyDescent="0.3">
      <c r="B3164" s="3" t="s">
        <v>49</v>
      </c>
      <c r="C3164" s="3">
        <v>40</v>
      </c>
      <c r="D3164" s="7">
        <v>510</v>
      </c>
      <c r="E3164" s="3">
        <v>1</v>
      </c>
      <c r="F3164" s="3">
        <v>42</v>
      </c>
      <c r="G3164" s="3">
        <v>247.8</v>
      </c>
      <c r="H3164" s="3">
        <v>96</v>
      </c>
      <c r="I3164" s="32">
        <v>42.13</v>
      </c>
      <c r="J3164" s="3">
        <v>2</v>
      </c>
      <c r="K3164" s="3">
        <v>0</v>
      </c>
    </row>
    <row r="3165" spans="2:11" x14ac:dyDescent="0.3">
      <c r="B3165" s="3" t="s">
        <v>53</v>
      </c>
      <c r="C3165" s="3">
        <v>42</v>
      </c>
      <c r="D3165" s="7">
        <v>415</v>
      </c>
      <c r="E3165" s="3">
        <v>0</v>
      </c>
      <c r="F3165" s="3">
        <v>0</v>
      </c>
      <c r="G3165" s="3">
        <v>162.5</v>
      </c>
      <c r="H3165" s="3">
        <v>81</v>
      </c>
      <c r="I3165" s="32">
        <v>27.63</v>
      </c>
      <c r="J3165" s="3">
        <v>2</v>
      </c>
      <c r="K3165" s="3">
        <v>0</v>
      </c>
    </row>
    <row r="3166" spans="2:11" x14ac:dyDescent="0.3">
      <c r="B3166" s="3" t="s">
        <v>29</v>
      </c>
      <c r="C3166" s="3">
        <v>38</v>
      </c>
      <c r="D3166" s="7">
        <v>510</v>
      </c>
      <c r="E3166" s="3">
        <v>0</v>
      </c>
      <c r="F3166" s="3">
        <v>0</v>
      </c>
      <c r="G3166" s="3">
        <v>86.1</v>
      </c>
      <c r="H3166" s="3">
        <v>78</v>
      </c>
      <c r="I3166" s="32">
        <v>14.64</v>
      </c>
      <c r="J3166" s="3">
        <v>0</v>
      </c>
      <c r="K3166" s="3">
        <v>0</v>
      </c>
    </row>
    <row r="3167" spans="2:11" x14ac:dyDescent="0.3">
      <c r="B3167" s="3" t="s">
        <v>35</v>
      </c>
      <c r="C3167" s="3">
        <v>39</v>
      </c>
      <c r="D3167" s="7">
        <v>408</v>
      </c>
      <c r="E3167" s="3">
        <v>0</v>
      </c>
      <c r="F3167" s="3">
        <v>0</v>
      </c>
      <c r="G3167" s="3">
        <v>89.1</v>
      </c>
      <c r="H3167" s="3">
        <v>124</v>
      </c>
      <c r="I3167" s="32">
        <v>15.15</v>
      </c>
      <c r="J3167" s="3">
        <v>0</v>
      </c>
      <c r="K3167" s="3">
        <v>0</v>
      </c>
    </row>
    <row r="3168" spans="2:11" x14ac:dyDescent="0.3">
      <c r="B3168" s="3" t="s">
        <v>19</v>
      </c>
      <c r="C3168" s="3">
        <v>36</v>
      </c>
      <c r="D3168" s="7">
        <v>510</v>
      </c>
      <c r="E3168" s="3">
        <v>0</v>
      </c>
      <c r="F3168" s="3">
        <v>0</v>
      </c>
      <c r="G3168" s="3">
        <v>189.7</v>
      </c>
      <c r="H3168" s="3">
        <v>122</v>
      </c>
      <c r="I3168" s="32">
        <v>32.25</v>
      </c>
      <c r="J3168" s="3">
        <v>0</v>
      </c>
      <c r="K3168" s="3">
        <v>0</v>
      </c>
    </row>
    <row r="3169" spans="2:11" x14ac:dyDescent="0.3">
      <c r="B3169" s="3" t="s">
        <v>39</v>
      </c>
      <c r="C3169" s="3">
        <v>45</v>
      </c>
      <c r="D3169" s="7">
        <v>510</v>
      </c>
      <c r="E3169" s="3">
        <v>0</v>
      </c>
      <c r="F3169" s="3">
        <v>0</v>
      </c>
      <c r="G3169" s="3">
        <v>190.8</v>
      </c>
      <c r="H3169" s="3">
        <v>100</v>
      </c>
      <c r="I3169" s="32">
        <v>32.44</v>
      </c>
      <c r="J3169" s="3">
        <v>0</v>
      </c>
      <c r="K3169" s="3">
        <v>0</v>
      </c>
    </row>
    <row r="3170" spans="2:11" x14ac:dyDescent="0.3">
      <c r="B3170" s="3" t="s">
        <v>50</v>
      </c>
      <c r="C3170" s="3">
        <v>27</v>
      </c>
      <c r="D3170" s="7">
        <v>408</v>
      </c>
      <c r="E3170" s="3">
        <v>0</v>
      </c>
      <c r="F3170" s="3">
        <v>0</v>
      </c>
      <c r="G3170" s="3">
        <v>198.6</v>
      </c>
      <c r="H3170" s="3">
        <v>115</v>
      </c>
      <c r="I3170" s="32">
        <v>33.76</v>
      </c>
      <c r="J3170" s="3">
        <v>1</v>
      </c>
      <c r="K3170" s="3">
        <v>1</v>
      </c>
    </row>
    <row r="3171" spans="2:11" x14ac:dyDescent="0.3">
      <c r="B3171" s="3" t="s">
        <v>23</v>
      </c>
      <c r="C3171" s="3">
        <v>29</v>
      </c>
      <c r="D3171" s="7">
        <v>415</v>
      </c>
      <c r="E3171" s="3">
        <v>0</v>
      </c>
      <c r="F3171" s="3">
        <v>0</v>
      </c>
      <c r="G3171" s="3">
        <v>176.5</v>
      </c>
      <c r="H3171" s="3">
        <v>105</v>
      </c>
      <c r="I3171" s="32">
        <v>30.01</v>
      </c>
      <c r="J3171" s="3">
        <v>0</v>
      </c>
      <c r="K3171" s="3">
        <v>0</v>
      </c>
    </row>
    <row r="3172" spans="2:11" x14ac:dyDescent="0.3">
      <c r="B3172" s="3" t="s">
        <v>63</v>
      </c>
      <c r="C3172" s="3">
        <v>38</v>
      </c>
      <c r="D3172" s="7">
        <v>415</v>
      </c>
      <c r="E3172" s="3">
        <v>0</v>
      </c>
      <c r="F3172" s="3">
        <v>0</v>
      </c>
      <c r="G3172" s="3">
        <v>188.3</v>
      </c>
      <c r="H3172" s="3">
        <v>80</v>
      </c>
      <c r="I3172" s="32">
        <v>32.01</v>
      </c>
      <c r="J3172" s="3">
        <v>2</v>
      </c>
      <c r="K3172" s="3">
        <v>0</v>
      </c>
    </row>
    <row r="3173" spans="2:11" x14ac:dyDescent="0.3">
      <c r="B3173" s="3" t="s">
        <v>52</v>
      </c>
      <c r="C3173" s="3">
        <v>38</v>
      </c>
      <c r="D3173" s="7">
        <v>510</v>
      </c>
      <c r="E3173" s="3">
        <v>0</v>
      </c>
      <c r="F3173" s="3">
        <v>0</v>
      </c>
      <c r="G3173" s="3">
        <v>197.6</v>
      </c>
      <c r="H3173" s="3">
        <v>105</v>
      </c>
      <c r="I3173" s="32">
        <v>33.590000000000003</v>
      </c>
      <c r="J3173" s="3">
        <v>3</v>
      </c>
      <c r="K3173" s="3">
        <v>0</v>
      </c>
    </row>
    <row r="3174" spans="2:11" x14ac:dyDescent="0.3">
      <c r="B3174" s="3" t="s">
        <v>65</v>
      </c>
      <c r="C3174" s="3">
        <v>39</v>
      </c>
      <c r="D3174" s="7">
        <v>415</v>
      </c>
      <c r="E3174" s="3">
        <v>0</v>
      </c>
      <c r="F3174" s="3">
        <v>0</v>
      </c>
      <c r="G3174" s="3">
        <v>208.5</v>
      </c>
      <c r="H3174" s="3">
        <v>129</v>
      </c>
      <c r="I3174" s="32">
        <v>35.450000000000003</v>
      </c>
      <c r="J3174" s="3">
        <v>1</v>
      </c>
      <c r="K3174" s="3">
        <v>0</v>
      </c>
    </row>
    <row r="3175" spans="2:11" x14ac:dyDescent="0.3">
      <c r="B3175" s="3" t="s">
        <v>18</v>
      </c>
      <c r="C3175" s="3">
        <v>36</v>
      </c>
      <c r="D3175" s="7">
        <v>510</v>
      </c>
      <c r="E3175" s="3">
        <v>0</v>
      </c>
      <c r="F3175" s="3">
        <v>0</v>
      </c>
      <c r="G3175" s="3">
        <v>261</v>
      </c>
      <c r="H3175" s="3">
        <v>83</v>
      </c>
      <c r="I3175" s="32">
        <v>44.37</v>
      </c>
      <c r="J3175" s="3">
        <v>4</v>
      </c>
      <c r="K3175" s="3">
        <v>0</v>
      </c>
    </row>
    <row r="3176" spans="2:11" x14ac:dyDescent="0.3">
      <c r="B3176" s="3" t="s">
        <v>10</v>
      </c>
      <c r="C3176" s="3">
        <v>43</v>
      </c>
      <c r="D3176" s="7">
        <v>415</v>
      </c>
      <c r="E3176" s="3">
        <v>0</v>
      </c>
      <c r="F3176" s="3">
        <v>0</v>
      </c>
      <c r="G3176" s="3">
        <v>209.6</v>
      </c>
      <c r="H3176" s="3">
        <v>94</v>
      </c>
      <c r="I3176" s="32">
        <v>35.630000000000003</v>
      </c>
      <c r="J3176" s="3">
        <v>0</v>
      </c>
      <c r="K3176" s="3">
        <v>0</v>
      </c>
    </row>
    <row r="3177" spans="2:11" x14ac:dyDescent="0.3">
      <c r="B3177" s="3" t="s">
        <v>45</v>
      </c>
      <c r="C3177" s="3">
        <v>34</v>
      </c>
      <c r="D3177" s="7">
        <v>408</v>
      </c>
      <c r="E3177" s="3">
        <v>0</v>
      </c>
      <c r="F3177" s="3">
        <v>0</v>
      </c>
      <c r="G3177" s="3">
        <v>157.80000000000001</v>
      </c>
      <c r="H3177" s="3">
        <v>96</v>
      </c>
      <c r="I3177" s="32">
        <v>26.83</v>
      </c>
      <c r="J3177" s="3">
        <v>3</v>
      </c>
      <c r="K3177" s="3">
        <v>0</v>
      </c>
    </row>
    <row r="3178" spans="2:11" x14ac:dyDescent="0.3">
      <c r="B3178" s="3" t="s">
        <v>44</v>
      </c>
      <c r="C3178" s="3">
        <v>30</v>
      </c>
      <c r="D3178" s="7">
        <v>408</v>
      </c>
      <c r="E3178" s="3">
        <v>0</v>
      </c>
      <c r="F3178" s="3">
        <v>0</v>
      </c>
      <c r="G3178" s="3">
        <v>245.4</v>
      </c>
      <c r="H3178" s="3">
        <v>82</v>
      </c>
      <c r="I3178" s="32">
        <v>41.72</v>
      </c>
      <c r="J3178" s="3">
        <v>3</v>
      </c>
      <c r="K3178" s="3">
        <v>1</v>
      </c>
    </row>
    <row r="3179" spans="2:11" x14ac:dyDescent="0.3">
      <c r="B3179" s="3" t="s">
        <v>64</v>
      </c>
      <c r="C3179" s="3">
        <v>53</v>
      </c>
      <c r="D3179" s="7">
        <v>415</v>
      </c>
      <c r="E3179" s="3">
        <v>0</v>
      </c>
      <c r="F3179" s="3">
        <v>0</v>
      </c>
      <c r="G3179" s="3">
        <v>72.2</v>
      </c>
      <c r="H3179" s="3">
        <v>80</v>
      </c>
      <c r="I3179" s="32">
        <v>12.27</v>
      </c>
      <c r="J3179" s="3">
        <v>2</v>
      </c>
      <c r="K3179" s="3">
        <v>0</v>
      </c>
    </row>
    <row r="3180" spans="2:11" x14ac:dyDescent="0.3">
      <c r="B3180" s="3" t="s">
        <v>36</v>
      </c>
      <c r="C3180" s="3">
        <v>39</v>
      </c>
      <c r="D3180" s="7">
        <v>510</v>
      </c>
      <c r="E3180" s="3">
        <v>1</v>
      </c>
      <c r="F3180" s="3">
        <v>25</v>
      </c>
      <c r="G3180" s="3">
        <v>152.9</v>
      </c>
      <c r="H3180" s="3">
        <v>106</v>
      </c>
      <c r="I3180" s="32">
        <v>25.99</v>
      </c>
      <c r="J3180" s="3">
        <v>1</v>
      </c>
      <c r="K3180" s="3">
        <v>0</v>
      </c>
    </row>
    <row r="3181" spans="2:11" x14ac:dyDescent="0.3">
      <c r="B3181" s="3" t="s">
        <v>27</v>
      </c>
      <c r="C3181" s="3">
        <v>42</v>
      </c>
      <c r="D3181" s="7">
        <v>415</v>
      </c>
      <c r="E3181" s="3">
        <v>1</v>
      </c>
      <c r="F3181" s="3">
        <v>15</v>
      </c>
      <c r="G3181" s="3">
        <v>274</v>
      </c>
      <c r="H3181" s="3">
        <v>83</v>
      </c>
      <c r="I3181" s="32">
        <v>46.58</v>
      </c>
      <c r="J3181" s="3">
        <v>0</v>
      </c>
      <c r="K3181" s="3">
        <v>0</v>
      </c>
    </row>
    <row r="3182" spans="2:11" x14ac:dyDescent="0.3">
      <c r="B3182" s="3" t="s">
        <v>19</v>
      </c>
      <c r="C3182" s="3">
        <v>38</v>
      </c>
      <c r="D3182" s="7">
        <v>415</v>
      </c>
      <c r="E3182" s="3">
        <v>0</v>
      </c>
      <c r="F3182" s="3">
        <v>0</v>
      </c>
      <c r="G3182" s="3">
        <v>178.2</v>
      </c>
      <c r="H3182" s="3">
        <v>109</v>
      </c>
      <c r="I3182" s="32">
        <v>30.29</v>
      </c>
      <c r="J3182" s="3">
        <v>0</v>
      </c>
      <c r="K3182" s="3">
        <v>0</v>
      </c>
    </row>
    <row r="3183" spans="2:11" x14ac:dyDescent="0.3">
      <c r="B3183" s="3" t="s">
        <v>28</v>
      </c>
      <c r="C3183" s="3">
        <v>43</v>
      </c>
      <c r="D3183" s="7">
        <v>415</v>
      </c>
      <c r="E3183" s="3">
        <v>1</v>
      </c>
      <c r="F3183" s="3">
        <v>20</v>
      </c>
      <c r="G3183" s="3">
        <v>252.8</v>
      </c>
      <c r="H3183" s="3">
        <v>102</v>
      </c>
      <c r="I3183" s="32">
        <v>42.98</v>
      </c>
      <c r="J3183" s="3">
        <v>0</v>
      </c>
      <c r="K3183" s="3">
        <v>0</v>
      </c>
    </row>
    <row r="3184" spans="2:11" x14ac:dyDescent="0.3">
      <c r="B3184" s="3" t="s">
        <v>27</v>
      </c>
      <c r="C3184" s="3">
        <v>35</v>
      </c>
      <c r="D3184" s="7">
        <v>415</v>
      </c>
      <c r="E3184" s="3">
        <v>0</v>
      </c>
      <c r="F3184" s="3">
        <v>0</v>
      </c>
      <c r="G3184" s="3">
        <v>216.2</v>
      </c>
      <c r="H3184" s="3">
        <v>100</v>
      </c>
      <c r="I3184" s="32">
        <v>36.75</v>
      </c>
      <c r="J3184" s="3">
        <v>2</v>
      </c>
      <c r="K3184" s="3">
        <v>0</v>
      </c>
    </row>
    <row r="3185" spans="2:11" x14ac:dyDescent="0.3">
      <c r="B3185" s="3" t="s">
        <v>28</v>
      </c>
      <c r="C3185" s="3">
        <v>40</v>
      </c>
      <c r="D3185" s="7">
        <v>408</v>
      </c>
      <c r="E3185" s="3">
        <v>0</v>
      </c>
      <c r="F3185" s="3">
        <v>0</v>
      </c>
      <c r="G3185" s="3">
        <v>165.1</v>
      </c>
      <c r="H3185" s="3">
        <v>120</v>
      </c>
      <c r="I3185" s="32">
        <v>28.07</v>
      </c>
      <c r="J3185" s="3">
        <v>0</v>
      </c>
      <c r="K3185" s="3">
        <v>0</v>
      </c>
    </row>
    <row r="3186" spans="2:11" x14ac:dyDescent="0.3">
      <c r="B3186" s="3" t="s">
        <v>58</v>
      </c>
      <c r="C3186" s="3">
        <v>41</v>
      </c>
      <c r="D3186" s="7">
        <v>408</v>
      </c>
      <c r="E3186" s="3">
        <v>0</v>
      </c>
      <c r="F3186" s="3">
        <v>0</v>
      </c>
      <c r="G3186" s="3">
        <v>133.80000000000001</v>
      </c>
      <c r="H3186" s="3">
        <v>88</v>
      </c>
      <c r="I3186" s="32">
        <v>22.75</v>
      </c>
      <c r="J3186" s="3">
        <v>2</v>
      </c>
      <c r="K3186" s="3">
        <v>0</v>
      </c>
    </row>
    <row r="3187" spans="2:11" x14ac:dyDescent="0.3">
      <c r="B3187" s="3" t="s">
        <v>54</v>
      </c>
      <c r="C3187" s="3">
        <v>40</v>
      </c>
      <c r="D3187" s="7">
        <v>415</v>
      </c>
      <c r="E3187" s="3">
        <v>0</v>
      </c>
      <c r="F3187" s="3">
        <v>0</v>
      </c>
      <c r="G3187" s="3">
        <v>217.2</v>
      </c>
      <c r="H3187" s="3">
        <v>122</v>
      </c>
      <c r="I3187" s="32">
        <v>36.92</v>
      </c>
      <c r="J3187" s="3">
        <v>2</v>
      </c>
      <c r="K3187" s="3">
        <v>0</v>
      </c>
    </row>
    <row r="3188" spans="2:11" x14ac:dyDescent="0.3">
      <c r="B3188" s="3" t="s">
        <v>57</v>
      </c>
      <c r="C3188" s="3">
        <v>34</v>
      </c>
      <c r="D3188" s="7">
        <v>415</v>
      </c>
      <c r="E3188" s="3">
        <v>0</v>
      </c>
      <c r="F3188" s="3">
        <v>0</v>
      </c>
      <c r="G3188" s="3">
        <v>82.1</v>
      </c>
      <c r="H3188" s="3">
        <v>75</v>
      </c>
      <c r="I3188" s="32">
        <v>13.96</v>
      </c>
      <c r="J3188" s="3">
        <v>1</v>
      </c>
      <c r="K3188" s="3">
        <v>0</v>
      </c>
    </row>
    <row r="3189" spans="2:11" x14ac:dyDescent="0.3">
      <c r="B3189" s="3" t="s">
        <v>35</v>
      </c>
      <c r="C3189" s="3">
        <v>38</v>
      </c>
      <c r="D3189" s="7">
        <v>510</v>
      </c>
      <c r="E3189" s="3">
        <v>0</v>
      </c>
      <c r="F3189" s="3">
        <v>0</v>
      </c>
      <c r="G3189" s="3">
        <v>157.1</v>
      </c>
      <c r="H3189" s="3">
        <v>77</v>
      </c>
      <c r="I3189" s="32">
        <v>26.71</v>
      </c>
      <c r="J3189" s="3">
        <v>0</v>
      </c>
      <c r="K3189" s="3">
        <v>0</v>
      </c>
    </row>
    <row r="3190" spans="2:11" x14ac:dyDescent="0.3">
      <c r="B3190" s="3" t="s">
        <v>10</v>
      </c>
      <c r="C3190" s="3">
        <v>41</v>
      </c>
      <c r="D3190" s="7">
        <v>510</v>
      </c>
      <c r="E3190" s="3">
        <v>1</v>
      </c>
      <c r="F3190" s="3">
        <v>23</v>
      </c>
      <c r="G3190" s="3">
        <v>205.5</v>
      </c>
      <c r="H3190" s="3">
        <v>95</v>
      </c>
      <c r="I3190" s="32">
        <v>34.94</v>
      </c>
      <c r="J3190" s="3">
        <v>1</v>
      </c>
      <c r="K3190" s="3">
        <v>0</v>
      </c>
    </row>
    <row r="3191" spans="2:11" x14ac:dyDescent="0.3">
      <c r="B3191" s="3" t="s">
        <v>26</v>
      </c>
      <c r="C3191" s="3">
        <v>33</v>
      </c>
      <c r="D3191" s="7">
        <v>510</v>
      </c>
      <c r="E3191" s="3">
        <v>0</v>
      </c>
      <c r="F3191" s="3">
        <v>0</v>
      </c>
      <c r="G3191" s="3">
        <v>172.1</v>
      </c>
      <c r="H3191" s="3">
        <v>73</v>
      </c>
      <c r="I3191" s="32">
        <v>29.26</v>
      </c>
      <c r="J3191" s="3">
        <v>2</v>
      </c>
      <c r="K3191" s="3">
        <v>0</v>
      </c>
    </row>
    <row r="3192" spans="2:11" x14ac:dyDescent="0.3">
      <c r="B3192" s="3" t="s">
        <v>41</v>
      </c>
      <c r="C3192" s="3">
        <v>36</v>
      </c>
      <c r="D3192" s="7">
        <v>408</v>
      </c>
      <c r="E3192" s="3">
        <v>0</v>
      </c>
      <c r="F3192" s="3">
        <v>0</v>
      </c>
      <c r="G3192" s="3">
        <v>206.8</v>
      </c>
      <c r="H3192" s="3">
        <v>104</v>
      </c>
      <c r="I3192" s="32">
        <v>35.159999999999997</v>
      </c>
      <c r="J3192" s="3">
        <v>0</v>
      </c>
      <c r="K3192" s="3">
        <v>0</v>
      </c>
    </row>
    <row r="3193" spans="2:11" x14ac:dyDescent="0.3">
      <c r="B3193" s="3" t="s">
        <v>18</v>
      </c>
      <c r="C3193" s="3">
        <v>33</v>
      </c>
      <c r="D3193" s="7">
        <v>408</v>
      </c>
      <c r="E3193" s="3">
        <v>0</v>
      </c>
      <c r="F3193" s="3">
        <v>0</v>
      </c>
      <c r="G3193" s="3">
        <v>193.3</v>
      </c>
      <c r="H3193" s="3">
        <v>51</v>
      </c>
      <c r="I3193" s="32">
        <v>32.86</v>
      </c>
      <c r="J3193" s="3">
        <v>1</v>
      </c>
      <c r="K3193" s="3">
        <v>0</v>
      </c>
    </row>
    <row r="3194" spans="2:11" x14ac:dyDescent="0.3">
      <c r="B3194" s="3" t="s">
        <v>58</v>
      </c>
      <c r="C3194" s="3">
        <v>38</v>
      </c>
      <c r="D3194" s="7">
        <v>415</v>
      </c>
      <c r="E3194" s="3">
        <v>0</v>
      </c>
      <c r="F3194" s="3">
        <v>0</v>
      </c>
      <c r="G3194" s="3">
        <v>225.9</v>
      </c>
      <c r="H3194" s="3">
        <v>52</v>
      </c>
      <c r="I3194" s="32">
        <v>38.4</v>
      </c>
      <c r="J3194" s="3">
        <v>0</v>
      </c>
      <c r="K3194" s="3">
        <v>0</v>
      </c>
    </row>
    <row r="3195" spans="2:11" x14ac:dyDescent="0.3">
      <c r="B3195" s="3" t="s">
        <v>31</v>
      </c>
      <c r="C3195" s="3">
        <v>50</v>
      </c>
      <c r="D3195" s="7">
        <v>408</v>
      </c>
      <c r="E3195" s="3">
        <v>1</v>
      </c>
      <c r="F3195" s="3">
        <v>38</v>
      </c>
      <c r="G3195" s="3">
        <v>202.6</v>
      </c>
      <c r="H3195" s="3">
        <v>92</v>
      </c>
      <c r="I3195" s="32">
        <v>34.44</v>
      </c>
      <c r="J3195" s="3">
        <v>4</v>
      </c>
      <c r="K3195" s="3">
        <v>0</v>
      </c>
    </row>
    <row r="3196" spans="2:11" x14ac:dyDescent="0.3">
      <c r="B3196" s="3" t="s">
        <v>13</v>
      </c>
      <c r="C3196" s="3">
        <v>32</v>
      </c>
      <c r="D3196" s="7">
        <v>408</v>
      </c>
      <c r="E3196" s="3">
        <v>0</v>
      </c>
      <c r="F3196" s="3">
        <v>0</v>
      </c>
      <c r="G3196" s="3">
        <v>48.4</v>
      </c>
      <c r="H3196" s="3">
        <v>105</v>
      </c>
      <c r="I3196" s="32">
        <v>8.23</v>
      </c>
      <c r="J3196" s="3">
        <v>2</v>
      </c>
      <c r="K3196" s="3">
        <v>0</v>
      </c>
    </row>
    <row r="3197" spans="2:11" x14ac:dyDescent="0.3">
      <c r="B3197" s="3" t="s">
        <v>33</v>
      </c>
      <c r="C3197" s="3">
        <v>38</v>
      </c>
      <c r="D3197" s="7">
        <v>510</v>
      </c>
      <c r="E3197" s="3">
        <v>0</v>
      </c>
      <c r="F3197" s="3">
        <v>0</v>
      </c>
      <c r="G3197" s="3">
        <v>168.6</v>
      </c>
      <c r="H3197" s="3">
        <v>93</v>
      </c>
      <c r="I3197" s="32">
        <v>28.66</v>
      </c>
      <c r="J3197" s="3">
        <v>1</v>
      </c>
      <c r="K3197" s="3">
        <v>0</v>
      </c>
    </row>
    <row r="3198" spans="2:11" x14ac:dyDescent="0.3">
      <c r="B3198" s="3" t="s">
        <v>37</v>
      </c>
      <c r="C3198" s="3">
        <v>46</v>
      </c>
      <c r="D3198" s="7">
        <v>415</v>
      </c>
      <c r="E3198" s="3">
        <v>1</v>
      </c>
      <c r="F3198" s="3">
        <v>31</v>
      </c>
      <c r="G3198" s="3">
        <v>142.9</v>
      </c>
      <c r="H3198" s="3">
        <v>92</v>
      </c>
      <c r="I3198" s="32">
        <v>24.29</v>
      </c>
      <c r="J3198" s="3">
        <v>0</v>
      </c>
      <c r="K3198" s="3">
        <v>0</v>
      </c>
    </row>
    <row r="3199" spans="2:11" x14ac:dyDescent="0.3">
      <c r="B3199" s="3" t="s">
        <v>37</v>
      </c>
      <c r="C3199" s="3">
        <v>46</v>
      </c>
      <c r="D3199" s="7">
        <v>510</v>
      </c>
      <c r="E3199" s="3">
        <v>0</v>
      </c>
      <c r="F3199" s="3">
        <v>0</v>
      </c>
      <c r="G3199" s="3">
        <v>85.2</v>
      </c>
      <c r="H3199" s="3">
        <v>102</v>
      </c>
      <c r="I3199" s="32">
        <v>14.48</v>
      </c>
      <c r="J3199" s="3">
        <v>1</v>
      </c>
      <c r="K3199" s="3">
        <v>0</v>
      </c>
    </row>
    <row r="3200" spans="2:11" x14ac:dyDescent="0.3">
      <c r="B3200" s="3" t="s">
        <v>50</v>
      </c>
      <c r="C3200" s="3">
        <v>43</v>
      </c>
      <c r="D3200" s="7">
        <v>408</v>
      </c>
      <c r="E3200" s="3">
        <v>0</v>
      </c>
      <c r="F3200" s="3">
        <v>0</v>
      </c>
      <c r="G3200" s="3">
        <v>77.8</v>
      </c>
      <c r="H3200" s="3">
        <v>123</v>
      </c>
      <c r="I3200" s="32">
        <v>13.23</v>
      </c>
      <c r="J3200" s="3">
        <v>1</v>
      </c>
      <c r="K3200" s="3">
        <v>0</v>
      </c>
    </row>
    <row r="3201" spans="2:11" x14ac:dyDescent="0.3">
      <c r="B3201" s="3" t="s">
        <v>43</v>
      </c>
      <c r="C3201" s="3">
        <v>45</v>
      </c>
      <c r="D3201" s="7">
        <v>408</v>
      </c>
      <c r="E3201" s="3">
        <v>1</v>
      </c>
      <c r="F3201" s="3">
        <v>19</v>
      </c>
      <c r="G3201" s="3">
        <v>179.4</v>
      </c>
      <c r="H3201" s="3">
        <v>108</v>
      </c>
      <c r="I3201" s="32">
        <v>30.5</v>
      </c>
      <c r="J3201" s="3">
        <v>2</v>
      </c>
      <c r="K3201" s="3">
        <v>0</v>
      </c>
    </row>
    <row r="3202" spans="2:11" x14ac:dyDescent="0.3">
      <c r="B3202" s="3" t="s">
        <v>60</v>
      </c>
      <c r="C3202" s="3">
        <v>42</v>
      </c>
      <c r="D3202" s="7">
        <v>510</v>
      </c>
      <c r="E3202" s="3">
        <v>0</v>
      </c>
      <c r="F3202" s="3">
        <v>0</v>
      </c>
      <c r="G3202" s="3">
        <v>139.80000000000001</v>
      </c>
      <c r="H3202" s="3">
        <v>98</v>
      </c>
      <c r="I3202" s="32">
        <v>23.77</v>
      </c>
      <c r="J3202" s="3">
        <v>3</v>
      </c>
      <c r="K3202" s="3">
        <v>0</v>
      </c>
    </row>
    <row r="3203" spans="2:11" x14ac:dyDescent="0.3">
      <c r="B3203" s="3" t="s">
        <v>13</v>
      </c>
      <c r="C3203" s="3">
        <v>39</v>
      </c>
      <c r="D3203" s="7">
        <v>415</v>
      </c>
      <c r="E3203" s="3">
        <v>1</v>
      </c>
      <c r="F3203" s="3">
        <v>17</v>
      </c>
      <c r="G3203" s="3">
        <v>177.9</v>
      </c>
      <c r="H3203" s="3">
        <v>68</v>
      </c>
      <c r="I3203" s="32">
        <v>30.24</v>
      </c>
      <c r="J3203" s="3">
        <v>1</v>
      </c>
      <c r="K3203" s="3">
        <v>0</v>
      </c>
    </row>
    <row r="3204" spans="2:11" x14ac:dyDescent="0.3">
      <c r="B3204" s="3" t="s">
        <v>42</v>
      </c>
      <c r="C3204" s="3">
        <v>40</v>
      </c>
      <c r="D3204" s="7">
        <v>415</v>
      </c>
      <c r="E3204" s="3">
        <v>0</v>
      </c>
      <c r="F3204" s="3">
        <v>0</v>
      </c>
      <c r="G3204" s="3">
        <v>101.9</v>
      </c>
      <c r="H3204" s="3">
        <v>98</v>
      </c>
      <c r="I3204" s="32">
        <v>17.32</v>
      </c>
      <c r="J3204" s="3">
        <v>1</v>
      </c>
      <c r="K3204" s="3">
        <v>0</v>
      </c>
    </row>
    <row r="3205" spans="2:11" x14ac:dyDescent="0.3">
      <c r="B3205" s="3" t="s">
        <v>24</v>
      </c>
      <c r="C3205" s="3">
        <v>37</v>
      </c>
      <c r="D3205" s="7">
        <v>415</v>
      </c>
      <c r="E3205" s="3">
        <v>0</v>
      </c>
      <c r="F3205" s="3">
        <v>0</v>
      </c>
      <c r="G3205" s="3">
        <v>157.5</v>
      </c>
      <c r="H3205" s="3">
        <v>90</v>
      </c>
      <c r="I3205" s="32">
        <v>26.78</v>
      </c>
      <c r="J3205" s="3">
        <v>1</v>
      </c>
      <c r="K3205" s="3">
        <v>0</v>
      </c>
    </row>
    <row r="3206" spans="2:11" x14ac:dyDescent="0.3">
      <c r="B3206" s="3" t="s">
        <v>13</v>
      </c>
      <c r="C3206" s="3">
        <v>46</v>
      </c>
      <c r="D3206" s="7">
        <v>415</v>
      </c>
      <c r="E3206" s="3">
        <v>0</v>
      </c>
      <c r="F3206" s="3">
        <v>0</v>
      </c>
      <c r="G3206" s="3">
        <v>167.1</v>
      </c>
      <c r="H3206" s="3">
        <v>138</v>
      </c>
      <c r="I3206" s="32">
        <v>28.41</v>
      </c>
      <c r="J3206" s="3">
        <v>3</v>
      </c>
      <c r="K3206" s="3">
        <v>0</v>
      </c>
    </row>
    <row r="3207" spans="2:11" x14ac:dyDescent="0.3">
      <c r="B3207" s="3" t="s">
        <v>26</v>
      </c>
      <c r="C3207" s="3">
        <v>43</v>
      </c>
      <c r="D3207" s="7">
        <v>510</v>
      </c>
      <c r="E3207" s="3">
        <v>0</v>
      </c>
      <c r="F3207" s="3">
        <v>0</v>
      </c>
      <c r="G3207" s="3">
        <v>124.1</v>
      </c>
      <c r="H3207" s="3">
        <v>92</v>
      </c>
      <c r="I3207" s="32">
        <v>21.1</v>
      </c>
      <c r="J3207" s="3">
        <v>0</v>
      </c>
      <c r="K3207" s="3">
        <v>0</v>
      </c>
    </row>
    <row r="3208" spans="2:11" x14ac:dyDescent="0.3">
      <c r="B3208" s="3" t="s">
        <v>50</v>
      </c>
      <c r="C3208" s="3">
        <v>35</v>
      </c>
      <c r="D3208" s="7">
        <v>408</v>
      </c>
      <c r="E3208" s="3">
        <v>1</v>
      </c>
      <c r="F3208" s="3">
        <v>31</v>
      </c>
      <c r="G3208" s="3">
        <v>221.4</v>
      </c>
      <c r="H3208" s="3">
        <v>124</v>
      </c>
      <c r="I3208" s="32">
        <v>37.64</v>
      </c>
      <c r="J3208" s="3">
        <v>3</v>
      </c>
      <c r="K3208" s="3">
        <v>0</v>
      </c>
    </row>
    <row r="3209" spans="2:11" x14ac:dyDescent="0.3">
      <c r="B3209" s="3" t="s">
        <v>10</v>
      </c>
      <c r="C3209" s="3">
        <v>48</v>
      </c>
      <c r="D3209" s="7">
        <v>415</v>
      </c>
      <c r="E3209" s="3">
        <v>1</v>
      </c>
      <c r="F3209" s="3">
        <v>37</v>
      </c>
      <c r="G3209" s="3">
        <v>227.9</v>
      </c>
      <c r="H3209" s="3">
        <v>80</v>
      </c>
      <c r="I3209" s="32">
        <v>38.74</v>
      </c>
      <c r="J3209" s="3">
        <v>0</v>
      </c>
      <c r="K3209" s="3">
        <v>0</v>
      </c>
    </row>
    <row r="3210" spans="2:11" x14ac:dyDescent="0.3">
      <c r="B3210" s="3" t="s">
        <v>47</v>
      </c>
      <c r="C3210" s="3">
        <v>41</v>
      </c>
      <c r="D3210" s="7">
        <v>415</v>
      </c>
      <c r="E3210" s="3">
        <v>0</v>
      </c>
      <c r="F3210" s="3">
        <v>0</v>
      </c>
      <c r="G3210" s="3">
        <v>177.8</v>
      </c>
      <c r="H3210" s="3">
        <v>112</v>
      </c>
      <c r="I3210" s="32">
        <v>30.23</v>
      </c>
      <c r="J3210" s="3">
        <v>1</v>
      </c>
      <c r="K3210" s="3">
        <v>0</v>
      </c>
    </row>
    <row r="3211" spans="2:11" x14ac:dyDescent="0.3">
      <c r="B3211" s="3" t="s">
        <v>45</v>
      </c>
      <c r="C3211" s="3">
        <v>35</v>
      </c>
      <c r="D3211" s="7">
        <v>415</v>
      </c>
      <c r="E3211" s="3">
        <v>1</v>
      </c>
      <c r="F3211" s="3">
        <v>33</v>
      </c>
      <c r="G3211" s="3">
        <v>189.4</v>
      </c>
      <c r="H3211" s="3">
        <v>109</v>
      </c>
      <c r="I3211" s="32">
        <v>32.200000000000003</v>
      </c>
      <c r="J3211" s="3">
        <v>1</v>
      </c>
      <c r="K3211" s="3">
        <v>1</v>
      </c>
    </row>
    <row r="3212" spans="2:11" x14ac:dyDescent="0.3">
      <c r="B3212" s="3" t="s">
        <v>10</v>
      </c>
      <c r="C3212" s="3">
        <v>36</v>
      </c>
      <c r="D3212" s="7">
        <v>510</v>
      </c>
      <c r="E3212" s="3">
        <v>1</v>
      </c>
      <c r="F3212" s="3">
        <v>39</v>
      </c>
      <c r="G3212" s="3">
        <v>188.3</v>
      </c>
      <c r="H3212" s="3">
        <v>108</v>
      </c>
      <c r="I3212" s="32">
        <v>32.01</v>
      </c>
      <c r="J3212" s="3">
        <v>1</v>
      </c>
      <c r="K3212" s="3">
        <v>0</v>
      </c>
    </row>
    <row r="3213" spans="2:11" x14ac:dyDescent="0.3">
      <c r="B3213" s="3" t="s">
        <v>57</v>
      </c>
      <c r="C3213" s="3">
        <v>46</v>
      </c>
      <c r="D3213" s="7">
        <v>415</v>
      </c>
      <c r="E3213" s="3">
        <v>1</v>
      </c>
      <c r="F3213" s="3">
        <v>26</v>
      </c>
      <c r="G3213" s="3">
        <v>177.1</v>
      </c>
      <c r="H3213" s="3">
        <v>94</v>
      </c>
      <c r="I3213" s="32">
        <v>30.11</v>
      </c>
      <c r="J3213" s="3">
        <v>2</v>
      </c>
      <c r="K3213" s="3">
        <v>0</v>
      </c>
    </row>
    <row r="3214" spans="2:11" x14ac:dyDescent="0.3">
      <c r="B3214" s="3" t="s">
        <v>63</v>
      </c>
      <c r="C3214" s="3">
        <v>37</v>
      </c>
      <c r="D3214" s="7">
        <v>408</v>
      </c>
      <c r="E3214" s="3">
        <v>0</v>
      </c>
      <c r="F3214" s="3">
        <v>0</v>
      </c>
      <c r="G3214" s="3">
        <v>128.5</v>
      </c>
      <c r="H3214" s="3">
        <v>95</v>
      </c>
      <c r="I3214" s="32">
        <v>21.85</v>
      </c>
      <c r="J3214" s="3">
        <v>2</v>
      </c>
      <c r="K3214" s="3">
        <v>0</v>
      </c>
    </row>
    <row r="3215" spans="2:11" x14ac:dyDescent="0.3">
      <c r="B3215" s="3" t="s">
        <v>36</v>
      </c>
      <c r="C3215" s="3">
        <v>40</v>
      </c>
      <c r="D3215" s="7">
        <v>408</v>
      </c>
      <c r="E3215" s="3">
        <v>1</v>
      </c>
      <c r="F3215" s="3">
        <v>28</v>
      </c>
      <c r="G3215" s="3">
        <v>130.5</v>
      </c>
      <c r="H3215" s="3">
        <v>109</v>
      </c>
      <c r="I3215" s="32">
        <v>22.19</v>
      </c>
      <c r="J3215" s="3">
        <v>3</v>
      </c>
      <c r="K3215" s="3">
        <v>0</v>
      </c>
    </row>
    <row r="3216" spans="2:11" x14ac:dyDescent="0.3">
      <c r="B3216" s="3" t="s">
        <v>18</v>
      </c>
      <c r="C3216" s="3">
        <v>40</v>
      </c>
      <c r="D3216" s="7">
        <v>415</v>
      </c>
      <c r="E3216" s="3">
        <v>0</v>
      </c>
      <c r="F3216" s="3">
        <v>0</v>
      </c>
      <c r="G3216" s="3">
        <v>201.1</v>
      </c>
      <c r="H3216" s="3">
        <v>141</v>
      </c>
      <c r="I3216" s="32">
        <v>34.19</v>
      </c>
      <c r="J3216" s="3">
        <v>1</v>
      </c>
      <c r="K3216" s="3">
        <v>0</v>
      </c>
    </row>
    <row r="3217" spans="2:11" x14ac:dyDescent="0.3">
      <c r="B3217" s="3" t="s">
        <v>61</v>
      </c>
      <c r="C3217" s="3">
        <v>41</v>
      </c>
      <c r="D3217" s="7">
        <v>415</v>
      </c>
      <c r="E3217" s="3">
        <v>1</v>
      </c>
      <c r="F3217" s="3">
        <v>38</v>
      </c>
      <c r="G3217" s="3">
        <v>139.80000000000001</v>
      </c>
      <c r="H3217" s="3">
        <v>108</v>
      </c>
      <c r="I3217" s="32">
        <v>23.77</v>
      </c>
      <c r="J3217" s="3">
        <v>3</v>
      </c>
      <c r="K3217" s="3">
        <v>0</v>
      </c>
    </row>
    <row r="3218" spans="2:11" x14ac:dyDescent="0.3">
      <c r="B3218" s="3" t="s">
        <v>61</v>
      </c>
      <c r="C3218" s="3">
        <v>34</v>
      </c>
      <c r="D3218" s="7">
        <v>510</v>
      </c>
      <c r="E3218" s="3">
        <v>1</v>
      </c>
      <c r="F3218" s="3">
        <v>6</v>
      </c>
      <c r="G3218" s="3">
        <v>237.6</v>
      </c>
      <c r="H3218" s="3">
        <v>105</v>
      </c>
      <c r="I3218" s="32">
        <v>40.39</v>
      </c>
      <c r="J3218" s="3">
        <v>4</v>
      </c>
      <c r="K3218" s="3">
        <v>0</v>
      </c>
    </row>
    <row r="3219" spans="2:11" x14ac:dyDescent="0.3">
      <c r="B3219" s="3" t="s">
        <v>58</v>
      </c>
      <c r="C3219" s="3">
        <v>45</v>
      </c>
      <c r="D3219" s="7">
        <v>415</v>
      </c>
      <c r="E3219" s="3">
        <v>1</v>
      </c>
      <c r="F3219" s="3">
        <v>26</v>
      </c>
      <c r="G3219" s="3">
        <v>197.7</v>
      </c>
      <c r="H3219" s="3">
        <v>80</v>
      </c>
      <c r="I3219" s="32">
        <v>33.61</v>
      </c>
      <c r="J3219" s="3">
        <v>1</v>
      </c>
      <c r="K3219" s="3">
        <v>0</v>
      </c>
    </row>
    <row r="3220" spans="2:11" x14ac:dyDescent="0.3">
      <c r="B3220" s="3" t="s">
        <v>19</v>
      </c>
      <c r="C3220" s="3">
        <v>33</v>
      </c>
      <c r="D3220" s="7">
        <v>510</v>
      </c>
      <c r="E3220" s="3">
        <v>0</v>
      </c>
      <c r="F3220" s="3">
        <v>0</v>
      </c>
      <c r="G3220" s="3">
        <v>222.1</v>
      </c>
      <c r="H3220" s="3">
        <v>115</v>
      </c>
      <c r="I3220" s="32">
        <v>37.76</v>
      </c>
      <c r="J3220" s="3">
        <v>2</v>
      </c>
      <c r="K3220" s="3">
        <v>0</v>
      </c>
    </row>
    <row r="3221" spans="2:11" x14ac:dyDescent="0.3">
      <c r="B3221" s="3" t="s">
        <v>52</v>
      </c>
      <c r="C3221" s="3">
        <v>29</v>
      </c>
      <c r="D3221" s="7">
        <v>408</v>
      </c>
      <c r="E3221" s="3">
        <v>1</v>
      </c>
      <c r="F3221" s="3">
        <v>39</v>
      </c>
      <c r="G3221" s="3">
        <v>270</v>
      </c>
      <c r="H3221" s="3">
        <v>58</v>
      </c>
      <c r="I3221" s="32">
        <v>45.9</v>
      </c>
      <c r="J3221" s="3">
        <v>1</v>
      </c>
      <c r="K3221" s="3">
        <v>1</v>
      </c>
    </row>
    <row r="3222" spans="2:11" x14ac:dyDescent="0.3">
      <c r="B3222" s="3" t="s">
        <v>15</v>
      </c>
      <c r="C3222" s="3">
        <v>39</v>
      </c>
      <c r="D3222" s="7">
        <v>510</v>
      </c>
      <c r="E3222" s="3">
        <v>0</v>
      </c>
      <c r="F3222" s="3">
        <v>0</v>
      </c>
      <c r="G3222" s="3">
        <v>148.69999999999999</v>
      </c>
      <c r="H3222" s="3">
        <v>90</v>
      </c>
      <c r="I3222" s="32">
        <v>25.28</v>
      </c>
      <c r="J3222" s="3">
        <v>2</v>
      </c>
      <c r="K3222" s="3">
        <v>0</v>
      </c>
    </row>
    <row r="3223" spans="2:11" x14ac:dyDescent="0.3">
      <c r="B3223" s="3" t="s">
        <v>30</v>
      </c>
      <c r="C3223" s="3">
        <v>43</v>
      </c>
      <c r="D3223" s="7">
        <v>510</v>
      </c>
      <c r="E3223" s="3">
        <v>0</v>
      </c>
      <c r="F3223" s="3">
        <v>0</v>
      </c>
      <c r="G3223" s="3">
        <v>143.6</v>
      </c>
      <c r="H3223" s="3">
        <v>135</v>
      </c>
      <c r="I3223" s="32">
        <v>24.41</v>
      </c>
      <c r="J3223" s="3">
        <v>0</v>
      </c>
      <c r="K3223" s="3">
        <v>0</v>
      </c>
    </row>
    <row r="3224" spans="2:11" x14ac:dyDescent="0.3">
      <c r="B3224" s="3" t="s">
        <v>39</v>
      </c>
      <c r="C3224" s="3">
        <v>40</v>
      </c>
      <c r="D3224" s="7">
        <v>415</v>
      </c>
      <c r="E3224" s="3">
        <v>0</v>
      </c>
      <c r="F3224" s="3">
        <v>0</v>
      </c>
      <c r="G3224" s="3">
        <v>205.3</v>
      </c>
      <c r="H3224" s="3">
        <v>69</v>
      </c>
      <c r="I3224" s="32">
        <v>34.9</v>
      </c>
      <c r="J3224" s="3">
        <v>3</v>
      </c>
      <c r="K3224" s="3">
        <v>0</v>
      </c>
    </row>
    <row r="3225" spans="2:11" x14ac:dyDescent="0.3">
      <c r="B3225" s="3" t="s">
        <v>55</v>
      </c>
      <c r="C3225" s="3">
        <v>46</v>
      </c>
      <c r="D3225" s="7">
        <v>415</v>
      </c>
      <c r="E3225" s="3">
        <v>0</v>
      </c>
      <c r="F3225" s="3">
        <v>0</v>
      </c>
      <c r="G3225" s="3">
        <v>184.5</v>
      </c>
      <c r="H3225" s="3">
        <v>77</v>
      </c>
      <c r="I3225" s="32">
        <v>31.37</v>
      </c>
      <c r="J3225" s="3">
        <v>4</v>
      </c>
      <c r="K3225" s="3">
        <v>0</v>
      </c>
    </row>
    <row r="3226" spans="2:11" x14ac:dyDescent="0.3">
      <c r="B3226" s="3" t="s">
        <v>26</v>
      </c>
      <c r="C3226" s="3">
        <v>42</v>
      </c>
      <c r="D3226" s="7">
        <v>415</v>
      </c>
      <c r="E3226" s="3">
        <v>0</v>
      </c>
      <c r="F3226" s="3">
        <v>0</v>
      </c>
      <c r="G3226" s="3">
        <v>140.80000000000001</v>
      </c>
      <c r="H3226" s="3">
        <v>97</v>
      </c>
      <c r="I3226" s="32">
        <v>23.94</v>
      </c>
      <c r="J3226" s="3">
        <v>0</v>
      </c>
      <c r="K3226" s="3">
        <v>0</v>
      </c>
    </row>
    <row r="3227" spans="2:11" x14ac:dyDescent="0.3">
      <c r="B3227" s="3" t="s">
        <v>55</v>
      </c>
      <c r="C3227" s="3">
        <v>33</v>
      </c>
      <c r="D3227" s="7">
        <v>415</v>
      </c>
      <c r="E3227" s="3">
        <v>0</v>
      </c>
      <c r="F3227" s="3">
        <v>0</v>
      </c>
      <c r="G3227" s="3">
        <v>140.80000000000001</v>
      </c>
      <c r="H3227" s="3">
        <v>107</v>
      </c>
      <c r="I3227" s="32">
        <v>23.94</v>
      </c>
      <c r="J3227" s="3">
        <v>3</v>
      </c>
      <c r="K3227" s="3">
        <v>0</v>
      </c>
    </row>
    <row r="3228" spans="2:11" x14ac:dyDescent="0.3">
      <c r="B3228" s="3" t="s">
        <v>57</v>
      </c>
      <c r="C3228" s="3">
        <v>46</v>
      </c>
      <c r="D3228" s="7">
        <v>415</v>
      </c>
      <c r="E3228" s="3">
        <v>1</v>
      </c>
      <c r="F3228" s="3">
        <v>36</v>
      </c>
      <c r="G3228" s="3">
        <v>169.7</v>
      </c>
      <c r="H3228" s="3">
        <v>109</v>
      </c>
      <c r="I3228" s="32">
        <v>28.85</v>
      </c>
      <c r="J3228" s="3">
        <v>0</v>
      </c>
      <c r="K3228" s="3">
        <v>0</v>
      </c>
    </row>
    <row r="3229" spans="2:11" x14ac:dyDescent="0.3">
      <c r="B3229" s="3" t="s">
        <v>41</v>
      </c>
      <c r="C3229" s="3">
        <v>40</v>
      </c>
      <c r="D3229" s="7">
        <v>408</v>
      </c>
      <c r="E3229" s="3">
        <v>0</v>
      </c>
      <c r="F3229" s="3">
        <v>0</v>
      </c>
      <c r="G3229" s="3">
        <v>168.1</v>
      </c>
      <c r="H3229" s="3">
        <v>83</v>
      </c>
      <c r="I3229" s="32">
        <v>28.58</v>
      </c>
      <c r="J3229" s="3">
        <v>3</v>
      </c>
      <c r="K3229" s="3">
        <v>0</v>
      </c>
    </row>
    <row r="3230" spans="2:11" x14ac:dyDescent="0.3">
      <c r="B3230" s="3" t="s">
        <v>36</v>
      </c>
      <c r="C3230" s="3">
        <v>43</v>
      </c>
      <c r="D3230" s="7">
        <v>415</v>
      </c>
      <c r="E3230" s="3">
        <v>1</v>
      </c>
      <c r="F3230" s="3">
        <v>25</v>
      </c>
      <c r="G3230" s="3">
        <v>190.1</v>
      </c>
      <c r="H3230" s="3">
        <v>133</v>
      </c>
      <c r="I3230" s="32">
        <v>32.32</v>
      </c>
      <c r="J3230" s="3">
        <v>2</v>
      </c>
      <c r="K3230" s="3">
        <v>0</v>
      </c>
    </row>
    <row r="3231" spans="2:11" x14ac:dyDescent="0.3">
      <c r="B3231" s="3" t="s">
        <v>42</v>
      </c>
      <c r="C3231" s="3">
        <v>43</v>
      </c>
      <c r="D3231" s="7">
        <v>408</v>
      </c>
      <c r="E3231" s="3">
        <v>0</v>
      </c>
      <c r="F3231" s="3">
        <v>0</v>
      </c>
      <c r="G3231" s="3">
        <v>192.6</v>
      </c>
      <c r="H3231" s="3">
        <v>96</v>
      </c>
      <c r="I3231" s="32">
        <v>32.74</v>
      </c>
      <c r="J3231" s="3">
        <v>2</v>
      </c>
      <c r="K3231" s="3">
        <v>0</v>
      </c>
    </row>
    <row r="3232" spans="2:11" x14ac:dyDescent="0.3">
      <c r="B3232" s="3" t="s">
        <v>41</v>
      </c>
      <c r="C3232" s="3">
        <v>38</v>
      </c>
      <c r="D3232" s="7">
        <v>408</v>
      </c>
      <c r="E3232" s="3">
        <v>0</v>
      </c>
      <c r="F3232" s="3">
        <v>0</v>
      </c>
      <c r="G3232" s="3">
        <v>234.8</v>
      </c>
      <c r="H3232" s="3">
        <v>95</v>
      </c>
      <c r="I3232" s="32">
        <v>39.92</v>
      </c>
      <c r="J3232" s="3">
        <v>0</v>
      </c>
      <c r="K3232" s="3">
        <v>0</v>
      </c>
    </row>
    <row r="3233" spans="2:11" x14ac:dyDescent="0.3">
      <c r="B3233" s="3" t="s">
        <v>60</v>
      </c>
      <c r="C3233" s="3">
        <v>38</v>
      </c>
      <c r="D3233" s="7">
        <v>510</v>
      </c>
      <c r="E3233" s="3">
        <v>0</v>
      </c>
      <c r="F3233" s="3">
        <v>0</v>
      </c>
      <c r="G3233" s="3">
        <v>247.2</v>
      </c>
      <c r="H3233" s="3">
        <v>84</v>
      </c>
      <c r="I3233" s="32">
        <v>42.02</v>
      </c>
      <c r="J3233" s="3">
        <v>1</v>
      </c>
      <c r="K3233" s="3">
        <v>0</v>
      </c>
    </row>
    <row r="3234" spans="2:11" x14ac:dyDescent="0.3">
      <c r="B3234" s="3" t="s">
        <v>25</v>
      </c>
      <c r="C3234" s="3">
        <v>38</v>
      </c>
      <c r="D3234" s="7">
        <v>408</v>
      </c>
      <c r="E3234" s="3">
        <v>0</v>
      </c>
      <c r="F3234" s="3">
        <v>0</v>
      </c>
      <c r="G3234" s="3">
        <v>185.9</v>
      </c>
      <c r="H3234" s="3">
        <v>115</v>
      </c>
      <c r="I3234" s="32">
        <v>31.6</v>
      </c>
      <c r="J3234" s="3">
        <v>2</v>
      </c>
      <c r="K3234" s="3">
        <v>0</v>
      </c>
    </row>
    <row r="3235" spans="2:11" x14ac:dyDescent="0.3">
      <c r="B3235" s="3" t="s">
        <v>27</v>
      </c>
      <c r="C3235" s="3">
        <v>38</v>
      </c>
      <c r="D3235" s="7">
        <v>408</v>
      </c>
      <c r="E3235" s="3">
        <v>0</v>
      </c>
      <c r="F3235" s="3">
        <v>0</v>
      </c>
      <c r="G3235" s="3">
        <v>98.5</v>
      </c>
      <c r="H3235" s="3">
        <v>85</v>
      </c>
      <c r="I3235" s="32">
        <v>16.75</v>
      </c>
      <c r="J3235" s="3">
        <v>2</v>
      </c>
      <c r="K3235" s="3">
        <v>0</v>
      </c>
    </row>
    <row r="3236" spans="2:11" x14ac:dyDescent="0.3">
      <c r="B3236" s="3" t="s">
        <v>29</v>
      </c>
      <c r="C3236" s="3">
        <v>32</v>
      </c>
      <c r="D3236" s="7">
        <v>415</v>
      </c>
      <c r="E3236" s="3">
        <v>0</v>
      </c>
      <c r="F3236" s="3">
        <v>0</v>
      </c>
      <c r="G3236" s="3">
        <v>304</v>
      </c>
      <c r="H3236" s="3">
        <v>141</v>
      </c>
      <c r="I3236" s="32">
        <v>51.68</v>
      </c>
      <c r="J3236" s="3">
        <v>0</v>
      </c>
      <c r="K3236" s="3">
        <v>1</v>
      </c>
    </row>
    <row r="3237" spans="2:11" x14ac:dyDescent="0.3">
      <c r="B3237" s="3" t="s">
        <v>26</v>
      </c>
      <c r="C3237" s="3">
        <v>41</v>
      </c>
      <c r="D3237" s="7">
        <v>415</v>
      </c>
      <c r="E3237" s="3">
        <v>0</v>
      </c>
      <c r="F3237" s="3">
        <v>0</v>
      </c>
      <c r="G3237" s="3">
        <v>201.5</v>
      </c>
      <c r="H3237" s="3">
        <v>127</v>
      </c>
      <c r="I3237" s="32">
        <v>34.26</v>
      </c>
      <c r="J3237" s="3">
        <v>2</v>
      </c>
      <c r="K3237" s="3">
        <v>0</v>
      </c>
    </row>
    <row r="3238" spans="2:11" x14ac:dyDescent="0.3">
      <c r="B3238" s="3" t="s">
        <v>13</v>
      </c>
      <c r="C3238" s="3">
        <v>43</v>
      </c>
      <c r="D3238" s="7">
        <v>415</v>
      </c>
      <c r="E3238" s="3">
        <v>0</v>
      </c>
      <c r="F3238" s="3">
        <v>0</v>
      </c>
      <c r="G3238" s="3">
        <v>191.7</v>
      </c>
      <c r="H3238" s="3">
        <v>125</v>
      </c>
      <c r="I3238" s="32">
        <v>32.590000000000003</v>
      </c>
      <c r="J3238" s="3">
        <v>0</v>
      </c>
      <c r="K3238" s="3">
        <v>0</v>
      </c>
    </row>
    <row r="3239" spans="2:11" x14ac:dyDescent="0.3">
      <c r="B3239" s="3" t="s">
        <v>60</v>
      </c>
      <c r="C3239" s="3">
        <v>43</v>
      </c>
      <c r="D3239" s="7">
        <v>510</v>
      </c>
      <c r="E3239" s="3">
        <v>1</v>
      </c>
      <c r="F3239" s="3">
        <v>45</v>
      </c>
      <c r="G3239" s="3">
        <v>71.2</v>
      </c>
      <c r="H3239" s="3">
        <v>113</v>
      </c>
      <c r="I3239" s="32">
        <v>12.1</v>
      </c>
      <c r="J3239" s="3">
        <v>1</v>
      </c>
      <c r="K3239" s="3">
        <v>0</v>
      </c>
    </row>
    <row r="3240" spans="2:11" x14ac:dyDescent="0.3">
      <c r="B3240" s="3" t="s">
        <v>57</v>
      </c>
      <c r="C3240" s="3">
        <v>32</v>
      </c>
      <c r="D3240" s="7">
        <v>415</v>
      </c>
      <c r="E3240" s="3">
        <v>0</v>
      </c>
      <c r="F3240" s="3">
        <v>0</v>
      </c>
      <c r="G3240" s="3">
        <v>178.4</v>
      </c>
      <c r="H3240" s="3">
        <v>110</v>
      </c>
      <c r="I3240" s="32">
        <v>30.33</v>
      </c>
      <c r="J3240" s="3">
        <v>1</v>
      </c>
      <c r="K3240" s="3">
        <v>0</v>
      </c>
    </row>
    <row r="3241" spans="2:11" x14ac:dyDescent="0.3">
      <c r="B3241" s="3" t="s">
        <v>43</v>
      </c>
      <c r="C3241" s="3">
        <v>42</v>
      </c>
      <c r="D3241" s="7">
        <v>415</v>
      </c>
      <c r="E3241" s="3">
        <v>1</v>
      </c>
      <c r="F3241" s="3">
        <v>18</v>
      </c>
      <c r="G3241" s="3">
        <v>127.2</v>
      </c>
      <c r="H3241" s="3">
        <v>89</v>
      </c>
      <c r="I3241" s="32">
        <v>21.62</v>
      </c>
      <c r="J3241" s="3">
        <v>2</v>
      </c>
      <c r="K3241" s="3">
        <v>0</v>
      </c>
    </row>
    <row r="3242" spans="2:11" x14ac:dyDescent="0.3">
      <c r="B3242" s="3" t="s">
        <v>44</v>
      </c>
      <c r="C3242" s="3">
        <v>38</v>
      </c>
      <c r="D3242" s="7">
        <v>510</v>
      </c>
      <c r="E3242" s="3">
        <v>0</v>
      </c>
      <c r="F3242" s="3">
        <v>0</v>
      </c>
      <c r="G3242" s="3">
        <v>230.7</v>
      </c>
      <c r="H3242" s="3">
        <v>66</v>
      </c>
      <c r="I3242" s="32">
        <v>39.22</v>
      </c>
      <c r="J3242" s="3">
        <v>1</v>
      </c>
      <c r="K3242" s="3">
        <v>0</v>
      </c>
    </row>
    <row r="3243" spans="2:11" x14ac:dyDescent="0.3">
      <c r="B3243" s="3" t="s">
        <v>62</v>
      </c>
      <c r="C3243" s="3">
        <v>45</v>
      </c>
      <c r="D3243" s="7">
        <v>408</v>
      </c>
      <c r="E3243" s="3">
        <v>0</v>
      </c>
      <c r="F3243" s="3">
        <v>0</v>
      </c>
      <c r="G3243" s="3">
        <v>228.3</v>
      </c>
      <c r="H3243" s="3">
        <v>84</v>
      </c>
      <c r="I3243" s="32">
        <v>38.81</v>
      </c>
      <c r="J3243" s="3">
        <v>3</v>
      </c>
      <c r="K3243" s="3">
        <v>0</v>
      </c>
    </row>
    <row r="3244" spans="2:11" x14ac:dyDescent="0.3">
      <c r="B3244" s="3" t="s">
        <v>28</v>
      </c>
      <c r="C3244" s="3">
        <v>40</v>
      </c>
      <c r="D3244" s="7">
        <v>408</v>
      </c>
      <c r="E3244" s="3">
        <v>0</v>
      </c>
      <c r="F3244" s="3">
        <v>0</v>
      </c>
      <c r="G3244" s="3">
        <v>197.7</v>
      </c>
      <c r="H3244" s="3">
        <v>84</v>
      </c>
      <c r="I3244" s="32">
        <v>33.61</v>
      </c>
      <c r="J3244" s="3">
        <v>2</v>
      </c>
      <c r="K3244" s="3">
        <v>0</v>
      </c>
    </row>
    <row r="3245" spans="2:11" x14ac:dyDescent="0.3">
      <c r="B3245" s="3" t="s">
        <v>21</v>
      </c>
      <c r="C3245" s="3">
        <v>41</v>
      </c>
      <c r="D3245" s="7">
        <v>415</v>
      </c>
      <c r="E3245" s="3">
        <v>1</v>
      </c>
      <c r="F3245" s="3">
        <v>35</v>
      </c>
      <c r="G3245" s="3">
        <v>273.7</v>
      </c>
      <c r="H3245" s="3">
        <v>94</v>
      </c>
      <c r="I3245" s="32">
        <v>46.53</v>
      </c>
      <c r="J3245" s="3">
        <v>0</v>
      </c>
      <c r="K3245" s="3">
        <v>0</v>
      </c>
    </row>
    <row r="3246" spans="2:11" x14ac:dyDescent="0.3">
      <c r="B3246" s="3" t="s">
        <v>61</v>
      </c>
      <c r="C3246" s="3">
        <v>38</v>
      </c>
      <c r="D3246" s="7">
        <v>415</v>
      </c>
      <c r="E3246" s="3">
        <v>0</v>
      </c>
      <c r="F3246" s="3">
        <v>0</v>
      </c>
      <c r="G3246" s="3">
        <v>190.5</v>
      </c>
      <c r="H3246" s="3">
        <v>106</v>
      </c>
      <c r="I3246" s="32">
        <v>32.39</v>
      </c>
      <c r="J3246" s="3">
        <v>2</v>
      </c>
      <c r="K3246" s="3">
        <v>0</v>
      </c>
    </row>
    <row r="3247" spans="2:11" x14ac:dyDescent="0.3">
      <c r="B3247" s="3" t="s">
        <v>20</v>
      </c>
      <c r="C3247" s="3">
        <v>34</v>
      </c>
      <c r="D3247" s="7">
        <v>408</v>
      </c>
      <c r="E3247" s="3">
        <v>0</v>
      </c>
      <c r="F3247" s="3">
        <v>0</v>
      </c>
      <c r="G3247" s="3">
        <v>176.1</v>
      </c>
      <c r="H3247" s="3">
        <v>79</v>
      </c>
      <c r="I3247" s="32">
        <v>29.94</v>
      </c>
      <c r="J3247" s="3">
        <v>4</v>
      </c>
      <c r="K3247" s="3">
        <v>0</v>
      </c>
    </row>
    <row r="3248" spans="2:11" x14ac:dyDescent="0.3">
      <c r="B3248" s="3" t="s">
        <v>29</v>
      </c>
      <c r="C3248" s="3">
        <v>43</v>
      </c>
      <c r="D3248" s="7">
        <v>415</v>
      </c>
      <c r="E3248" s="3">
        <v>0</v>
      </c>
      <c r="F3248" s="3">
        <v>0</v>
      </c>
      <c r="G3248" s="3">
        <v>210.4</v>
      </c>
      <c r="H3248" s="3">
        <v>78</v>
      </c>
      <c r="I3248" s="32">
        <v>35.770000000000003</v>
      </c>
      <c r="J3248" s="3">
        <v>2</v>
      </c>
      <c r="K3248" s="3">
        <v>0</v>
      </c>
    </row>
    <row r="3249" spans="2:11" x14ac:dyDescent="0.3">
      <c r="B3249" s="3" t="s">
        <v>25</v>
      </c>
      <c r="C3249" s="3">
        <v>42</v>
      </c>
      <c r="D3249" s="7">
        <v>415</v>
      </c>
      <c r="E3249" s="3">
        <v>1</v>
      </c>
      <c r="F3249" s="3">
        <v>28</v>
      </c>
      <c r="G3249" s="3">
        <v>151</v>
      </c>
      <c r="H3249" s="3">
        <v>59</v>
      </c>
      <c r="I3249" s="32">
        <v>25.67</v>
      </c>
      <c r="J3249" s="3">
        <v>0</v>
      </c>
      <c r="K3249" s="3">
        <v>0</v>
      </c>
    </row>
    <row r="3250" spans="2:11" x14ac:dyDescent="0.3">
      <c r="B3250" s="3" t="s">
        <v>58</v>
      </c>
      <c r="C3250" s="3">
        <v>42</v>
      </c>
      <c r="D3250" s="7">
        <v>415</v>
      </c>
      <c r="E3250" s="3">
        <v>0</v>
      </c>
      <c r="F3250" s="3">
        <v>0</v>
      </c>
      <c r="G3250" s="3">
        <v>144.30000000000001</v>
      </c>
      <c r="H3250" s="3">
        <v>109</v>
      </c>
      <c r="I3250" s="32">
        <v>24.53</v>
      </c>
      <c r="J3250" s="3">
        <v>3</v>
      </c>
      <c r="K3250" s="3">
        <v>0</v>
      </c>
    </row>
    <row r="3251" spans="2:11" x14ac:dyDescent="0.3">
      <c r="B3251" s="3" t="s">
        <v>30</v>
      </c>
      <c r="C3251" s="3">
        <v>44</v>
      </c>
      <c r="D3251" s="7">
        <v>408</v>
      </c>
      <c r="E3251" s="3">
        <v>1</v>
      </c>
      <c r="F3251" s="3">
        <v>42</v>
      </c>
      <c r="G3251" s="3">
        <v>203.7</v>
      </c>
      <c r="H3251" s="3">
        <v>109</v>
      </c>
      <c r="I3251" s="32">
        <v>34.630000000000003</v>
      </c>
      <c r="J3251" s="3">
        <v>3</v>
      </c>
      <c r="K3251" s="3">
        <v>0</v>
      </c>
    </row>
    <row r="3252" spans="2:11" x14ac:dyDescent="0.3">
      <c r="B3252" s="3" t="s">
        <v>55</v>
      </c>
      <c r="C3252" s="3">
        <v>30</v>
      </c>
      <c r="D3252" s="7">
        <v>415</v>
      </c>
      <c r="E3252" s="3">
        <v>0</v>
      </c>
      <c r="F3252" s="3">
        <v>0</v>
      </c>
      <c r="G3252" s="3">
        <v>210.1</v>
      </c>
      <c r="H3252" s="3">
        <v>97</v>
      </c>
      <c r="I3252" s="32">
        <v>35.72</v>
      </c>
      <c r="J3252" s="3">
        <v>0</v>
      </c>
      <c r="K3252" s="3">
        <v>1</v>
      </c>
    </row>
    <row r="3253" spans="2:11" x14ac:dyDescent="0.3">
      <c r="B3253" s="3" t="s">
        <v>10</v>
      </c>
      <c r="C3253" s="3">
        <v>36</v>
      </c>
      <c r="D3253" s="7">
        <v>415</v>
      </c>
      <c r="E3253" s="3">
        <v>1</v>
      </c>
      <c r="F3253" s="3">
        <v>27</v>
      </c>
      <c r="G3253" s="3">
        <v>121.9</v>
      </c>
      <c r="H3253" s="3">
        <v>88</v>
      </c>
      <c r="I3253" s="32">
        <v>20.72</v>
      </c>
      <c r="J3253" s="3">
        <v>3</v>
      </c>
      <c r="K3253" s="3">
        <v>0</v>
      </c>
    </row>
    <row r="3254" spans="2:11" x14ac:dyDescent="0.3">
      <c r="B3254" s="3" t="s">
        <v>27</v>
      </c>
      <c r="C3254" s="3">
        <v>38</v>
      </c>
      <c r="D3254" s="7">
        <v>415</v>
      </c>
      <c r="E3254" s="3">
        <v>0</v>
      </c>
      <c r="F3254" s="3">
        <v>0</v>
      </c>
      <c r="G3254" s="3">
        <v>201.5</v>
      </c>
      <c r="H3254" s="3">
        <v>103</v>
      </c>
      <c r="I3254" s="32">
        <v>34.26</v>
      </c>
      <c r="J3254" s="3">
        <v>0</v>
      </c>
      <c r="K3254" s="3">
        <v>0</v>
      </c>
    </row>
    <row r="3255" spans="2:11" x14ac:dyDescent="0.3">
      <c r="B3255" s="3" t="s">
        <v>13</v>
      </c>
      <c r="C3255" s="3">
        <v>43</v>
      </c>
      <c r="D3255" s="7">
        <v>415</v>
      </c>
      <c r="E3255" s="3">
        <v>0</v>
      </c>
      <c r="F3255" s="3">
        <v>0</v>
      </c>
      <c r="G3255" s="3">
        <v>146</v>
      </c>
      <c r="H3255" s="3">
        <v>58</v>
      </c>
      <c r="I3255" s="32">
        <v>24.82</v>
      </c>
      <c r="J3255" s="3">
        <v>0</v>
      </c>
      <c r="K3255" s="3">
        <v>0</v>
      </c>
    </row>
    <row r="3256" spans="2:11" x14ac:dyDescent="0.3">
      <c r="B3256" s="3" t="s">
        <v>51</v>
      </c>
      <c r="C3256" s="3">
        <v>41</v>
      </c>
      <c r="D3256" s="7">
        <v>510</v>
      </c>
      <c r="E3256" s="3">
        <v>1</v>
      </c>
      <c r="F3256" s="3">
        <v>26</v>
      </c>
      <c r="G3256" s="3">
        <v>69.7</v>
      </c>
      <c r="H3256" s="3">
        <v>84</v>
      </c>
      <c r="I3256" s="32">
        <v>11.85</v>
      </c>
      <c r="J3256" s="3">
        <v>2</v>
      </c>
      <c r="K3256" s="3">
        <v>0</v>
      </c>
    </row>
    <row r="3257" spans="2:11" x14ac:dyDescent="0.3">
      <c r="B3257" s="3" t="s">
        <v>45</v>
      </c>
      <c r="C3257" s="3">
        <v>36</v>
      </c>
      <c r="D3257" s="7">
        <v>415</v>
      </c>
      <c r="E3257" s="3">
        <v>0</v>
      </c>
      <c r="F3257" s="3">
        <v>0</v>
      </c>
      <c r="G3257" s="3">
        <v>183.1</v>
      </c>
      <c r="H3257" s="3">
        <v>109</v>
      </c>
      <c r="I3257" s="32">
        <v>31.13</v>
      </c>
      <c r="J3257" s="3">
        <v>0</v>
      </c>
      <c r="K3257" s="3">
        <v>0</v>
      </c>
    </row>
    <row r="3258" spans="2:11" x14ac:dyDescent="0.3">
      <c r="B3258" s="3" t="s">
        <v>18</v>
      </c>
      <c r="C3258" s="3">
        <v>29</v>
      </c>
      <c r="D3258" s="7">
        <v>408</v>
      </c>
      <c r="E3258" s="3">
        <v>1</v>
      </c>
      <c r="F3258" s="3">
        <v>32</v>
      </c>
      <c r="G3258" s="3">
        <v>148.69999999999999</v>
      </c>
      <c r="H3258" s="3">
        <v>95</v>
      </c>
      <c r="I3258" s="32">
        <v>25.28</v>
      </c>
      <c r="J3258" s="3">
        <v>6</v>
      </c>
      <c r="K3258" s="3">
        <v>1</v>
      </c>
    </row>
    <row r="3259" spans="2:11" x14ac:dyDescent="0.3">
      <c r="B3259" s="3" t="s">
        <v>20</v>
      </c>
      <c r="C3259" s="3">
        <v>26</v>
      </c>
      <c r="D3259" s="7">
        <v>510</v>
      </c>
      <c r="E3259" s="3">
        <v>0</v>
      </c>
      <c r="F3259" s="3">
        <v>0</v>
      </c>
      <c r="G3259" s="3">
        <v>240.1</v>
      </c>
      <c r="H3259" s="3">
        <v>121</v>
      </c>
      <c r="I3259" s="32">
        <v>40.82</v>
      </c>
      <c r="J3259" s="3">
        <v>0</v>
      </c>
      <c r="K3259" s="3">
        <v>1</v>
      </c>
    </row>
    <row r="3260" spans="2:11" x14ac:dyDescent="0.3">
      <c r="B3260" s="3" t="s">
        <v>65</v>
      </c>
      <c r="C3260" s="3">
        <v>38</v>
      </c>
      <c r="D3260" s="7">
        <v>415</v>
      </c>
      <c r="E3260" s="3">
        <v>1</v>
      </c>
      <c r="F3260" s="3">
        <v>25</v>
      </c>
      <c r="G3260" s="3">
        <v>126.4</v>
      </c>
      <c r="H3260" s="3">
        <v>97</v>
      </c>
      <c r="I3260" s="32">
        <v>21.49</v>
      </c>
      <c r="J3260" s="3">
        <v>1</v>
      </c>
      <c r="K3260" s="3">
        <v>0</v>
      </c>
    </row>
    <row r="3261" spans="2:11" x14ac:dyDescent="0.3">
      <c r="B3261" s="3" t="s">
        <v>60</v>
      </c>
      <c r="C3261" s="3">
        <v>46</v>
      </c>
      <c r="D3261" s="7">
        <v>510</v>
      </c>
      <c r="E3261" s="3">
        <v>0</v>
      </c>
      <c r="F3261" s="3">
        <v>0</v>
      </c>
      <c r="G3261" s="3">
        <v>180.2</v>
      </c>
      <c r="H3261" s="3">
        <v>115</v>
      </c>
      <c r="I3261" s="32">
        <v>30.63</v>
      </c>
      <c r="J3261" s="3">
        <v>1</v>
      </c>
      <c r="K3261" s="3">
        <v>0</v>
      </c>
    </row>
    <row r="3262" spans="2:11" x14ac:dyDescent="0.3">
      <c r="B3262" s="3" t="s">
        <v>31</v>
      </c>
      <c r="C3262" s="3">
        <v>45</v>
      </c>
      <c r="D3262" s="7">
        <v>415</v>
      </c>
      <c r="E3262" s="3">
        <v>0</v>
      </c>
      <c r="F3262" s="3">
        <v>0</v>
      </c>
      <c r="G3262" s="3">
        <v>172</v>
      </c>
      <c r="H3262" s="3">
        <v>142</v>
      </c>
      <c r="I3262" s="32">
        <v>29.24</v>
      </c>
      <c r="J3262" s="3">
        <v>0</v>
      </c>
      <c r="K3262" s="3">
        <v>0</v>
      </c>
    </row>
    <row r="3263" spans="2:11" x14ac:dyDescent="0.3">
      <c r="B3263" s="3" t="s">
        <v>10</v>
      </c>
      <c r="C3263" s="3">
        <v>33</v>
      </c>
      <c r="D3263" s="7">
        <v>415</v>
      </c>
      <c r="E3263" s="3">
        <v>1</v>
      </c>
      <c r="F3263" s="3">
        <v>27</v>
      </c>
      <c r="G3263" s="3">
        <v>231.6</v>
      </c>
      <c r="H3263" s="3">
        <v>105</v>
      </c>
      <c r="I3263" s="32">
        <v>39.369999999999997</v>
      </c>
      <c r="J3263" s="3">
        <v>1</v>
      </c>
      <c r="K3263" s="3">
        <v>0</v>
      </c>
    </row>
    <row r="3264" spans="2:11" x14ac:dyDescent="0.3">
      <c r="B3264" s="3" t="s">
        <v>21</v>
      </c>
      <c r="C3264" s="3">
        <v>41</v>
      </c>
      <c r="D3264" s="7">
        <v>415</v>
      </c>
      <c r="E3264" s="3">
        <v>1</v>
      </c>
      <c r="F3264" s="3">
        <v>29</v>
      </c>
      <c r="G3264" s="3">
        <v>42.1</v>
      </c>
      <c r="H3264" s="3">
        <v>114</v>
      </c>
      <c r="I3264" s="32">
        <v>7.16</v>
      </c>
      <c r="J3264" s="3">
        <v>0</v>
      </c>
      <c r="K3264" s="3">
        <v>0</v>
      </c>
    </row>
    <row r="3265" spans="2:11" x14ac:dyDescent="0.3">
      <c r="B3265" s="3" t="s">
        <v>15</v>
      </c>
      <c r="C3265" s="3">
        <v>40</v>
      </c>
      <c r="D3265" s="7">
        <v>408</v>
      </c>
      <c r="E3265" s="3">
        <v>0</v>
      </c>
      <c r="F3265" s="3">
        <v>0</v>
      </c>
      <c r="G3265" s="3">
        <v>155.6</v>
      </c>
      <c r="H3265" s="3">
        <v>90</v>
      </c>
      <c r="I3265" s="32">
        <v>26.45</v>
      </c>
      <c r="J3265" s="3">
        <v>3</v>
      </c>
      <c r="K3265" s="3">
        <v>0</v>
      </c>
    </row>
    <row r="3266" spans="2:11" x14ac:dyDescent="0.3">
      <c r="B3266" s="3" t="s">
        <v>27</v>
      </c>
      <c r="C3266" s="3">
        <v>41</v>
      </c>
      <c r="D3266" s="7">
        <v>415</v>
      </c>
      <c r="E3266" s="3">
        <v>0</v>
      </c>
      <c r="F3266" s="3">
        <v>0</v>
      </c>
      <c r="G3266" s="3">
        <v>234.6</v>
      </c>
      <c r="H3266" s="3">
        <v>126</v>
      </c>
      <c r="I3266" s="32">
        <v>39.880000000000003</v>
      </c>
      <c r="J3266" s="3">
        <v>0</v>
      </c>
      <c r="K3266" s="3">
        <v>0</v>
      </c>
    </row>
    <row r="3267" spans="2:11" x14ac:dyDescent="0.3">
      <c r="B3267" s="3" t="s">
        <v>44</v>
      </c>
      <c r="C3267" s="3">
        <v>36</v>
      </c>
      <c r="D3267" s="7">
        <v>415</v>
      </c>
      <c r="E3267" s="3">
        <v>0</v>
      </c>
      <c r="F3267" s="3">
        <v>0</v>
      </c>
      <c r="G3267" s="3">
        <v>115.5</v>
      </c>
      <c r="H3267" s="3">
        <v>101</v>
      </c>
      <c r="I3267" s="32">
        <v>19.64</v>
      </c>
      <c r="J3267" s="3">
        <v>0</v>
      </c>
      <c r="K3267" s="3">
        <v>0</v>
      </c>
    </row>
    <row r="3268" spans="2:11" x14ac:dyDescent="0.3">
      <c r="B3268" s="3" t="s">
        <v>49</v>
      </c>
      <c r="C3268" s="3">
        <v>50</v>
      </c>
      <c r="D3268" s="7">
        <v>510</v>
      </c>
      <c r="E3268" s="3">
        <v>1</v>
      </c>
      <c r="F3268" s="3">
        <v>42</v>
      </c>
      <c r="G3268" s="3">
        <v>159</v>
      </c>
      <c r="H3268" s="3">
        <v>67</v>
      </c>
      <c r="I3268" s="32">
        <v>27.03</v>
      </c>
      <c r="J3268" s="3">
        <v>2</v>
      </c>
      <c r="K3268" s="3">
        <v>0</v>
      </c>
    </row>
    <row r="3269" spans="2:11" x14ac:dyDescent="0.3">
      <c r="B3269" s="3" t="s">
        <v>16</v>
      </c>
      <c r="C3269" s="3">
        <v>44</v>
      </c>
      <c r="D3269" s="7">
        <v>408</v>
      </c>
      <c r="E3269" s="3">
        <v>0</v>
      </c>
      <c r="F3269" s="3">
        <v>0</v>
      </c>
      <c r="G3269" s="3">
        <v>286.60000000000002</v>
      </c>
      <c r="H3269" s="3">
        <v>114</v>
      </c>
      <c r="I3269" s="32">
        <v>48.72</v>
      </c>
      <c r="J3269" s="3">
        <v>1</v>
      </c>
      <c r="K3269" s="3">
        <v>0</v>
      </c>
    </row>
    <row r="3270" spans="2:11" x14ac:dyDescent="0.3">
      <c r="B3270" s="3" t="s">
        <v>30</v>
      </c>
      <c r="C3270" s="3">
        <v>45</v>
      </c>
      <c r="D3270" s="7">
        <v>408</v>
      </c>
      <c r="E3270" s="3">
        <v>0</v>
      </c>
      <c r="F3270" s="3">
        <v>0</v>
      </c>
      <c r="G3270" s="3">
        <v>181.9</v>
      </c>
      <c r="H3270" s="3">
        <v>70</v>
      </c>
      <c r="I3270" s="32">
        <v>30.92</v>
      </c>
      <c r="J3270" s="3">
        <v>1</v>
      </c>
      <c r="K3270" s="3">
        <v>0</v>
      </c>
    </row>
    <row r="3271" spans="2:11" x14ac:dyDescent="0.3">
      <c r="B3271" s="3" t="s">
        <v>40</v>
      </c>
      <c r="C3271" s="3">
        <v>28</v>
      </c>
      <c r="D3271" s="7">
        <v>408</v>
      </c>
      <c r="E3271" s="3">
        <v>0</v>
      </c>
      <c r="F3271" s="3">
        <v>0</v>
      </c>
      <c r="G3271" s="3">
        <v>235</v>
      </c>
      <c r="H3271" s="3">
        <v>77</v>
      </c>
      <c r="I3271" s="32">
        <v>39.950000000000003</v>
      </c>
      <c r="J3271" s="3">
        <v>3</v>
      </c>
      <c r="K3271" s="3">
        <v>1</v>
      </c>
    </row>
    <row r="3272" spans="2:11" x14ac:dyDescent="0.3">
      <c r="B3272" s="3" t="s">
        <v>58</v>
      </c>
      <c r="C3272" s="3">
        <v>37</v>
      </c>
      <c r="D3272" s="7">
        <v>415</v>
      </c>
      <c r="E3272" s="3">
        <v>0</v>
      </c>
      <c r="F3272" s="3">
        <v>0</v>
      </c>
      <c r="G3272" s="3">
        <v>187.8</v>
      </c>
      <c r="H3272" s="3">
        <v>107</v>
      </c>
      <c r="I3272" s="32">
        <v>31.93</v>
      </c>
      <c r="J3272" s="3">
        <v>0</v>
      </c>
      <c r="K3272" s="3">
        <v>0</v>
      </c>
    </row>
    <row r="3273" spans="2:11" x14ac:dyDescent="0.3">
      <c r="B3273" s="3" t="s">
        <v>46</v>
      </c>
      <c r="C3273" s="3">
        <v>49</v>
      </c>
      <c r="D3273" s="7">
        <v>408</v>
      </c>
      <c r="E3273" s="3">
        <v>0</v>
      </c>
      <c r="F3273" s="3">
        <v>0</v>
      </c>
      <c r="G3273" s="3">
        <v>167.1</v>
      </c>
      <c r="H3273" s="3">
        <v>105</v>
      </c>
      <c r="I3273" s="32">
        <v>28.41</v>
      </c>
      <c r="J3273" s="3">
        <v>3</v>
      </c>
      <c r="K3273" s="3">
        <v>0</v>
      </c>
    </row>
    <row r="3274" spans="2:11" x14ac:dyDescent="0.3">
      <c r="B3274" s="3" t="s">
        <v>23</v>
      </c>
      <c r="C3274" s="3">
        <v>33</v>
      </c>
      <c r="D3274" s="7">
        <v>415</v>
      </c>
      <c r="E3274" s="3">
        <v>1</v>
      </c>
      <c r="F3274" s="3">
        <v>22</v>
      </c>
      <c r="G3274" s="3">
        <v>212.3</v>
      </c>
      <c r="H3274" s="3">
        <v>107</v>
      </c>
      <c r="I3274" s="32">
        <v>36.090000000000003</v>
      </c>
      <c r="J3274" s="3">
        <v>1</v>
      </c>
      <c r="K3274" s="3">
        <v>0</v>
      </c>
    </row>
    <row r="3275" spans="2:11" x14ac:dyDescent="0.3">
      <c r="B3275" s="3" t="s">
        <v>65</v>
      </c>
      <c r="C3275" s="3">
        <v>36</v>
      </c>
      <c r="D3275" s="7">
        <v>415</v>
      </c>
      <c r="E3275" s="3">
        <v>0</v>
      </c>
      <c r="F3275" s="3">
        <v>0</v>
      </c>
      <c r="G3275" s="3">
        <v>227.4</v>
      </c>
      <c r="H3275" s="3">
        <v>94</v>
      </c>
      <c r="I3275" s="32">
        <v>38.659999999999997</v>
      </c>
      <c r="J3275" s="3">
        <v>1</v>
      </c>
      <c r="K3275" s="3">
        <v>0</v>
      </c>
    </row>
    <row r="3276" spans="2:11" x14ac:dyDescent="0.3">
      <c r="B3276" s="3" t="s">
        <v>25</v>
      </c>
      <c r="C3276" s="3">
        <v>24</v>
      </c>
      <c r="D3276" s="7">
        <v>415</v>
      </c>
      <c r="E3276" s="3">
        <v>0</v>
      </c>
      <c r="F3276" s="3">
        <v>0</v>
      </c>
      <c r="G3276" s="3">
        <v>162.5</v>
      </c>
      <c r="H3276" s="3">
        <v>86</v>
      </c>
      <c r="I3276" s="32">
        <v>27.63</v>
      </c>
      <c r="J3276" s="3">
        <v>4</v>
      </c>
      <c r="K3276" s="3">
        <v>1</v>
      </c>
    </row>
    <row r="3277" spans="2:11" x14ac:dyDescent="0.3">
      <c r="B3277" s="3" t="s">
        <v>13</v>
      </c>
      <c r="C3277" s="3">
        <v>42</v>
      </c>
      <c r="D3277" s="7">
        <v>415</v>
      </c>
      <c r="E3277" s="3">
        <v>0</v>
      </c>
      <c r="F3277" s="3">
        <v>0</v>
      </c>
      <c r="G3277" s="3">
        <v>259.60000000000002</v>
      </c>
      <c r="H3277" s="3">
        <v>138</v>
      </c>
      <c r="I3277" s="32">
        <v>44.13</v>
      </c>
      <c r="J3277" s="3">
        <v>1</v>
      </c>
      <c r="K3277" s="3">
        <v>0</v>
      </c>
    </row>
    <row r="3278" spans="2:11" x14ac:dyDescent="0.3">
      <c r="B3278" s="3" t="s">
        <v>15</v>
      </c>
      <c r="C3278" s="3">
        <v>42</v>
      </c>
      <c r="D3278" s="7">
        <v>408</v>
      </c>
      <c r="E3278" s="3">
        <v>1</v>
      </c>
      <c r="F3278" s="3">
        <v>10</v>
      </c>
      <c r="G3278" s="3">
        <v>159.4</v>
      </c>
      <c r="H3278" s="3">
        <v>79</v>
      </c>
      <c r="I3278" s="32">
        <v>27.1</v>
      </c>
      <c r="J3278" s="3">
        <v>2</v>
      </c>
      <c r="K3278" s="3">
        <v>0</v>
      </c>
    </row>
    <row r="3279" spans="2:11" x14ac:dyDescent="0.3">
      <c r="B3279" s="3" t="s">
        <v>56</v>
      </c>
      <c r="C3279" s="3">
        <v>40</v>
      </c>
      <c r="D3279" s="7">
        <v>510</v>
      </c>
      <c r="E3279" s="3">
        <v>1</v>
      </c>
      <c r="F3279" s="3">
        <v>37</v>
      </c>
      <c r="G3279" s="3">
        <v>69.5</v>
      </c>
      <c r="H3279" s="3">
        <v>94</v>
      </c>
      <c r="I3279" s="32">
        <v>11.82</v>
      </c>
      <c r="J3279" s="3">
        <v>0</v>
      </c>
      <c r="K3279" s="3">
        <v>0</v>
      </c>
    </row>
    <row r="3280" spans="2:11" x14ac:dyDescent="0.3">
      <c r="B3280" s="3" t="s">
        <v>15</v>
      </c>
      <c r="C3280" s="3">
        <v>40</v>
      </c>
      <c r="D3280" s="7">
        <v>415</v>
      </c>
      <c r="E3280" s="3">
        <v>0</v>
      </c>
      <c r="F3280" s="3">
        <v>0</v>
      </c>
      <c r="G3280" s="3">
        <v>166.5</v>
      </c>
      <c r="H3280" s="3">
        <v>101</v>
      </c>
      <c r="I3280" s="32">
        <v>28.31</v>
      </c>
      <c r="J3280" s="3">
        <v>3</v>
      </c>
      <c r="K3280" s="3">
        <v>0</v>
      </c>
    </row>
    <row r="3281" spans="2:11" x14ac:dyDescent="0.3">
      <c r="B3281" s="3" t="s">
        <v>62</v>
      </c>
      <c r="C3281" s="3">
        <v>42</v>
      </c>
      <c r="D3281" s="7">
        <v>415</v>
      </c>
      <c r="E3281" s="3">
        <v>1</v>
      </c>
      <c r="F3281" s="3">
        <v>21</v>
      </c>
      <c r="G3281" s="3">
        <v>134.4</v>
      </c>
      <c r="H3281" s="3">
        <v>110</v>
      </c>
      <c r="I3281" s="32">
        <v>22.85</v>
      </c>
      <c r="J3281" s="3">
        <v>3</v>
      </c>
      <c r="K3281" s="3">
        <v>0</v>
      </c>
    </row>
    <row r="3282" spans="2:11" x14ac:dyDescent="0.3">
      <c r="B3282" s="3" t="s">
        <v>38</v>
      </c>
      <c r="C3282" s="3">
        <v>32</v>
      </c>
      <c r="D3282" s="7">
        <v>408</v>
      </c>
      <c r="E3282" s="3">
        <v>1</v>
      </c>
      <c r="F3282" s="3">
        <v>21</v>
      </c>
      <c r="G3282" s="3">
        <v>205.2</v>
      </c>
      <c r="H3282" s="3">
        <v>128</v>
      </c>
      <c r="I3282" s="32">
        <v>34.880000000000003</v>
      </c>
      <c r="J3282" s="3">
        <v>2</v>
      </c>
      <c r="K3282" s="3">
        <v>0</v>
      </c>
    </row>
    <row r="3283" spans="2:11" x14ac:dyDescent="0.3">
      <c r="B3283" s="3" t="s">
        <v>48</v>
      </c>
      <c r="C3283" s="3">
        <v>50</v>
      </c>
      <c r="D3283" s="7">
        <v>415</v>
      </c>
      <c r="E3283" s="3">
        <v>1</v>
      </c>
      <c r="F3283" s="3">
        <v>26</v>
      </c>
      <c r="G3283" s="3">
        <v>132.30000000000001</v>
      </c>
      <c r="H3283" s="3">
        <v>142</v>
      </c>
      <c r="I3283" s="32">
        <v>22.49</v>
      </c>
      <c r="J3283" s="3">
        <v>0</v>
      </c>
      <c r="K3283" s="3">
        <v>0</v>
      </c>
    </row>
    <row r="3284" spans="2:11" x14ac:dyDescent="0.3">
      <c r="B3284" s="3" t="s">
        <v>35</v>
      </c>
      <c r="C3284" s="3">
        <v>42</v>
      </c>
      <c r="D3284" s="7">
        <v>415</v>
      </c>
      <c r="E3284" s="3">
        <v>0</v>
      </c>
      <c r="F3284" s="3">
        <v>0</v>
      </c>
      <c r="G3284" s="3">
        <v>140.30000000000001</v>
      </c>
      <c r="H3284" s="3">
        <v>144</v>
      </c>
      <c r="I3284" s="32">
        <v>23.85</v>
      </c>
      <c r="J3284" s="3">
        <v>2</v>
      </c>
      <c r="K3284" s="3">
        <v>0</v>
      </c>
    </row>
    <row r="3285" spans="2:11" x14ac:dyDescent="0.3">
      <c r="B3285" s="3" t="s">
        <v>15</v>
      </c>
      <c r="C3285" s="3">
        <v>34</v>
      </c>
      <c r="D3285" s="7">
        <v>415</v>
      </c>
      <c r="E3285" s="3">
        <v>0</v>
      </c>
      <c r="F3285" s="3">
        <v>0</v>
      </c>
      <c r="G3285" s="3">
        <v>284.60000000000002</v>
      </c>
      <c r="H3285" s="3">
        <v>113</v>
      </c>
      <c r="I3285" s="32">
        <v>48.38</v>
      </c>
      <c r="J3285" s="3">
        <v>0</v>
      </c>
      <c r="K3285" s="3">
        <v>0</v>
      </c>
    </row>
    <row r="3286" spans="2:11" x14ac:dyDescent="0.3">
      <c r="B3286" s="3" t="s">
        <v>53</v>
      </c>
      <c r="C3286" s="3">
        <v>41</v>
      </c>
      <c r="D3286" s="7">
        <v>415</v>
      </c>
      <c r="E3286" s="3">
        <v>1</v>
      </c>
      <c r="F3286" s="3">
        <v>29</v>
      </c>
      <c r="G3286" s="3">
        <v>189.3</v>
      </c>
      <c r="H3286" s="3">
        <v>107</v>
      </c>
      <c r="I3286" s="32">
        <v>32.18</v>
      </c>
      <c r="J3286" s="3">
        <v>1</v>
      </c>
      <c r="K3286" s="3">
        <v>0</v>
      </c>
    </row>
    <row r="3287" spans="2:11" x14ac:dyDescent="0.3">
      <c r="B3287" s="3" t="s">
        <v>33</v>
      </c>
      <c r="C3287" s="3">
        <v>37</v>
      </c>
      <c r="D3287" s="7">
        <v>415</v>
      </c>
      <c r="E3287" s="3">
        <v>0</v>
      </c>
      <c r="F3287" s="3">
        <v>0</v>
      </c>
      <c r="G3287" s="3">
        <v>184.6</v>
      </c>
      <c r="H3287" s="3">
        <v>132</v>
      </c>
      <c r="I3287" s="32">
        <v>31.38</v>
      </c>
      <c r="J3287" s="3">
        <v>1</v>
      </c>
      <c r="K3287" s="3">
        <v>0</v>
      </c>
    </row>
    <row r="3288" spans="2:11" x14ac:dyDescent="0.3">
      <c r="B3288" s="3" t="s">
        <v>50</v>
      </c>
      <c r="C3288" s="3">
        <v>44</v>
      </c>
      <c r="D3288" s="7">
        <v>415</v>
      </c>
      <c r="E3288" s="3">
        <v>0</v>
      </c>
      <c r="F3288" s="3">
        <v>0</v>
      </c>
      <c r="G3288" s="3">
        <v>161.6</v>
      </c>
      <c r="H3288" s="3">
        <v>96</v>
      </c>
      <c r="I3288" s="32">
        <v>27.47</v>
      </c>
      <c r="J3288" s="3">
        <v>0</v>
      </c>
      <c r="K3288" s="3">
        <v>0</v>
      </c>
    </row>
    <row r="3289" spans="2:11" x14ac:dyDescent="0.3">
      <c r="B3289" s="3" t="s">
        <v>35</v>
      </c>
      <c r="C3289" s="3">
        <v>36</v>
      </c>
      <c r="D3289" s="7">
        <v>510</v>
      </c>
      <c r="E3289" s="3">
        <v>1</v>
      </c>
      <c r="F3289" s="3">
        <v>20</v>
      </c>
      <c r="G3289" s="3">
        <v>268.5</v>
      </c>
      <c r="H3289" s="3">
        <v>91</v>
      </c>
      <c r="I3289" s="32">
        <v>45.65</v>
      </c>
      <c r="J3289" s="3">
        <v>1</v>
      </c>
      <c r="K3289" s="3">
        <v>0</v>
      </c>
    </row>
    <row r="3290" spans="2:11" x14ac:dyDescent="0.3">
      <c r="B3290" s="3" t="s">
        <v>13</v>
      </c>
      <c r="C3290" s="3">
        <v>38</v>
      </c>
      <c r="D3290" s="7">
        <v>415</v>
      </c>
      <c r="E3290" s="3">
        <v>0</v>
      </c>
      <c r="F3290" s="3">
        <v>0</v>
      </c>
      <c r="G3290" s="3">
        <v>178</v>
      </c>
      <c r="H3290" s="3">
        <v>77</v>
      </c>
      <c r="I3290" s="32">
        <v>30.26</v>
      </c>
      <c r="J3290" s="3">
        <v>2</v>
      </c>
      <c r="K3290" s="3">
        <v>0</v>
      </c>
    </row>
    <row r="3291" spans="2:11" x14ac:dyDescent="0.3">
      <c r="B3291" s="3" t="s">
        <v>43</v>
      </c>
      <c r="C3291" s="3">
        <v>49</v>
      </c>
      <c r="D3291" s="7">
        <v>415</v>
      </c>
      <c r="E3291" s="3">
        <v>0</v>
      </c>
      <c r="F3291" s="3">
        <v>0</v>
      </c>
      <c r="G3291" s="3">
        <v>215.6</v>
      </c>
      <c r="H3291" s="3">
        <v>90</v>
      </c>
      <c r="I3291" s="32">
        <v>36.65</v>
      </c>
      <c r="J3291" s="3">
        <v>1</v>
      </c>
      <c r="K3291" s="3">
        <v>0</v>
      </c>
    </row>
    <row r="3292" spans="2:11" x14ac:dyDescent="0.3">
      <c r="B3292" s="3" t="s">
        <v>45</v>
      </c>
      <c r="C3292" s="3">
        <v>40</v>
      </c>
      <c r="D3292" s="7">
        <v>510</v>
      </c>
      <c r="E3292" s="3">
        <v>0</v>
      </c>
      <c r="F3292" s="3">
        <v>0</v>
      </c>
      <c r="G3292" s="3">
        <v>253.9</v>
      </c>
      <c r="H3292" s="3">
        <v>69</v>
      </c>
      <c r="I3292" s="32">
        <v>43.16</v>
      </c>
      <c r="J3292" s="3">
        <v>1</v>
      </c>
      <c r="K3292" s="3">
        <v>0</v>
      </c>
    </row>
    <row r="3293" spans="2:11" x14ac:dyDescent="0.3">
      <c r="B3293" s="3" t="s">
        <v>24</v>
      </c>
      <c r="C3293" s="3">
        <v>38</v>
      </c>
      <c r="D3293" s="7">
        <v>408</v>
      </c>
      <c r="E3293" s="3">
        <v>1</v>
      </c>
      <c r="F3293" s="3">
        <v>22</v>
      </c>
      <c r="G3293" s="3">
        <v>182.8</v>
      </c>
      <c r="H3293" s="3">
        <v>142</v>
      </c>
      <c r="I3293" s="32">
        <v>31.08</v>
      </c>
      <c r="J3293" s="3">
        <v>1</v>
      </c>
      <c r="K3293" s="3">
        <v>0</v>
      </c>
    </row>
    <row r="3294" spans="2:11" x14ac:dyDescent="0.3">
      <c r="B3294" s="3" t="s">
        <v>31</v>
      </c>
      <c r="C3294" s="3">
        <v>40</v>
      </c>
      <c r="D3294" s="7">
        <v>415</v>
      </c>
      <c r="E3294" s="3">
        <v>0</v>
      </c>
      <c r="F3294" s="3">
        <v>0</v>
      </c>
      <c r="G3294" s="3">
        <v>120</v>
      </c>
      <c r="H3294" s="3">
        <v>82</v>
      </c>
      <c r="I3294" s="32">
        <v>20.399999999999999</v>
      </c>
      <c r="J3294" s="3">
        <v>1</v>
      </c>
      <c r="K3294" s="3">
        <v>0</v>
      </c>
    </row>
    <row r="3295" spans="2:11" x14ac:dyDescent="0.3">
      <c r="B3295" s="3" t="s">
        <v>57</v>
      </c>
      <c r="C3295" s="3">
        <v>39</v>
      </c>
      <c r="D3295" s="7">
        <v>408</v>
      </c>
      <c r="E3295" s="3">
        <v>0</v>
      </c>
      <c r="F3295" s="3">
        <v>0</v>
      </c>
      <c r="G3295" s="3">
        <v>138.69999999999999</v>
      </c>
      <c r="H3295" s="3">
        <v>124</v>
      </c>
      <c r="I3295" s="32">
        <v>23.58</v>
      </c>
      <c r="J3295" s="3">
        <v>1</v>
      </c>
      <c r="K3295" s="3">
        <v>0</v>
      </c>
    </row>
    <row r="3296" spans="2:11" x14ac:dyDescent="0.3">
      <c r="B3296" s="3" t="s">
        <v>16</v>
      </c>
      <c r="C3296" s="3">
        <v>37</v>
      </c>
      <c r="D3296" s="7">
        <v>408</v>
      </c>
      <c r="E3296" s="3">
        <v>0</v>
      </c>
      <c r="F3296" s="3">
        <v>0</v>
      </c>
      <c r="G3296" s="3">
        <v>189</v>
      </c>
      <c r="H3296" s="3">
        <v>122</v>
      </c>
      <c r="I3296" s="32">
        <v>32.130000000000003</v>
      </c>
      <c r="J3296" s="3">
        <v>0</v>
      </c>
      <c r="K3296" s="3">
        <v>0</v>
      </c>
    </row>
    <row r="3297" spans="2:11" x14ac:dyDescent="0.3">
      <c r="B3297" s="3" t="s">
        <v>26</v>
      </c>
      <c r="C3297" s="3">
        <v>43</v>
      </c>
      <c r="D3297" s="7">
        <v>408</v>
      </c>
      <c r="E3297" s="3">
        <v>0</v>
      </c>
      <c r="F3297" s="3">
        <v>0</v>
      </c>
      <c r="G3297" s="3">
        <v>134.6</v>
      </c>
      <c r="H3297" s="3">
        <v>91</v>
      </c>
      <c r="I3297" s="32">
        <v>22.88</v>
      </c>
      <c r="J3297" s="3">
        <v>0</v>
      </c>
      <c r="K3297" s="3">
        <v>0</v>
      </c>
    </row>
    <row r="3298" spans="2:11" x14ac:dyDescent="0.3">
      <c r="B3298" s="3" t="s">
        <v>28</v>
      </c>
      <c r="C3298" s="3">
        <v>43</v>
      </c>
      <c r="D3298" s="7">
        <v>408</v>
      </c>
      <c r="E3298" s="3">
        <v>0</v>
      </c>
      <c r="F3298" s="3">
        <v>0</v>
      </c>
      <c r="G3298" s="3">
        <v>181.4</v>
      </c>
      <c r="H3298" s="3">
        <v>106</v>
      </c>
      <c r="I3298" s="32">
        <v>30.84</v>
      </c>
      <c r="J3298" s="3">
        <v>0</v>
      </c>
      <c r="K3298" s="3">
        <v>0</v>
      </c>
    </row>
    <row r="3299" spans="2:11" x14ac:dyDescent="0.3">
      <c r="B3299" s="3" t="s">
        <v>21</v>
      </c>
      <c r="C3299" s="3">
        <v>48</v>
      </c>
      <c r="D3299" s="7">
        <v>510</v>
      </c>
      <c r="E3299" s="3">
        <v>1</v>
      </c>
      <c r="F3299" s="3">
        <v>23</v>
      </c>
      <c r="G3299" s="3">
        <v>194.6</v>
      </c>
      <c r="H3299" s="3">
        <v>106</v>
      </c>
      <c r="I3299" s="32">
        <v>33.08</v>
      </c>
      <c r="J3299" s="3">
        <v>4</v>
      </c>
      <c r="K3299" s="3">
        <v>0</v>
      </c>
    </row>
    <row r="3300" spans="2:11" x14ac:dyDescent="0.3">
      <c r="B3300" s="3" t="s">
        <v>36</v>
      </c>
      <c r="C3300" s="3">
        <v>43</v>
      </c>
      <c r="D3300" s="7">
        <v>415</v>
      </c>
      <c r="E3300" s="3">
        <v>1</v>
      </c>
      <c r="F3300" s="3">
        <v>39</v>
      </c>
      <c r="G3300" s="3">
        <v>268.10000000000002</v>
      </c>
      <c r="H3300" s="3">
        <v>104</v>
      </c>
      <c r="I3300" s="32">
        <v>45.58</v>
      </c>
      <c r="J3300" s="3">
        <v>0</v>
      </c>
      <c r="K3300" s="3">
        <v>0</v>
      </c>
    </row>
    <row r="3301" spans="2:11" x14ac:dyDescent="0.3">
      <c r="B3301" s="3" t="s">
        <v>37</v>
      </c>
      <c r="C3301" s="3">
        <v>27</v>
      </c>
      <c r="D3301" s="7">
        <v>510</v>
      </c>
      <c r="E3301" s="3">
        <v>0</v>
      </c>
      <c r="F3301" s="3">
        <v>0</v>
      </c>
      <c r="G3301" s="3">
        <v>302.8</v>
      </c>
      <c r="H3301" s="3">
        <v>143</v>
      </c>
      <c r="I3301" s="32">
        <v>51.48</v>
      </c>
      <c r="J3301" s="3">
        <v>2</v>
      </c>
      <c r="K3301" s="3">
        <v>1</v>
      </c>
    </row>
    <row r="3302" spans="2:11" x14ac:dyDescent="0.3">
      <c r="B3302" s="3" t="s">
        <v>20</v>
      </c>
      <c r="C3302" s="3">
        <v>39</v>
      </c>
      <c r="D3302" s="7">
        <v>408</v>
      </c>
      <c r="E3302" s="3">
        <v>0</v>
      </c>
      <c r="F3302" s="3">
        <v>0</v>
      </c>
      <c r="G3302" s="3">
        <v>213.2</v>
      </c>
      <c r="H3302" s="3">
        <v>85</v>
      </c>
      <c r="I3302" s="32">
        <v>36.24</v>
      </c>
      <c r="J3302" s="3">
        <v>1</v>
      </c>
      <c r="K3302" s="3">
        <v>0</v>
      </c>
    </row>
    <row r="3303" spans="2:11" x14ac:dyDescent="0.3">
      <c r="B3303" s="3" t="s">
        <v>51</v>
      </c>
      <c r="C3303" s="3">
        <v>38</v>
      </c>
      <c r="D3303" s="7">
        <v>408</v>
      </c>
      <c r="E3303" s="3">
        <v>0</v>
      </c>
      <c r="F3303" s="3">
        <v>0</v>
      </c>
      <c r="G3303" s="3">
        <v>107.9</v>
      </c>
      <c r="H3303" s="3">
        <v>111</v>
      </c>
      <c r="I3303" s="32">
        <v>18.34</v>
      </c>
      <c r="J3303" s="3">
        <v>1</v>
      </c>
      <c r="K3303" s="3">
        <v>0</v>
      </c>
    </row>
    <row r="3304" spans="2:11" x14ac:dyDescent="0.3">
      <c r="B3304" s="3" t="s">
        <v>23</v>
      </c>
      <c r="C3304" s="3">
        <v>43</v>
      </c>
      <c r="D3304" s="7">
        <v>510</v>
      </c>
      <c r="E3304" s="3">
        <v>0</v>
      </c>
      <c r="F3304" s="3">
        <v>0</v>
      </c>
      <c r="G3304" s="3">
        <v>181.7</v>
      </c>
      <c r="H3304" s="3">
        <v>102</v>
      </c>
      <c r="I3304" s="32">
        <v>30.89</v>
      </c>
      <c r="J3304" s="3">
        <v>1</v>
      </c>
      <c r="K3304" s="3">
        <v>0</v>
      </c>
    </row>
    <row r="3305" spans="2:11" x14ac:dyDescent="0.3">
      <c r="B3305" s="3" t="s">
        <v>60</v>
      </c>
      <c r="C3305" s="3">
        <v>43</v>
      </c>
      <c r="D3305" s="7">
        <v>408</v>
      </c>
      <c r="E3305" s="3">
        <v>0</v>
      </c>
      <c r="F3305" s="3">
        <v>0</v>
      </c>
      <c r="G3305" s="3">
        <v>191.8</v>
      </c>
      <c r="H3305" s="3">
        <v>105</v>
      </c>
      <c r="I3305" s="32">
        <v>32.61</v>
      </c>
      <c r="J3305" s="3">
        <v>1</v>
      </c>
      <c r="K3305" s="3">
        <v>0</v>
      </c>
    </row>
    <row r="3306" spans="2:11" x14ac:dyDescent="0.3">
      <c r="B3306" s="3" t="s">
        <v>40</v>
      </c>
      <c r="C3306" s="3">
        <v>35</v>
      </c>
      <c r="D3306" s="7">
        <v>408</v>
      </c>
      <c r="E3306" s="3">
        <v>1</v>
      </c>
      <c r="F3306" s="3">
        <v>21</v>
      </c>
      <c r="G3306" s="3">
        <v>180.2</v>
      </c>
      <c r="H3306" s="3">
        <v>97</v>
      </c>
      <c r="I3306" s="32">
        <v>30.63</v>
      </c>
      <c r="J3306" s="3">
        <v>2</v>
      </c>
      <c r="K3306" s="3">
        <v>0</v>
      </c>
    </row>
    <row r="3307" spans="2:11" x14ac:dyDescent="0.3">
      <c r="B3307" s="3" t="s">
        <v>36</v>
      </c>
      <c r="C3307" s="3">
        <v>43</v>
      </c>
      <c r="D3307" s="7">
        <v>408</v>
      </c>
      <c r="E3307" s="3">
        <v>0</v>
      </c>
      <c r="F3307" s="3">
        <v>0</v>
      </c>
      <c r="G3307" s="3">
        <v>215.1</v>
      </c>
      <c r="H3307" s="3">
        <v>105</v>
      </c>
      <c r="I3307" s="32">
        <v>36.57</v>
      </c>
      <c r="J3307" s="3">
        <v>2</v>
      </c>
      <c r="K3307" s="3">
        <v>0</v>
      </c>
    </row>
    <row r="3308" spans="2:11" x14ac:dyDescent="0.3">
      <c r="B3308" s="3" t="s">
        <v>55</v>
      </c>
      <c r="C3308" s="3">
        <v>26</v>
      </c>
      <c r="D3308" s="7">
        <v>510</v>
      </c>
      <c r="E3308" s="3">
        <v>1</v>
      </c>
      <c r="F3308" s="3">
        <v>38</v>
      </c>
      <c r="G3308" s="3">
        <v>234.6</v>
      </c>
      <c r="H3308" s="3">
        <v>84</v>
      </c>
      <c r="I3308" s="32">
        <v>39.880000000000003</v>
      </c>
      <c r="J3308" s="3">
        <v>1</v>
      </c>
      <c r="K3308" s="3">
        <v>1</v>
      </c>
    </row>
    <row r="3309" spans="2:11" x14ac:dyDescent="0.3">
      <c r="B3309" s="3" t="s">
        <v>60</v>
      </c>
      <c r="C3309" s="3">
        <v>38</v>
      </c>
      <c r="D3309" s="7">
        <v>415</v>
      </c>
      <c r="E3309" s="3">
        <v>1</v>
      </c>
      <c r="F3309" s="3">
        <v>43</v>
      </c>
      <c r="G3309" s="3">
        <v>158.19999999999999</v>
      </c>
      <c r="H3309" s="3">
        <v>94</v>
      </c>
      <c r="I3309" s="32">
        <v>26.89</v>
      </c>
      <c r="J3309" s="3">
        <v>2</v>
      </c>
      <c r="K3309" s="3">
        <v>0</v>
      </c>
    </row>
    <row r="3310" spans="2:11" x14ac:dyDescent="0.3">
      <c r="B3310" s="3" t="s">
        <v>33</v>
      </c>
      <c r="C3310" s="3">
        <v>42</v>
      </c>
      <c r="D3310" s="7">
        <v>510</v>
      </c>
      <c r="E3310" s="3">
        <v>0</v>
      </c>
      <c r="F3310" s="3">
        <v>0</v>
      </c>
      <c r="G3310" s="3">
        <v>204.2</v>
      </c>
      <c r="H3310" s="3">
        <v>98</v>
      </c>
      <c r="I3310" s="32">
        <v>34.71</v>
      </c>
      <c r="J3310" s="3">
        <v>1</v>
      </c>
      <c r="K3310" s="3">
        <v>0</v>
      </c>
    </row>
    <row r="3311" spans="2:11" x14ac:dyDescent="0.3">
      <c r="B3311" s="3" t="s">
        <v>27</v>
      </c>
      <c r="C3311" s="3">
        <v>34</v>
      </c>
      <c r="D3311" s="7">
        <v>415</v>
      </c>
      <c r="E3311" s="3">
        <v>0</v>
      </c>
      <c r="F3311" s="3">
        <v>0</v>
      </c>
      <c r="G3311" s="3">
        <v>221.8</v>
      </c>
      <c r="H3311" s="3">
        <v>105</v>
      </c>
      <c r="I3311" s="32">
        <v>37.71</v>
      </c>
      <c r="J3311" s="3">
        <v>2</v>
      </c>
      <c r="K3311" s="3">
        <v>0</v>
      </c>
    </row>
    <row r="3312" spans="2:11" x14ac:dyDescent="0.3">
      <c r="B3312" s="3" t="s">
        <v>10</v>
      </c>
      <c r="C3312" s="3">
        <v>38</v>
      </c>
      <c r="D3312" s="7">
        <v>415</v>
      </c>
      <c r="E3312" s="3">
        <v>1</v>
      </c>
      <c r="F3312" s="3">
        <v>14</v>
      </c>
      <c r="G3312" s="3">
        <v>183</v>
      </c>
      <c r="H3312" s="3">
        <v>113</v>
      </c>
      <c r="I3312" s="32">
        <v>31.11</v>
      </c>
      <c r="J3312" s="3">
        <v>1</v>
      </c>
      <c r="K3312" s="3">
        <v>0</v>
      </c>
    </row>
    <row r="3313" spans="2:11" x14ac:dyDescent="0.3">
      <c r="B3313" s="3" t="s">
        <v>58</v>
      </c>
      <c r="C3313" s="3">
        <v>37</v>
      </c>
      <c r="D3313" s="7">
        <v>510</v>
      </c>
      <c r="E3313" s="3">
        <v>0</v>
      </c>
      <c r="F3313" s="3">
        <v>0</v>
      </c>
      <c r="G3313" s="3">
        <v>221.5</v>
      </c>
      <c r="H3313" s="3">
        <v>103</v>
      </c>
      <c r="I3313" s="32">
        <v>37.659999999999997</v>
      </c>
      <c r="J3313" s="3">
        <v>1</v>
      </c>
      <c r="K3313" s="3">
        <v>0</v>
      </c>
    </row>
    <row r="3314" spans="2:11" x14ac:dyDescent="0.3">
      <c r="B3314" s="3" t="s">
        <v>60</v>
      </c>
      <c r="C3314" s="3">
        <v>38</v>
      </c>
      <c r="D3314" s="7">
        <v>415</v>
      </c>
      <c r="E3314" s="3">
        <v>0</v>
      </c>
      <c r="F3314" s="3">
        <v>0</v>
      </c>
      <c r="G3314" s="3">
        <v>228.1</v>
      </c>
      <c r="H3314" s="3">
        <v>77</v>
      </c>
      <c r="I3314" s="32">
        <v>38.78</v>
      </c>
      <c r="J3314" s="3">
        <v>0</v>
      </c>
      <c r="K3314" s="3">
        <v>0</v>
      </c>
    </row>
    <row r="3315" spans="2:11" x14ac:dyDescent="0.3">
      <c r="B3315" s="3" t="s">
        <v>64</v>
      </c>
      <c r="C3315" s="3">
        <v>33</v>
      </c>
      <c r="D3315" s="7">
        <v>510</v>
      </c>
      <c r="E3315" s="3">
        <v>0</v>
      </c>
      <c r="F3315" s="3">
        <v>0</v>
      </c>
      <c r="G3315" s="3">
        <v>197.7</v>
      </c>
      <c r="H3315" s="3">
        <v>99</v>
      </c>
      <c r="I3315" s="32">
        <v>33.61</v>
      </c>
      <c r="J3315" s="3">
        <v>3</v>
      </c>
      <c r="K3315" s="3">
        <v>1</v>
      </c>
    </row>
    <row r="3316" spans="2:11" x14ac:dyDescent="0.3">
      <c r="B3316" s="3" t="s">
        <v>34</v>
      </c>
      <c r="C3316" s="3">
        <v>51</v>
      </c>
      <c r="D3316" s="7">
        <v>415</v>
      </c>
      <c r="E3316" s="3">
        <v>1</v>
      </c>
      <c r="F3316" s="3">
        <v>21</v>
      </c>
      <c r="G3316" s="3">
        <v>135.1</v>
      </c>
      <c r="H3316" s="3">
        <v>120</v>
      </c>
      <c r="I3316" s="32">
        <v>22.97</v>
      </c>
      <c r="J3316" s="3">
        <v>4</v>
      </c>
      <c r="K3316" s="3">
        <v>0</v>
      </c>
    </row>
    <row r="3317" spans="2:11" x14ac:dyDescent="0.3">
      <c r="B3317" s="3" t="s">
        <v>52</v>
      </c>
      <c r="C3317" s="3">
        <v>40</v>
      </c>
      <c r="D3317" s="7">
        <v>415</v>
      </c>
      <c r="E3317" s="3">
        <v>1</v>
      </c>
      <c r="F3317" s="3">
        <v>35</v>
      </c>
      <c r="G3317" s="3">
        <v>238.3</v>
      </c>
      <c r="H3317" s="3">
        <v>86</v>
      </c>
      <c r="I3317" s="32">
        <v>40.51</v>
      </c>
      <c r="J3317" s="3">
        <v>5</v>
      </c>
      <c r="K3317" s="3">
        <v>0</v>
      </c>
    </row>
    <row r="3318" spans="2:11" x14ac:dyDescent="0.3">
      <c r="B3318" s="3" t="s">
        <v>27</v>
      </c>
      <c r="C3318" s="3">
        <v>44</v>
      </c>
      <c r="D3318" s="7">
        <v>415</v>
      </c>
      <c r="E3318" s="3">
        <v>1</v>
      </c>
      <c r="F3318" s="3">
        <v>28</v>
      </c>
      <c r="G3318" s="3">
        <v>196.2</v>
      </c>
      <c r="H3318" s="3">
        <v>88</v>
      </c>
      <c r="I3318" s="32">
        <v>33.35</v>
      </c>
      <c r="J3318" s="3">
        <v>0</v>
      </c>
      <c r="K3318" s="3">
        <v>0</v>
      </c>
    </row>
    <row r="3319" spans="2:11" x14ac:dyDescent="0.3">
      <c r="B3319" s="3" t="s">
        <v>21</v>
      </c>
      <c r="C3319" s="3">
        <v>38</v>
      </c>
      <c r="D3319" s="7">
        <v>415</v>
      </c>
      <c r="E3319" s="3">
        <v>1</v>
      </c>
      <c r="F3319" s="3">
        <v>20</v>
      </c>
      <c r="G3319" s="3">
        <v>205.9</v>
      </c>
      <c r="H3319" s="3">
        <v>109</v>
      </c>
      <c r="I3319" s="32">
        <v>35</v>
      </c>
      <c r="J3319" s="3">
        <v>4</v>
      </c>
      <c r="K3319" s="3">
        <v>0</v>
      </c>
    </row>
    <row r="3320" spans="2:11" x14ac:dyDescent="0.3">
      <c r="B3320" s="3" t="s">
        <v>37</v>
      </c>
      <c r="C3320" s="3">
        <v>53</v>
      </c>
      <c r="D3320" s="7">
        <v>415</v>
      </c>
      <c r="E3320" s="3">
        <v>0</v>
      </c>
      <c r="F3320" s="3">
        <v>0</v>
      </c>
      <c r="G3320" s="3">
        <v>174.1</v>
      </c>
      <c r="H3320" s="3">
        <v>97</v>
      </c>
      <c r="I3320" s="32">
        <v>29.6</v>
      </c>
      <c r="J3320" s="3">
        <v>3</v>
      </c>
      <c r="K3320" s="3">
        <v>0</v>
      </c>
    </row>
    <row r="3321" spans="2:11" x14ac:dyDescent="0.3">
      <c r="B3321" s="3" t="s">
        <v>40</v>
      </c>
      <c r="C3321" s="3">
        <v>36</v>
      </c>
      <c r="D3321" s="7">
        <v>408</v>
      </c>
      <c r="E3321" s="3">
        <v>0</v>
      </c>
      <c r="F3321" s="3">
        <v>0</v>
      </c>
      <c r="G3321" s="3">
        <v>154.6</v>
      </c>
      <c r="H3321" s="3">
        <v>81</v>
      </c>
      <c r="I3321" s="32">
        <v>26.28</v>
      </c>
      <c r="J3321" s="3">
        <v>0</v>
      </c>
      <c r="K3321" s="3">
        <v>0</v>
      </c>
    </row>
    <row r="3322" spans="2:11" x14ac:dyDescent="0.3">
      <c r="B3322" s="3" t="s">
        <v>41</v>
      </c>
      <c r="C3322" s="3">
        <v>35</v>
      </c>
      <c r="D3322" s="7">
        <v>415</v>
      </c>
      <c r="E3322" s="3">
        <v>1</v>
      </c>
      <c r="F3322" s="3">
        <v>20</v>
      </c>
      <c r="G3322" s="3">
        <v>186.2</v>
      </c>
      <c r="H3322" s="3">
        <v>112</v>
      </c>
      <c r="I3322" s="32">
        <v>31.65</v>
      </c>
      <c r="J3322" s="3">
        <v>3</v>
      </c>
      <c r="K3322" s="3">
        <v>0</v>
      </c>
    </row>
    <row r="3323" spans="2:11" x14ac:dyDescent="0.3">
      <c r="B3323" s="3" t="s">
        <v>21</v>
      </c>
      <c r="C3323" s="3">
        <v>36</v>
      </c>
      <c r="D3323" s="7">
        <v>415</v>
      </c>
      <c r="E3323" s="3">
        <v>0</v>
      </c>
      <c r="F3323" s="3">
        <v>0</v>
      </c>
      <c r="G3323" s="3">
        <v>176.1</v>
      </c>
      <c r="H3323" s="3">
        <v>113</v>
      </c>
      <c r="I3323" s="32">
        <v>29.94</v>
      </c>
      <c r="J3323" s="3">
        <v>1</v>
      </c>
      <c r="K3323" s="3">
        <v>0</v>
      </c>
    </row>
    <row r="3324" spans="2:11" x14ac:dyDescent="0.3">
      <c r="B3324" s="3" t="s">
        <v>32</v>
      </c>
      <c r="C3324" s="3">
        <v>40</v>
      </c>
      <c r="D3324" s="7">
        <v>415</v>
      </c>
      <c r="E3324" s="3">
        <v>1</v>
      </c>
      <c r="F3324" s="3">
        <v>19</v>
      </c>
      <c r="G3324" s="3">
        <v>163</v>
      </c>
      <c r="H3324" s="3">
        <v>75</v>
      </c>
      <c r="I3324" s="32">
        <v>27.71</v>
      </c>
      <c r="J3324" s="3">
        <v>3</v>
      </c>
      <c r="K3324" s="3">
        <v>0</v>
      </c>
    </row>
    <row r="3325" spans="2:11" x14ac:dyDescent="0.3">
      <c r="B3325" s="3" t="s">
        <v>21</v>
      </c>
      <c r="C3325" s="3">
        <v>37</v>
      </c>
      <c r="D3325" s="7">
        <v>415</v>
      </c>
      <c r="E3325" s="3">
        <v>0</v>
      </c>
      <c r="F3325" s="3">
        <v>0</v>
      </c>
      <c r="G3325" s="3">
        <v>103.6</v>
      </c>
      <c r="H3325" s="3">
        <v>78</v>
      </c>
      <c r="I3325" s="32">
        <v>17.61</v>
      </c>
      <c r="J3325" s="3">
        <v>2</v>
      </c>
      <c r="K3325" s="3">
        <v>0</v>
      </c>
    </row>
    <row r="3326" spans="2:11" x14ac:dyDescent="0.3">
      <c r="B3326" s="3" t="s">
        <v>48</v>
      </c>
      <c r="C3326" s="3">
        <v>43</v>
      </c>
      <c r="D3326" s="7">
        <v>415</v>
      </c>
      <c r="E3326" s="3">
        <v>0</v>
      </c>
      <c r="F3326" s="3">
        <v>0</v>
      </c>
      <c r="G3326" s="3">
        <v>162.1</v>
      </c>
      <c r="H3326" s="3">
        <v>98</v>
      </c>
      <c r="I3326" s="32">
        <v>27.56</v>
      </c>
      <c r="J3326" s="3">
        <v>0</v>
      </c>
      <c r="K3326" s="3">
        <v>0</v>
      </c>
    </row>
    <row r="3327" spans="2:11" x14ac:dyDescent="0.3">
      <c r="B3327" s="3" t="s">
        <v>39</v>
      </c>
      <c r="C3327" s="3">
        <v>47</v>
      </c>
      <c r="D3327" s="7">
        <v>415</v>
      </c>
      <c r="E3327" s="3">
        <v>0</v>
      </c>
      <c r="F3327" s="3">
        <v>0</v>
      </c>
      <c r="G3327" s="3">
        <v>149.19999999999999</v>
      </c>
      <c r="H3327" s="3">
        <v>125</v>
      </c>
      <c r="I3327" s="32">
        <v>25.36</v>
      </c>
      <c r="J3327" s="3">
        <v>4</v>
      </c>
      <c r="K3327" s="3">
        <v>0</v>
      </c>
    </row>
    <row r="3328" spans="2:11" x14ac:dyDescent="0.3">
      <c r="B3328" s="3" t="s">
        <v>51</v>
      </c>
      <c r="C3328" s="3">
        <v>53</v>
      </c>
      <c r="D3328" s="7">
        <v>415</v>
      </c>
      <c r="E3328" s="3">
        <v>0</v>
      </c>
      <c r="F3328" s="3">
        <v>0</v>
      </c>
      <c r="G3328" s="3">
        <v>187.3</v>
      </c>
      <c r="H3328" s="3">
        <v>108</v>
      </c>
      <c r="I3328" s="32">
        <v>31.84</v>
      </c>
      <c r="J3328" s="3">
        <v>3</v>
      </c>
      <c r="K3328" s="3">
        <v>0</v>
      </c>
    </row>
    <row r="3329" spans="2:11" x14ac:dyDescent="0.3">
      <c r="B3329" s="3" t="s">
        <v>10</v>
      </c>
      <c r="C3329" s="3">
        <v>28</v>
      </c>
      <c r="D3329" s="7">
        <v>510</v>
      </c>
      <c r="E3329" s="3">
        <v>0</v>
      </c>
      <c r="F3329" s="3">
        <v>0</v>
      </c>
      <c r="G3329" s="3">
        <v>222.4</v>
      </c>
      <c r="H3329" s="3">
        <v>90</v>
      </c>
      <c r="I3329" s="32">
        <v>37.81</v>
      </c>
      <c r="J3329" s="3">
        <v>2</v>
      </c>
      <c r="K3329" s="3">
        <v>1</v>
      </c>
    </row>
    <row r="3330" spans="2:11" x14ac:dyDescent="0.3">
      <c r="B3330" s="3" t="s">
        <v>21</v>
      </c>
      <c r="C3330" s="3">
        <v>28</v>
      </c>
      <c r="D3330" s="7">
        <v>415</v>
      </c>
      <c r="E3330" s="3">
        <v>0</v>
      </c>
      <c r="F3330" s="3">
        <v>0</v>
      </c>
      <c r="G3330" s="3">
        <v>82.7</v>
      </c>
      <c r="H3330" s="3">
        <v>94</v>
      </c>
      <c r="I3330" s="32">
        <v>14.06</v>
      </c>
      <c r="J3330" s="3">
        <v>0</v>
      </c>
      <c r="K3330" s="3">
        <v>1</v>
      </c>
    </row>
    <row r="3331" spans="2:11" x14ac:dyDescent="0.3">
      <c r="B3331" s="3" t="s">
        <v>28</v>
      </c>
      <c r="C3331" s="3">
        <v>44</v>
      </c>
      <c r="D3331" s="7">
        <v>408</v>
      </c>
      <c r="E3331" s="3">
        <v>1</v>
      </c>
      <c r="F3331" s="3">
        <v>24</v>
      </c>
      <c r="G3331" s="3">
        <v>215.2</v>
      </c>
      <c r="H3331" s="3">
        <v>73</v>
      </c>
      <c r="I3331" s="32">
        <v>36.58</v>
      </c>
      <c r="J3331" s="3">
        <v>0</v>
      </c>
      <c r="K3331" s="3">
        <v>0</v>
      </c>
    </row>
    <row r="3332" spans="2:11" x14ac:dyDescent="0.3">
      <c r="B3332" s="3" t="s">
        <v>58</v>
      </c>
      <c r="C3332" s="3">
        <v>40</v>
      </c>
      <c r="D3332" s="7">
        <v>415</v>
      </c>
      <c r="E3332" s="3">
        <v>0</v>
      </c>
      <c r="F3332" s="3">
        <v>0</v>
      </c>
      <c r="G3332" s="3">
        <v>168</v>
      </c>
      <c r="H3332" s="3">
        <v>103</v>
      </c>
      <c r="I3332" s="32">
        <v>28.56</v>
      </c>
      <c r="J3332" s="3">
        <v>0</v>
      </c>
      <c r="K3332" s="3">
        <v>0</v>
      </c>
    </row>
    <row r="3333" spans="2:11" x14ac:dyDescent="0.3">
      <c r="B3333" s="3" t="s">
        <v>24</v>
      </c>
      <c r="C3333" s="3">
        <v>43</v>
      </c>
      <c r="D3333" s="7">
        <v>415</v>
      </c>
      <c r="E3333" s="3">
        <v>1</v>
      </c>
      <c r="F3333" s="3">
        <v>12</v>
      </c>
      <c r="G3333" s="3">
        <v>62.4</v>
      </c>
      <c r="H3333" s="3">
        <v>119</v>
      </c>
      <c r="I3333" s="32">
        <v>10.61</v>
      </c>
      <c r="J3333" s="3">
        <v>0</v>
      </c>
      <c r="K3333" s="3">
        <v>0</v>
      </c>
    </row>
    <row r="3334" spans="2:11" x14ac:dyDescent="0.3">
      <c r="B3334" s="3" t="s">
        <v>28</v>
      </c>
      <c r="C3334" s="3">
        <v>35</v>
      </c>
      <c r="D3334" s="7">
        <v>415</v>
      </c>
      <c r="E3334" s="3">
        <v>1</v>
      </c>
      <c r="F3334" s="3">
        <v>41</v>
      </c>
      <c r="G3334" s="3">
        <v>226</v>
      </c>
      <c r="H3334" s="3">
        <v>113</v>
      </c>
      <c r="I3334" s="32">
        <v>38.42</v>
      </c>
      <c r="J3334" s="3">
        <v>2</v>
      </c>
      <c r="K3334" s="3">
        <v>0</v>
      </c>
    </row>
    <row r="3335" spans="2:11" x14ac:dyDescent="0.3">
      <c r="B3335" s="3" t="s">
        <v>52</v>
      </c>
      <c r="C3335" s="3">
        <v>38</v>
      </c>
      <c r="D3335" s="7">
        <v>415</v>
      </c>
      <c r="E3335" s="3">
        <v>0</v>
      </c>
      <c r="F3335" s="3">
        <v>0</v>
      </c>
      <c r="G3335" s="3">
        <v>205.7</v>
      </c>
      <c r="H3335" s="3">
        <v>80</v>
      </c>
      <c r="I3335" s="32">
        <v>34.97</v>
      </c>
      <c r="J3335" s="3">
        <v>2</v>
      </c>
      <c r="K3335" s="3">
        <v>0</v>
      </c>
    </row>
    <row r="3336" spans="2:11" x14ac:dyDescent="0.3">
      <c r="B3336" s="3" t="s">
        <v>34</v>
      </c>
      <c r="C3336" s="3">
        <v>49</v>
      </c>
      <c r="D3336" s="7">
        <v>415</v>
      </c>
      <c r="E3336" s="3">
        <v>1</v>
      </c>
      <c r="F3336" s="3">
        <v>20</v>
      </c>
      <c r="G3336" s="3">
        <v>184.8</v>
      </c>
      <c r="H3336" s="3">
        <v>105</v>
      </c>
      <c r="I3336" s="32">
        <v>31.42</v>
      </c>
      <c r="J3336" s="3">
        <v>1</v>
      </c>
      <c r="K3336" s="3">
        <v>0</v>
      </c>
    </row>
    <row r="3337" spans="2:11" x14ac:dyDescent="0.3">
      <c r="B3337" s="3" t="s">
        <v>16</v>
      </c>
      <c r="C3337" s="3">
        <v>44</v>
      </c>
      <c r="D3337" s="7">
        <v>510</v>
      </c>
      <c r="E3337" s="3">
        <v>0</v>
      </c>
      <c r="F3337" s="3">
        <v>0</v>
      </c>
      <c r="G3337" s="3">
        <v>193.1</v>
      </c>
      <c r="H3337" s="3">
        <v>93</v>
      </c>
      <c r="I3337" s="32">
        <v>32.83</v>
      </c>
      <c r="J3337" s="3">
        <v>1</v>
      </c>
      <c r="K3337" s="3">
        <v>0</v>
      </c>
    </row>
    <row r="3338" spans="2:11" x14ac:dyDescent="0.3">
      <c r="B3338" s="3" t="s">
        <v>45</v>
      </c>
      <c r="C3338" s="3">
        <v>32</v>
      </c>
      <c r="D3338" s="7">
        <v>510</v>
      </c>
      <c r="E3338" s="3">
        <v>1</v>
      </c>
      <c r="F3338" s="3">
        <v>41</v>
      </c>
      <c r="G3338" s="3">
        <v>225.5</v>
      </c>
      <c r="H3338" s="3">
        <v>95</v>
      </c>
      <c r="I3338" s="32">
        <v>38.340000000000003</v>
      </c>
      <c r="J3338" s="3">
        <v>2</v>
      </c>
      <c r="K3338" s="3">
        <v>0</v>
      </c>
    </row>
    <row r="3339" spans="2:11" x14ac:dyDescent="0.3">
      <c r="B3339" s="3" t="s">
        <v>36</v>
      </c>
      <c r="C3339" s="3">
        <v>47</v>
      </c>
      <c r="D3339" s="7">
        <v>415</v>
      </c>
      <c r="E3339" s="3">
        <v>0</v>
      </c>
      <c r="F3339" s="3">
        <v>0</v>
      </c>
      <c r="G3339" s="3">
        <v>163.5</v>
      </c>
      <c r="H3339" s="3">
        <v>107</v>
      </c>
      <c r="I3339" s="32">
        <v>27.8</v>
      </c>
      <c r="J3339" s="3">
        <v>2</v>
      </c>
      <c r="K3339" s="3">
        <v>0</v>
      </c>
    </row>
    <row r="3340" spans="2:11" x14ac:dyDescent="0.3">
      <c r="B3340" s="3" t="s">
        <v>13</v>
      </c>
      <c r="C3340" s="3">
        <v>35</v>
      </c>
      <c r="D3340" s="7">
        <v>510</v>
      </c>
      <c r="E3340" s="3">
        <v>1</v>
      </c>
      <c r="F3340" s="3">
        <v>22</v>
      </c>
      <c r="G3340" s="3">
        <v>244.7</v>
      </c>
      <c r="H3340" s="3">
        <v>104</v>
      </c>
      <c r="I3340" s="32">
        <v>41.6</v>
      </c>
      <c r="J3340" s="3">
        <v>0</v>
      </c>
      <c r="K3340" s="3">
        <v>0</v>
      </c>
    </row>
    <row r="3341" spans="2:11" x14ac:dyDescent="0.3">
      <c r="B3341" s="3" t="s">
        <v>16</v>
      </c>
      <c r="C3341" s="3">
        <v>31</v>
      </c>
      <c r="D3341" s="7">
        <v>408</v>
      </c>
      <c r="E3341" s="3">
        <v>0</v>
      </c>
      <c r="F3341" s="3">
        <v>0</v>
      </c>
      <c r="G3341" s="3">
        <v>216.7</v>
      </c>
      <c r="H3341" s="3">
        <v>70</v>
      </c>
      <c r="I3341" s="32">
        <v>36.840000000000003</v>
      </c>
      <c r="J3341" s="3">
        <v>1</v>
      </c>
      <c r="K3341" s="3">
        <v>0</v>
      </c>
    </row>
    <row r="3342" spans="2:11" x14ac:dyDescent="0.3">
      <c r="B3342" s="3" t="s">
        <v>38</v>
      </c>
      <c r="C3342" s="3">
        <v>38</v>
      </c>
      <c r="D3342" s="7">
        <v>415</v>
      </c>
      <c r="E3342" s="3">
        <v>1</v>
      </c>
      <c r="F3342" s="3">
        <v>15</v>
      </c>
      <c r="G3342" s="3">
        <v>196.8</v>
      </c>
      <c r="H3342" s="3">
        <v>79</v>
      </c>
      <c r="I3342" s="32">
        <v>33.46</v>
      </c>
      <c r="J3342" s="3">
        <v>1</v>
      </c>
      <c r="K3342" s="3">
        <v>0</v>
      </c>
    </row>
    <row r="3343" spans="2:11" x14ac:dyDescent="0.3">
      <c r="B3343" s="3" t="s">
        <v>37</v>
      </c>
      <c r="C3343" s="3">
        <v>40</v>
      </c>
      <c r="D3343" s="7">
        <v>510</v>
      </c>
      <c r="E3343" s="3">
        <v>0</v>
      </c>
      <c r="F3343" s="3">
        <v>0</v>
      </c>
      <c r="G3343" s="3">
        <v>197.3</v>
      </c>
      <c r="H3343" s="3">
        <v>120</v>
      </c>
      <c r="I3343" s="32">
        <v>33.54</v>
      </c>
      <c r="J3343" s="3">
        <v>1</v>
      </c>
      <c r="K3343" s="3">
        <v>0</v>
      </c>
    </row>
    <row r="3344" spans="2:11" x14ac:dyDescent="0.3">
      <c r="B3344" s="3" t="s">
        <v>40</v>
      </c>
      <c r="C3344" s="3">
        <v>41</v>
      </c>
      <c r="D3344" s="7">
        <v>415</v>
      </c>
      <c r="E3344" s="3">
        <v>1</v>
      </c>
      <c r="F3344" s="3">
        <v>23</v>
      </c>
      <c r="G3344" s="3">
        <v>208.7</v>
      </c>
      <c r="H3344" s="3">
        <v>57</v>
      </c>
      <c r="I3344" s="32">
        <v>35.479999999999997</v>
      </c>
      <c r="J3344" s="3">
        <v>1</v>
      </c>
      <c r="K3344" s="3">
        <v>0</v>
      </c>
    </row>
    <row r="3345" spans="2:11" x14ac:dyDescent="0.3">
      <c r="B3345" s="3" t="s">
        <v>20</v>
      </c>
      <c r="C3345" s="3">
        <v>39</v>
      </c>
      <c r="D3345" s="7">
        <v>408</v>
      </c>
      <c r="E3345" s="3">
        <v>0</v>
      </c>
      <c r="F3345" s="3">
        <v>0</v>
      </c>
      <c r="G3345" s="3">
        <v>168.4</v>
      </c>
      <c r="H3345" s="3">
        <v>53</v>
      </c>
      <c r="I3345" s="32">
        <v>28.63</v>
      </c>
      <c r="J3345" s="3">
        <v>1</v>
      </c>
      <c r="K3345" s="3">
        <v>0</v>
      </c>
    </row>
    <row r="3346" spans="2:11" x14ac:dyDescent="0.3">
      <c r="B3346" s="3" t="s">
        <v>42</v>
      </c>
      <c r="C3346" s="3">
        <v>43</v>
      </c>
      <c r="D3346" s="7">
        <v>415</v>
      </c>
      <c r="E3346" s="3">
        <v>0</v>
      </c>
      <c r="F3346" s="3">
        <v>0</v>
      </c>
      <c r="G3346" s="3">
        <v>129.4</v>
      </c>
      <c r="H3346" s="3">
        <v>69</v>
      </c>
      <c r="I3346" s="32">
        <v>22</v>
      </c>
      <c r="J3346" s="3">
        <v>1</v>
      </c>
      <c r="K3346" s="3">
        <v>0</v>
      </c>
    </row>
    <row r="3347" spans="2:11" x14ac:dyDescent="0.3">
      <c r="B3347" s="3" t="s">
        <v>27</v>
      </c>
      <c r="C3347" s="3">
        <v>44</v>
      </c>
      <c r="D3347" s="7">
        <v>510</v>
      </c>
      <c r="E3347" s="3">
        <v>0</v>
      </c>
      <c r="F3347" s="3">
        <v>0</v>
      </c>
      <c r="G3347" s="3">
        <v>260.89999999999998</v>
      </c>
      <c r="H3347" s="3">
        <v>94</v>
      </c>
      <c r="I3347" s="32">
        <v>44.35</v>
      </c>
      <c r="J3347" s="3">
        <v>1</v>
      </c>
      <c r="K3347" s="3">
        <v>0</v>
      </c>
    </row>
    <row r="3348" spans="2:11" x14ac:dyDescent="0.3">
      <c r="B3348" s="3" t="s">
        <v>26</v>
      </c>
      <c r="C3348" s="3">
        <v>29</v>
      </c>
      <c r="D3348" s="7">
        <v>415</v>
      </c>
      <c r="E3348" s="3">
        <v>0</v>
      </c>
      <c r="F3348" s="3">
        <v>0</v>
      </c>
      <c r="G3348" s="3">
        <v>267.89999999999998</v>
      </c>
      <c r="H3348" s="3">
        <v>80</v>
      </c>
      <c r="I3348" s="32">
        <v>45.54</v>
      </c>
      <c r="J3348" s="3">
        <v>3</v>
      </c>
      <c r="K3348" s="3">
        <v>1</v>
      </c>
    </row>
    <row r="3349" spans="2:11" x14ac:dyDescent="0.3">
      <c r="B3349" s="3" t="s">
        <v>55</v>
      </c>
      <c r="C3349" s="3">
        <v>46</v>
      </c>
      <c r="D3349" s="7">
        <v>415</v>
      </c>
      <c r="E3349" s="3">
        <v>0</v>
      </c>
      <c r="F3349" s="3">
        <v>0</v>
      </c>
      <c r="G3349" s="3">
        <v>172.7</v>
      </c>
      <c r="H3349" s="3">
        <v>90</v>
      </c>
      <c r="I3349" s="32">
        <v>29.36</v>
      </c>
      <c r="J3349" s="3">
        <v>0</v>
      </c>
      <c r="K3349" s="3">
        <v>0</v>
      </c>
    </row>
    <row r="3350" spans="2:11" x14ac:dyDescent="0.3">
      <c r="B3350" s="3" t="s">
        <v>23</v>
      </c>
      <c r="C3350" s="3">
        <v>45</v>
      </c>
      <c r="D3350" s="7">
        <v>408</v>
      </c>
      <c r="E3350" s="3">
        <v>0</v>
      </c>
      <c r="F3350" s="3">
        <v>0</v>
      </c>
      <c r="G3350" s="3">
        <v>159.1</v>
      </c>
      <c r="H3350" s="3">
        <v>80</v>
      </c>
      <c r="I3350" s="32">
        <v>27.05</v>
      </c>
      <c r="J3350" s="3">
        <v>0</v>
      </c>
      <c r="K3350" s="3">
        <v>0</v>
      </c>
    </row>
    <row r="3351" spans="2:11" x14ac:dyDescent="0.3">
      <c r="B3351" s="3" t="s">
        <v>27</v>
      </c>
      <c r="C3351" s="3">
        <v>42</v>
      </c>
      <c r="D3351" s="7">
        <v>510</v>
      </c>
      <c r="E3351" s="3">
        <v>0</v>
      </c>
      <c r="F3351" s="3">
        <v>0</v>
      </c>
      <c r="G3351" s="3">
        <v>166.8</v>
      </c>
      <c r="H3351" s="3">
        <v>138</v>
      </c>
      <c r="I3351" s="32">
        <v>28.36</v>
      </c>
      <c r="J3351" s="3">
        <v>2</v>
      </c>
      <c r="K3351" s="3">
        <v>0</v>
      </c>
    </row>
    <row r="3352" spans="2:11" x14ac:dyDescent="0.3">
      <c r="B3352" s="3" t="s">
        <v>36</v>
      </c>
      <c r="C3352" s="3">
        <v>41</v>
      </c>
      <c r="D3352" s="7">
        <v>415</v>
      </c>
      <c r="E3352" s="3">
        <v>1</v>
      </c>
      <c r="F3352" s="3">
        <v>17</v>
      </c>
      <c r="G3352" s="3">
        <v>145.69999999999999</v>
      </c>
      <c r="H3352" s="3">
        <v>89</v>
      </c>
      <c r="I3352" s="32">
        <v>24.77</v>
      </c>
      <c r="J3352" s="3">
        <v>1</v>
      </c>
      <c r="K3352" s="3">
        <v>0</v>
      </c>
    </row>
    <row r="3353" spans="2:11" x14ac:dyDescent="0.3">
      <c r="B3353" s="3" t="s">
        <v>31</v>
      </c>
      <c r="C3353" s="3">
        <v>39</v>
      </c>
      <c r="D3353" s="7">
        <v>408</v>
      </c>
      <c r="E3353" s="3">
        <v>0</v>
      </c>
      <c r="F3353" s="3">
        <v>0</v>
      </c>
      <c r="G3353" s="3">
        <v>129.4</v>
      </c>
      <c r="H3353" s="3">
        <v>104</v>
      </c>
      <c r="I3353" s="32">
        <v>22</v>
      </c>
      <c r="J3353" s="3">
        <v>1</v>
      </c>
      <c r="K3353" s="3">
        <v>0</v>
      </c>
    </row>
    <row r="3354" spans="2:11" x14ac:dyDescent="0.3">
      <c r="B3354" s="3" t="s">
        <v>24</v>
      </c>
      <c r="C3354" s="3">
        <v>47</v>
      </c>
      <c r="D3354" s="7">
        <v>510</v>
      </c>
      <c r="E3354" s="3">
        <v>0</v>
      </c>
      <c r="F3354" s="3">
        <v>0</v>
      </c>
      <c r="G3354" s="3">
        <v>171.5</v>
      </c>
      <c r="H3354" s="3">
        <v>77</v>
      </c>
      <c r="I3354" s="32">
        <v>29.16</v>
      </c>
      <c r="J3354" s="3">
        <v>0</v>
      </c>
      <c r="K3354" s="3">
        <v>0</v>
      </c>
    </row>
    <row r="3355" spans="2:11" x14ac:dyDescent="0.3">
      <c r="B3355" s="3" t="s">
        <v>25</v>
      </c>
      <c r="C3355" s="3">
        <v>35</v>
      </c>
      <c r="D3355" s="7">
        <v>510</v>
      </c>
      <c r="E3355" s="3">
        <v>0</v>
      </c>
      <c r="F3355" s="3">
        <v>0</v>
      </c>
      <c r="G3355" s="3">
        <v>180.6</v>
      </c>
      <c r="H3355" s="3">
        <v>134</v>
      </c>
      <c r="I3355" s="32">
        <v>30.7</v>
      </c>
      <c r="J3355" s="3">
        <v>4</v>
      </c>
      <c r="K3355" s="3">
        <v>1</v>
      </c>
    </row>
    <row r="3356" spans="2:11" x14ac:dyDescent="0.3">
      <c r="B3356" s="3" t="s">
        <v>34</v>
      </c>
      <c r="C3356" s="3">
        <v>36</v>
      </c>
      <c r="D3356" s="7">
        <v>510</v>
      </c>
      <c r="E3356" s="3">
        <v>1</v>
      </c>
      <c r="F3356" s="3">
        <v>33</v>
      </c>
      <c r="G3356" s="3">
        <v>225.7</v>
      </c>
      <c r="H3356" s="3">
        <v>133</v>
      </c>
      <c r="I3356" s="32">
        <v>38.369999999999997</v>
      </c>
      <c r="J3356" s="3">
        <v>3</v>
      </c>
      <c r="K3356" s="3">
        <v>0</v>
      </c>
    </row>
    <row r="3357" spans="2:11" x14ac:dyDescent="0.3">
      <c r="B3357" s="3" t="s">
        <v>41</v>
      </c>
      <c r="C3357" s="3">
        <v>38</v>
      </c>
      <c r="D3357" s="7">
        <v>510</v>
      </c>
      <c r="E3357" s="3">
        <v>0</v>
      </c>
      <c r="F3357" s="3">
        <v>0</v>
      </c>
      <c r="G3357" s="3">
        <v>176.9</v>
      </c>
      <c r="H3357" s="3">
        <v>110</v>
      </c>
      <c r="I3357" s="32">
        <v>30.07</v>
      </c>
      <c r="J3357" s="3">
        <v>1</v>
      </c>
      <c r="K3357" s="3">
        <v>0</v>
      </c>
    </row>
    <row r="3358" spans="2:11" x14ac:dyDescent="0.3">
      <c r="B3358" s="3" t="s">
        <v>44</v>
      </c>
      <c r="C3358" s="3">
        <v>46</v>
      </c>
      <c r="D3358" s="7">
        <v>415</v>
      </c>
      <c r="E3358" s="3">
        <v>0</v>
      </c>
      <c r="F3358" s="3">
        <v>0</v>
      </c>
      <c r="G3358" s="3">
        <v>250.5</v>
      </c>
      <c r="H3358" s="3">
        <v>89</v>
      </c>
      <c r="I3358" s="32">
        <v>42.59</v>
      </c>
      <c r="J3358" s="3">
        <v>1</v>
      </c>
      <c r="K3358" s="3">
        <v>0</v>
      </c>
    </row>
    <row r="3359" spans="2:11" x14ac:dyDescent="0.3">
      <c r="B3359" s="3" t="s">
        <v>49</v>
      </c>
      <c r="C3359" s="3">
        <v>41</v>
      </c>
      <c r="D3359" s="7">
        <v>408</v>
      </c>
      <c r="E3359" s="3">
        <v>0</v>
      </c>
      <c r="F3359" s="3">
        <v>0</v>
      </c>
      <c r="G3359" s="3">
        <v>282.8</v>
      </c>
      <c r="H3359" s="3">
        <v>108</v>
      </c>
      <c r="I3359" s="32">
        <v>48.08</v>
      </c>
      <c r="J3359" s="3">
        <v>3</v>
      </c>
      <c r="K3359" s="3">
        <v>1</v>
      </c>
    </row>
    <row r="3360" spans="2:11" x14ac:dyDescent="0.3">
      <c r="B3360" s="3" t="s">
        <v>45</v>
      </c>
      <c r="C3360" s="3">
        <v>42</v>
      </c>
      <c r="D3360" s="7">
        <v>510</v>
      </c>
      <c r="E3360" s="3">
        <v>0</v>
      </c>
      <c r="F3360" s="3">
        <v>0</v>
      </c>
      <c r="G3360" s="3">
        <v>142.6</v>
      </c>
      <c r="H3360" s="3">
        <v>90</v>
      </c>
      <c r="I3360" s="32">
        <v>24.24</v>
      </c>
      <c r="J3360" s="3">
        <v>0</v>
      </c>
      <c r="K3360" s="3">
        <v>0</v>
      </c>
    </row>
    <row r="3361" spans="2:11" x14ac:dyDescent="0.3">
      <c r="B3361" s="3" t="s">
        <v>55</v>
      </c>
      <c r="C3361" s="3">
        <v>37</v>
      </c>
      <c r="D3361" s="7">
        <v>510</v>
      </c>
      <c r="E3361" s="3">
        <v>0</v>
      </c>
      <c r="F3361" s="3">
        <v>0</v>
      </c>
      <c r="G3361" s="3">
        <v>276.10000000000002</v>
      </c>
      <c r="H3361" s="3">
        <v>120</v>
      </c>
      <c r="I3361" s="32">
        <v>46.94</v>
      </c>
      <c r="J3361" s="3">
        <v>1</v>
      </c>
      <c r="K3361" s="3">
        <v>0</v>
      </c>
    </row>
    <row r="3362" spans="2:11" x14ac:dyDescent="0.3">
      <c r="B3362" s="3" t="s">
        <v>36</v>
      </c>
      <c r="C3362" s="3">
        <v>41</v>
      </c>
      <c r="D3362" s="7">
        <v>510</v>
      </c>
      <c r="E3362" s="3">
        <v>0</v>
      </c>
      <c r="F3362" s="3">
        <v>0</v>
      </c>
      <c r="G3362" s="3">
        <v>154.30000000000001</v>
      </c>
      <c r="H3362" s="3">
        <v>71</v>
      </c>
      <c r="I3362" s="32">
        <v>26.23</v>
      </c>
      <c r="J3362" s="3">
        <v>0</v>
      </c>
      <c r="K3362" s="3">
        <v>0</v>
      </c>
    </row>
    <row r="3363" spans="2:11" x14ac:dyDescent="0.3">
      <c r="B3363" s="3" t="s">
        <v>23</v>
      </c>
      <c r="C3363" s="3">
        <v>41</v>
      </c>
      <c r="D3363" s="7">
        <v>408</v>
      </c>
      <c r="E3363" s="3">
        <v>1</v>
      </c>
      <c r="F3363" s="3">
        <v>35</v>
      </c>
      <c r="G3363" s="3">
        <v>181</v>
      </c>
      <c r="H3363" s="3">
        <v>88</v>
      </c>
      <c r="I3363" s="32">
        <v>30.77</v>
      </c>
      <c r="J3363" s="3">
        <v>1</v>
      </c>
      <c r="K3363" s="3">
        <v>0</v>
      </c>
    </row>
    <row r="3364" spans="2:11" x14ac:dyDescent="0.3">
      <c r="B3364" s="3" t="s">
        <v>46</v>
      </c>
      <c r="C3364" s="3">
        <v>43</v>
      </c>
      <c r="D3364" s="7">
        <v>415</v>
      </c>
      <c r="E3364" s="3">
        <v>0</v>
      </c>
      <c r="F3364" s="3">
        <v>0</v>
      </c>
      <c r="G3364" s="3">
        <v>108.1</v>
      </c>
      <c r="H3364" s="3">
        <v>81</v>
      </c>
      <c r="I3364" s="32">
        <v>18.38</v>
      </c>
      <c r="J3364" s="3">
        <v>1</v>
      </c>
      <c r="K3364" s="3">
        <v>0</v>
      </c>
    </row>
    <row r="3365" spans="2:11" x14ac:dyDescent="0.3">
      <c r="B3365" s="3" t="s">
        <v>63</v>
      </c>
      <c r="C3365" s="3">
        <v>40</v>
      </c>
      <c r="D3365" s="7">
        <v>415</v>
      </c>
      <c r="E3365" s="3">
        <v>1</v>
      </c>
      <c r="F3365" s="3">
        <v>31</v>
      </c>
      <c r="G3365" s="3">
        <v>252.1</v>
      </c>
      <c r="H3365" s="3">
        <v>98</v>
      </c>
      <c r="I3365" s="32">
        <v>42.86</v>
      </c>
      <c r="J3365" s="3">
        <v>2</v>
      </c>
      <c r="K3365" s="3">
        <v>0</v>
      </c>
    </row>
    <row r="3366" spans="2:11" x14ac:dyDescent="0.3">
      <c r="B3366" s="3" t="s">
        <v>16</v>
      </c>
      <c r="C3366" s="3">
        <v>37</v>
      </c>
      <c r="D3366" s="7">
        <v>510</v>
      </c>
      <c r="E3366" s="3">
        <v>0</v>
      </c>
      <c r="F3366" s="3">
        <v>0</v>
      </c>
      <c r="G3366" s="3">
        <v>160.1</v>
      </c>
      <c r="H3366" s="3">
        <v>64</v>
      </c>
      <c r="I3366" s="32">
        <v>27.22</v>
      </c>
      <c r="J3366" s="3">
        <v>5</v>
      </c>
      <c r="K3366" s="3">
        <v>1</v>
      </c>
    </row>
    <row r="3367" spans="2:11" x14ac:dyDescent="0.3">
      <c r="B3367" s="3" t="s">
        <v>41</v>
      </c>
      <c r="C3367" s="3">
        <v>45</v>
      </c>
      <c r="D3367" s="7">
        <v>408</v>
      </c>
      <c r="E3367" s="3">
        <v>0</v>
      </c>
      <c r="F3367" s="3">
        <v>0</v>
      </c>
      <c r="G3367" s="3">
        <v>217.6</v>
      </c>
      <c r="H3367" s="3">
        <v>82</v>
      </c>
      <c r="I3367" s="32">
        <v>36.99</v>
      </c>
      <c r="J3367" s="3">
        <v>0</v>
      </c>
      <c r="K3367" s="3">
        <v>0</v>
      </c>
    </row>
    <row r="3368" spans="2:11" x14ac:dyDescent="0.3">
      <c r="B3368" s="3" t="s">
        <v>25</v>
      </c>
      <c r="C3368" s="3">
        <v>36</v>
      </c>
      <c r="D3368" s="7">
        <v>415</v>
      </c>
      <c r="E3368" s="3">
        <v>1</v>
      </c>
      <c r="F3368" s="3">
        <v>22</v>
      </c>
      <c r="G3368" s="3">
        <v>198.3</v>
      </c>
      <c r="H3368" s="3">
        <v>144</v>
      </c>
      <c r="I3368" s="32">
        <v>33.71</v>
      </c>
      <c r="J3368" s="3">
        <v>2</v>
      </c>
      <c r="K3368" s="3">
        <v>0</v>
      </c>
    </row>
    <row r="3369" spans="2:11" x14ac:dyDescent="0.3">
      <c r="B3369" s="3" t="s">
        <v>38</v>
      </c>
      <c r="C3369" s="3">
        <v>44</v>
      </c>
      <c r="D3369" s="7">
        <v>415</v>
      </c>
      <c r="E3369" s="3">
        <v>1</v>
      </c>
      <c r="F3369" s="3">
        <v>32</v>
      </c>
      <c r="G3369" s="3">
        <v>190.3</v>
      </c>
      <c r="H3369" s="3">
        <v>97</v>
      </c>
      <c r="I3369" s="32">
        <v>32.35</v>
      </c>
      <c r="J3369" s="3">
        <v>2</v>
      </c>
      <c r="K3369" s="3">
        <v>0</v>
      </c>
    </row>
    <row r="3370" spans="2:11" x14ac:dyDescent="0.3">
      <c r="B3370" s="3" t="s">
        <v>32</v>
      </c>
      <c r="C3370" s="3">
        <v>36</v>
      </c>
      <c r="D3370" s="7">
        <v>408</v>
      </c>
      <c r="E3370" s="3">
        <v>1</v>
      </c>
      <c r="F3370" s="3">
        <v>23</v>
      </c>
      <c r="G3370" s="3">
        <v>184.7</v>
      </c>
      <c r="H3370" s="3">
        <v>63</v>
      </c>
      <c r="I3370" s="32">
        <v>31.4</v>
      </c>
      <c r="J3370" s="3">
        <v>1</v>
      </c>
      <c r="K3370" s="3">
        <v>0</v>
      </c>
    </row>
    <row r="3371" spans="2:11" x14ac:dyDescent="0.3">
      <c r="B3371" s="3" t="s">
        <v>56</v>
      </c>
      <c r="C3371" s="3">
        <v>36</v>
      </c>
      <c r="D3371" s="7">
        <v>510</v>
      </c>
      <c r="E3371" s="3">
        <v>1</v>
      </c>
      <c r="F3371" s="3">
        <v>16</v>
      </c>
      <c r="G3371" s="3">
        <v>125.1</v>
      </c>
      <c r="H3371" s="3">
        <v>56</v>
      </c>
      <c r="I3371" s="32">
        <v>21.27</v>
      </c>
      <c r="J3371" s="3">
        <v>0</v>
      </c>
      <c r="K3371" s="3">
        <v>0</v>
      </c>
    </row>
    <row r="3372" spans="2:11" x14ac:dyDescent="0.3">
      <c r="B3372" s="3" t="s">
        <v>56</v>
      </c>
      <c r="C3372" s="3">
        <v>51</v>
      </c>
      <c r="D3372" s="7">
        <v>510</v>
      </c>
      <c r="E3372" s="3">
        <v>0</v>
      </c>
      <c r="F3372" s="3">
        <v>0</v>
      </c>
      <c r="G3372" s="3">
        <v>181.3</v>
      </c>
      <c r="H3372" s="3">
        <v>100</v>
      </c>
      <c r="I3372" s="32">
        <v>30.82</v>
      </c>
      <c r="J3372" s="3">
        <v>1</v>
      </c>
      <c r="K3372" s="3">
        <v>0</v>
      </c>
    </row>
    <row r="3373" spans="2:11" x14ac:dyDescent="0.3">
      <c r="B3373" s="3" t="s">
        <v>45</v>
      </c>
      <c r="C3373" s="3">
        <v>41</v>
      </c>
      <c r="D3373" s="7">
        <v>510</v>
      </c>
      <c r="E3373" s="3">
        <v>0</v>
      </c>
      <c r="F3373" s="3">
        <v>0</v>
      </c>
      <c r="G3373" s="3">
        <v>99.8</v>
      </c>
      <c r="H3373" s="3">
        <v>101</v>
      </c>
      <c r="I3373" s="32">
        <v>16.97</v>
      </c>
      <c r="J3373" s="3">
        <v>0</v>
      </c>
      <c r="K3373" s="3">
        <v>0</v>
      </c>
    </row>
    <row r="3374" spans="2:11" x14ac:dyDescent="0.3">
      <c r="B3374" s="3" t="s">
        <v>39</v>
      </c>
      <c r="C3374" s="3">
        <v>36</v>
      </c>
      <c r="D3374" s="7">
        <v>408</v>
      </c>
      <c r="E3374" s="3">
        <v>0</v>
      </c>
      <c r="F3374" s="3">
        <v>0</v>
      </c>
      <c r="G3374" s="3">
        <v>254.8</v>
      </c>
      <c r="H3374" s="3">
        <v>97</v>
      </c>
      <c r="I3374" s="32">
        <v>43.32</v>
      </c>
      <c r="J3374" s="3">
        <v>1</v>
      </c>
      <c r="K3374" s="3">
        <v>0</v>
      </c>
    </row>
    <row r="3375" spans="2:11" x14ac:dyDescent="0.3">
      <c r="B3375" s="3" t="s">
        <v>53</v>
      </c>
      <c r="C3375" s="3">
        <v>28</v>
      </c>
      <c r="D3375" s="7">
        <v>408</v>
      </c>
      <c r="E3375" s="3">
        <v>0</v>
      </c>
      <c r="F3375" s="3">
        <v>0</v>
      </c>
      <c r="G3375" s="3">
        <v>244.5</v>
      </c>
      <c r="H3375" s="3">
        <v>72</v>
      </c>
      <c r="I3375" s="32">
        <v>41.57</v>
      </c>
      <c r="J3375" s="3">
        <v>5</v>
      </c>
      <c r="K3375" s="3">
        <v>1</v>
      </c>
    </row>
    <row r="3376" spans="2:11" x14ac:dyDescent="0.3">
      <c r="B3376" s="3" t="s">
        <v>10</v>
      </c>
      <c r="C3376" s="3">
        <v>39</v>
      </c>
      <c r="D3376" s="7">
        <v>408</v>
      </c>
      <c r="E3376" s="3">
        <v>0</v>
      </c>
      <c r="F3376" s="3">
        <v>0</v>
      </c>
      <c r="G3376" s="3">
        <v>167.7</v>
      </c>
      <c r="H3376" s="3">
        <v>74</v>
      </c>
      <c r="I3376" s="32">
        <v>28.51</v>
      </c>
      <c r="J3376" s="3">
        <v>1</v>
      </c>
      <c r="K3376" s="3">
        <v>0</v>
      </c>
    </row>
    <row r="3377" spans="2:11" x14ac:dyDescent="0.3">
      <c r="B3377" s="3" t="s">
        <v>18</v>
      </c>
      <c r="C3377" s="3">
        <v>48</v>
      </c>
      <c r="D3377" s="7">
        <v>510</v>
      </c>
      <c r="E3377" s="3">
        <v>0</v>
      </c>
      <c r="F3377" s="3">
        <v>0</v>
      </c>
      <c r="G3377" s="3">
        <v>79.5</v>
      </c>
      <c r="H3377" s="3">
        <v>121</v>
      </c>
      <c r="I3377" s="32">
        <v>13.52</v>
      </c>
      <c r="J3377" s="3">
        <v>2</v>
      </c>
      <c r="K3377" s="3">
        <v>0</v>
      </c>
    </row>
    <row r="3378" spans="2:11" x14ac:dyDescent="0.3">
      <c r="B3378" s="3" t="s">
        <v>27</v>
      </c>
      <c r="C3378" s="3">
        <v>25</v>
      </c>
      <c r="D3378" s="7">
        <v>408</v>
      </c>
      <c r="E3378" s="3">
        <v>0</v>
      </c>
      <c r="F3378" s="3">
        <v>0</v>
      </c>
      <c r="G3378" s="3">
        <v>133</v>
      </c>
      <c r="H3378" s="3">
        <v>94</v>
      </c>
      <c r="I3378" s="32">
        <v>22.61</v>
      </c>
      <c r="J3378" s="3">
        <v>4</v>
      </c>
      <c r="K3378" s="3">
        <v>1</v>
      </c>
    </row>
    <row r="3379" spans="2:11" x14ac:dyDescent="0.3">
      <c r="B3379" s="3" t="s">
        <v>49</v>
      </c>
      <c r="C3379" s="3">
        <v>30</v>
      </c>
      <c r="D3379" s="7">
        <v>408</v>
      </c>
      <c r="E3379" s="3">
        <v>0</v>
      </c>
      <c r="F3379" s="3">
        <v>0</v>
      </c>
      <c r="G3379" s="3">
        <v>297.2</v>
      </c>
      <c r="H3379" s="3">
        <v>113</v>
      </c>
      <c r="I3379" s="32">
        <v>50.52</v>
      </c>
      <c r="J3379" s="3">
        <v>1</v>
      </c>
      <c r="K3379" s="3">
        <v>1</v>
      </c>
    </row>
    <row r="3380" spans="2:11" x14ac:dyDescent="0.3">
      <c r="B3380" s="3" t="s">
        <v>26</v>
      </c>
      <c r="C3380" s="3">
        <v>35</v>
      </c>
      <c r="D3380" s="7">
        <v>415</v>
      </c>
      <c r="E3380" s="3">
        <v>0</v>
      </c>
      <c r="F3380" s="3">
        <v>0</v>
      </c>
      <c r="G3380" s="3">
        <v>214.9</v>
      </c>
      <c r="H3380" s="3">
        <v>72</v>
      </c>
      <c r="I3380" s="32">
        <v>36.53</v>
      </c>
      <c r="J3380" s="3">
        <v>2</v>
      </c>
      <c r="K3380" s="3">
        <v>0</v>
      </c>
    </row>
    <row r="3381" spans="2:11" x14ac:dyDescent="0.3">
      <c r="B3381" s="3" t="s">
        <v>13</v>
      </c>
      <c r="C3381" s="3">
        <v>44</v>
      </c>
      <c r="D3381" s="7">
        <v>408</v>
      </c>
      <c r="E3381" s="3">
        <v>0</v>
      </c>
      <c r="F3381" s="3">
        <v>0</v>
      </c>
      <c r="G3381" s="3">
        <v>269.89999999999998</v>
      </c>
      <c r="H3381" s="3">
        <v>99</v>
      </c>
      <c r="I3381" s="32">
        <v>45.88</v>
      </c>
      <c r="J3381" s="3">
        <v>1</v>
      </c>
      <c r="K3381" s="3">
        <v>0</v>
      </c>
    </row>
    <row r="3382" spans="2:11" x14ac:dyDescent="0.3">
      <c r="B3382" s="3" t="s">
        <v>51</v>
      </c>
      <c r="C3382" s="3">
        <v>43</v>
      </c>
      <c r="D3382" s="7">
        <v>415</v>
      </c>
      <c r="E3382" s="3">
        <v>0</v>
      </c>
      <c r="F3382" s="3">
        <v>0</v>
      </c>
      <c r="G3382" s="3">
        <v>143.80000000000001</v>
      </c>
      <c r="H3382" s="3">
        <v>102</v>
      </c>
      <c r="I3382" s="32">
        <v>24.45</v>
      </c>
      <c r="J3382" s="3">
        <v>1</v>
      </c>
      <c r="K3382" s="3">
        <v>0</v>
      </c>
    </row>
    <row r="3383" spans="2:11" x14ac:dyDescent="0.3">
      <c r="B3383" s="3" t="s">
        <v>27</v>
      </c>
      <c r="C3383" s="3">
        <v>24</v>
      </c>
      <c r="D3383" s="7">
        <v>415</v>
      </c>
      <c r="E3383" s="3">
        <v>0</v>
      </c>
      <c r="F3383" s="3">
        <v>0</v>
      </c>
      <c r="G3383" s="3">
        <v>132.19999999999999</v>
      </c>
      <c r="H3383" s="3">
        <v>122</v>
      </c>
      <c r="I3383" s="32">
        <v>22.47</v>
      </c>
      <c r="J3383" s="3">
        <v>3</v>
      </c>
      <c r="K3383" s="3">
        <v>1</v>
      </c>
    </row>
    <row r="3384" spans="2:11" x14ac:dyDescent="0.3">
      <c r="B3384" s="3" t="s">
        <v>18</v>
      </c>
      <c r="C3384" s="3">
        <v>44</v>
      </c>
      <c r="D3384" s="7">
        <v>408</v>
      </c>
      <c r="E3384" s="3">
        <v>0</v>
      </c>
      <c r="F3384" s="3">
        <v>0</v>
      </c>
      <c r="G3384" s="3">
        <v>162.80000000000001</v>
      </c>
      <c r="H3384" s="3">
        <v>117</v>
      </c>
      <c r="I3384" s="32">
        <v>27.68</v>
      </c>
      <c r="J3384" s="3">
        <v>1</v>
      </c>
      <c r="K3384" s="3">
        <v>0</v>
      </c>
    </row>
    <row r="3385" spans="2:11" x14ac:dyDescent="0.3">
      <c r="B3385" s="3" t="s">
        <v>13</v>
      </c>
      <c r="C3385" s="3">
        <v>35</v>
      </c>
      <c r="D3385" s="7">
        <v>408</v>
      </c>
      <c r="E3385" s="3">
        <v>0</v>
      </c>
      <c r="F3385" s="3">
        <v>0</v>
      </c>
      <c r="G3385" s="3">
        <v>351.5</v>
      </c>
      <c r="H3385" s="3">
        <v>95</v>
      </c>
      <c r="I3385" s="32">
        <v>59.76</v>
      </c>
      <c r="J3385" s="3">
        <v>1</v>
      </c>
      <c r="K3385" s="3">
        <v>1</v>
      </c>
    </row>
    <row r="3386" spans="2:11" x14ac:dyDescent="0.3">
      <c r="B3386" s="3" t="s">
        <v>48</v>
      </c>
      <c r="C3386" s="3">
        <v>42</v>
      </c>
      <c r="D3386" s="7">
        <v>415</v>
      </c>
      <c r="E3386" s="3">
        <v>0</v>
      </c>
      <c r="F3386" s="3">
        <v>0</v>
      </c>
      <c r="G3386" s="3">
        <v>165.8</v>
      </c>
      <c r="H3386" s="3">
        <v>96</v>
      </c>
      <c r="I3386" s="32">
        <v>28.19</v>
      </c>
      <c r="J3386" s="3">
        <v>0</v>
      </c>
      <c r="K3386" s="3">
        <v>0</v>
      </c>
    </row>
    <row r="3387" spans="2:11" x14ac:dyDescent="0.3">
      <c r="B3387" s="3" t="s">
        <v>55</v>
      </c>
      <c r="C3387" s="3">
        <v>48</v>
      </c>
      <c r="D3387" s="7">
        <v>415</v>
      </c>
      <c r="E3387" s="3">
        <v>1</v>
      </c>
      <c r="F3387" s="3">
        <v>24</v>
      </c>
      <c r="G3387" s="3">
        <v>195.7</v>
      </c>
      <c r="H3387" s="3">
        <v>108</v>
      </c>
      <c r="I3387" s="32">
        <v>33.270000000000003</v>
      </c>
      <c r="J3387" s="3">
        <v>2</v>
      </c>
      <c r="K3387" s="3">
        <v>0</v>
      </c>
    </row>
    <row r="3388" spans="2:11" x14ac:dyDescent="0.3">
      <c r="B3388" s="3" t="s">
        <v>64</v>
      </c>
      <c r="C3388" s="3">
        <v>39</v>
      </c>
      <c r="D3388" s="7">
        <v>408</v>
      </c>
      <c r="E3388" s="3">
        <v>0</v>
      </c>
      <c r="F3388" s="3">
        <v>0</v>
      </c>
      <c r="G3388" s="3">
        <v>250.6</v>
      </c>
      <c r="H3388" s="3">
        <v>100</v>
      </c>
      <c r="I3388" s="32">
        <v>42.6</v>
      </c>
      <c r="J3388" s="3">
        <v>2</v>
      </c>
      <c r="K3388" s="3">
        <v>0</v>
      </c>
    </row>
    <row r="3389" spans="2:11" x14ac:dyDescent="0.3">
      <c r="B3389" s="3" t="s">
        <v>26</v>
      </c>
      <c r="C3389" s="3">
        <v>45</v>
      </c>
      <c r="D3389" s="7">
        <v>510</v>
      </c>
      <c r="E3389" s="3">
        <v>0</v>
      </c>
      <c r="F3389" s="3">
        <v>0</v>
      </c>
      <c r="G3389" s="3">
        <v>141.9</v>
      </c>
      <c r="H3389" s="3">
        <v>112</v>
      </c>
      <c r="I3389" s="32">
        <v>24.12</v>
      </c>
      <c r="J3389" s="3">
        <v>1</v>
      </c>
      <c r="K3389" s="3">
        <v>0</v>
      </c>
    </row>
    <row r="3390" spans="2:11" x14ac:dyDescent="0.3">
      <c r="B3390" s="3" t="s">
        <v>10</v>
      </c>
      <c r="C3390" s="3">
        <v>37</v>
      </c>
      <c r="D3390" s="7">
        <v>510</v>
      </c>
      <c r="E3390" s="3">
        <v>0</v>
      </c>
      <c r="F3390" s="3">
        <v>0</v>
      </c>
      <c r="G3390" s="3">
        <v>168.5</v>
      </c>
      <c r="H3390" s="3">
        <v>80</v>
      </c>
      <c r="I3390" s="32">
        <v>28.65</v>
      </c>
      <c r="J3390" s="3">
        <v>1</v>
      </c>
      <c r="K3390" s="3">
        <v>0</v>
      </c>
    </row>
    <row r="3391" spans="2:11" x14ac:dyDescent="0.3">
      <c r="B3391" s="3" t="s">
        <v>62</v>
      </c>
      <c r="C3391" s="3">
        <v>43</v>
      </c>
      <c r="D3391" s="7">
        <v>415</v>
      </c>
      <c r="E3391" s="3">
        <v>1</v>
      </c>
      <c r="F3391" s="3">
        <v>19</v>
      </c>
      <c r="G3391" s="3">
        <v>127.6</v>
      </c>
      <c r="H3391" s="3">
        <v>88</v>
      </c>
      <c r="I3391" s="32">
        <v>21.69</v>
      </c>
      <c r="J3391" s="3">
        <v>0</v>
      </c>
      <c r="K3391" s="3">
        <v>0</v>
      </c>
    </row>
    <row r="3392" spans="2:11" x14ac:dyDescent="0.3">
      <c r="B3392" s="3" t="s">
        <v>62</v>
      </c>
      <c r="C3392" s="3">
        <v>42</v>
      </c>
      <c r="D3392" s="7">
        <v>408</v>
      </c>
      <c r="E3392" s="3">
        <v>0</v>
      </c>
      <c r="F3392" s="3">
        <v>0</v>
      </c>
      <c r="G3392" s="3">
        <v>197.2</v>
      </c>
      <c r="H3392" s="3">
        <v>111</v>
      </c>
      <c r="I3392" s="32">
        <v>33.520000000000003</v>
      </c>
      <c r="J3392" s="3">
        <v>1</v>
      </c>
      <c r="K3392" s="3">
        <v>0</v>
      </c>
    </row>
    <row r="3393" spans="2:11" x14ac:dyDescent="0.3">
      <c r="B3393" s="3" t="s">
        <v>49</v>
      </c>
      <c r="C3393" s="3">
        <v>45</v>
      </c>
      <c r="D3393" s="7">
        <v>415</v>
      </c>
      <c r="E3393" s="3">
        <v>1</v>
      </c>
      <c r="F3393" s="3">
        <v>28</v>
      </c>
      <c r="G3393" s="3">
        <v>217.4</v>
      </c>
      <c r="H3393" s="3">
        <v>98</v>
      </c>
      <c r="I3393" s="32">
        <v>36.96</v>
      </c>
      <c r="J3393" s="3">
        <v>1</v>
      </c>
      <c r="K3393" s="3">
        <v>0</v>
      </c>
    </row>
    <row r="3394" spans="2:11" x14ac:dyDescent="0.3">
      <c r="B3394" s="3" t="s">
        <v>13</v>
      </c>
      <c r="C3394" s="3">
        <v>37</v>
      </c>
      <c r="D3394" s="7">
        <v>415</v>
      </c>
      <c r="E3394" s="3">
        <v>0</v>
      </c>
      <c r="F3394" s="3">
        <v>0</v>
      </c>
      <c r="G3394" s="3">
        <v>97.2</v>
      </c>
      <c r="H3394" s="3">
        <v>91</v>
      </c>
      <c r="I3394" s="32">
        <v>16.52</v>
      </c>
      <c r="J3394" s="3">
        <v>1</v>
      </c>
      <c r="K3394" s="3">
        <v>1</v>
      </c>
    </row>
    <row r="3395" spans="2:11" x14ac:dyDescent="0.3">
      <c r="B3395" s="3" t="s">
        <v>41</v>
      </c>
      <c r="C3395" s="3">
        <v>42</v>
      </c>
      <c r="D3395" s="7">
        <v>415</v>
      </c>
      <c r="E3395" s="3">
        <v>1</v>
      </c>
      <c r="F3395" s="3">
        <v>23</v>
      </c>
      <c r="G3395" s="3">
        <v>87.7</v>
      </c>
      <c r="H3395" s="3">
        <v>91</v>
      </c>
      <c r="I3395" s="32">
        <v>14.91</v>
      </c>
      <c r="J3395" s="3">
        <v>1</v>
      </c>
      <c r="K3395" s="3">
        <v>0</v>
      </c>
    </row>
    <row r="3396" spans="2:11" x14ac:dyDescent="0.3">
      <c r="B3396" s="3" t="s">
        <v>20</v>
      </c>
      <c r="C3396" s="3">
        <v>41</v>
      </c>
      <c r="D3396" s="7">
        <v>415</v>
      </c>
      <c r="E3396" s="3">
        <v>1</v>
      </c>
      <c r="F3396" s="3">
        <v>32</v>
      </c>
      <c r="G3396" s="3">
        <v>186.4</v>
      </c>
      <c r="H3396" s="3">
        <v>75</v>
      </c>
      <c r="I3396" s="32">
        <v>31.69</v>
      </c>
      <c r="J3396" s="3">
        <v>1</v>
      </c>
      <c r="K3396" s="3">
        <v>0</v>
      </c>
    </row>
    <row r="3397" spans="2:11" x14ac:dyDescent="0.3">
      <c r="B3397" s="3" t="s">
        <v>58</v>
      </c>
      <c r="C3397" s="3">
        <v>41</v>
      </c>
      <c r="D3397" s="7">
        <v>415</v>
      </c>
      <c r="E3397" s="3">
        <v>0</v>
      </c>
      <c r="F3397" s="3">
        <v>0</v>
      </c>
      <c r="G3397" s="3">
        <v>180</v>
      </c>
      <c r="H3397" s="3">
        <v>110</v>
      </c>
      <c r="I3397" s="32">
        <v>30.6</v>
      </c>
      <c r="J3397" s="3">
        <v>0</v>
      </c>
      <c r="K3397" s="3">
        <v>0</v>
      </c>
    </row>
    <row r="3398" spans="2:11" x14ac:dyDescent="0.3">
      <c r="B3398" s="3" t="s">
        <v>34</v>
      </c>
      <c r="C3398" s="3">
        <v>40</v>
      </c>
      <c r="D3398" s="7">
        <v>408</v>
      </c>
      <c r="E3398" s="3">
        <v>0</v>
      </c>
      <c r="F3398" s="3">
        <v>0</v>
      </c>
      <c r="G3398" s="3">
        <v>232.4</v>
      </c>
      <c r="H3398" s="3">
        <v>92</v>
      </c>
      <c r="I3398" s="32">
        <v>39.51</v>
      </c>
      <c r="J3398" s="3">
        <v>1</v>
      </c>
      <c r="K3398" s="3">
        <v>0</v>
      </c>
    </row>
    <row r="3399" spans="2:11" x14ac:dyDescent="0.3">
      <c r="B3399" s="3" t="s">
        <v>56</v>
      </c>
      <c r="C3399" s="3">
        <v>36</v>
      </c>
      <c r="D3399" s="7">
        <v>415</v>
      </c>
      <c r="E3399" s="3">
        <v>0</v>
      </c>
      <c r="F3399" s="3">
        <v>0</v>
      </c>
      <c r="G3399" s="3">
        <v>151.6</v>
      </c>
      <c r="H3399" s="3">
        <v>119</v>
      </c>
      <c r="I3399" s="32">
        <v>25.77</v>
      </c>
      <c r="J3399" s="3">
        <v>3</v>
      </c>
      <c r="K3399" s="3">
        <v>0</v>
      </c>
    </row>
    <row r="3400" spans="2:11" x14ac:dyDescent="0.3">
      <c r="B3400" s="3" t="s">
        <v>19</v>
      </c>
      <c r="C3400" s="3">
        <v>39</v>
      </c>
      <c r="D3400" s="7">
        <v>510</v>
      </c>
      <c r="E3400" s="3">
        <v>0</v>
      </c>
      <c r="F3400" s="3">
        <v>0</v>
      </c>
      <c r="G3400" s="3">
        <v>172.2</v>
      </c>
      <c r="H3400" s="3">
        <v>81</v>
      </c>
      <c r="I3400" s="32">
        <v>29.27</v>
      </c>
      <c r="J3400" s="3">
        <v>3</v>
      </c>
      <c r="K3400" s="3">
        <v>0</v>
      </c>
    </row>
    <row r="3401" spans="2:11" x14ac:dyDescent="0.3">
      <c r="B3401" s="3" t="s">
        <v>41</v>
      </c>
      <c r="C3401" s="3">
        <v>48</v>
      </c>
      <c r="D3401" s="7">
        <v>408</v>
      </c>
      <c r="E3401" s="3">
        <v>0</v>
      </c>
      <c r="F3401" s="3">
        <v>0</v>
      </c>
      <c r="G3401" s="3">
        <v>260.89999999999998</v>
      </c>
      <c r="H3401" s="3">
        <v>88</v>
      </c>
      <c r="I3401" s="32">
        <v>44.35</v>
      </c>
      <c r="J3401" s="3">
        <v>1</v>
      </c>
      <c r="K3401" s="3">
        <v>0</v>
      </c>
    </row>
    <row r="3402" spans="2:11" x14ac:dyDescent="0.3">
      <c r="B3402" s="3" t="s">
        <v>36</v>
      </c>
      <c r="C3402" s="3">
        <v>40</v>
      </c>
      <c r="D3402" s="7">
        <v>415</v>
      </c>
      <c r="E3402" s="3">
        <v>0</v>
      </c>
      <c r="F3402" s="3">
        <v>0</v>
      </c>
      <c r="G3402" s="3">
        <v>124.4</v>
      </c>
      <c r="H3402" s="3">
        <v>109</v>
      </c>
      <c r="I3402" s="32">
        <v>21.15</v>
      </c>
      <c r="J3402" s="3">
        <v>2</v>
      </c>
      <c r="K3402" s="3">
        <v>0</v>
      </c>
    </row>
    <row r="3403" spans="2:11" x14ac:dyDescent="0.3">
      <c r="B3403" s="3" t="s">
        <v>35</v>
      </c>
      <c r="C3403" s="3">
        <v>47</v>
      </c>
      <c r="D3403" s="7">
        <v>510</v>
      </c>
      <c r="E3403" s="3">
        <v>0</v>
      </c>
      <c r="F3403" s="3">
        <v>0</v>
      </c>
      <c r="G3403" s="3">
        <v>126.8</v>
      </c>
      <c r="H3403" s="3">
        <v>101</v>
      </c>
      <c r="I3403" s="32">
        <v>21.56</v>
      </c>
      <c r="J3403" s="3">
        <v>2</v>
      </c>
      <c r="K3403" s="3">
        <v>0</v>
      </c>
    </row>
    <row r="3404" spans="2:11" x14ac:dyDescent="0.3">
      <c r="B3404" s="3" t="s">
        <v>20</v>
      </c>
      <c r="C3404" s="3">
        <v>37</v>
      </c>
      <c r="D3404" s="7">
        <v>510</v>
      </c>
      <c r="E3404" s="3">
        <v>0</v>
      </c>
      <c r="F3404" s="3">
        <v>0</v>
      </c>
      <c r="G3404" s="3">
        <v>110</v>
      </c>
      <c r="H3404" s="3">
        <v>107</v>
      </c>
      <c r="I3404" s="32">
        <v>18.7</v>
      </c>
      <c r="J3404" s="3">
        <v>1</v>
      </c>
      <c r="K3404" s="3">
        <v>0</v>
      </c>
    </row>
    <row r="3405" spans="2:11" x14ac:dyDescent="0.3">
      <c r="B3405" s="3" t="s">
        <v>45</v>
      </c>
      <c r="C3405" s="3">
        <v>47</v>
      </c>
      <c r="D3405" s="7">
        <v>408</v>
      </c>
      <c r="E3405" s="3">
        <v>0</v>
      </c>
      <c r="F3405" s="3">
        <v>0</v>
      </c>
      <c r="G3405" s="3">
        <v>231.1</v>
      </c>
      <c r="H3405" s="3">
        <v>92</v>
      </c>
      <c r="I3405" s="32">
        <v>39.29</v>
      </c>
      <c r="J3405" s="3">
        <v>4</v>
      </c>
      <c r="K3405" s="3">
        <v>0</v>
      </c>
    </row>
    <row r="3406" spans="2:11" x14ac:dyDescent="0.3">
      <c r="B3406" s="3" t="s">
        <v>35</v>
      </c>
      <c r="C3406" s="3">
        <v>39</v>
      </c>
      <c r="D3406" s="7">
        <v>415</v>
      </c>
      <c r="E3406" s="3">
        <v>0</v>
      </c>
      <c r="F3406" s="3">
        <v>0</v>
      </c>
      <c r="G3406" s="3">
        <v>187.4</v>
      </c>
      <c r="H3406" s="3">
        <v>74</v>
      </c>
      <c r="I3406" s="32">
        <v>31.86</v>
      </c>
      <c r="J3406" s="3">
        <v>1</v>
      </c>
      <c r="K3406" s="3">
        <v>0</v>
      </c>
    </row>
    <row r="3407" spans="2:11" x14ac:dyDescent="0.3">
      <c r="B3407" s="3" t="s">
        <v>54</v>
      </c>
      <c r="C3407" s="3">
        <v>37</v>
      </c>
      <c r="D3407" s="7">
        <v>415</v>
      </c>
      <c r="E3407" s="3">
        <v>0</v>
      </c>
      <c r="F3407" s="3">
        <v>0</v>
      </c>
      <c r="G3407" s="3">
        <v>166.4</v>
      </c>
      <c r="H3407" s="3">
        <v>114</v>
      </c>
      <c r="I3407" s="32">
        <v>28.29</v>
      </c>
      <c r="J3407" s="3">
        <v>3</v>
      </c>
      <c r="K3407" s="3">
        <v>0</v>
      </c>
    </row>
    <row r="3408" spans="2:11" x14ac:dyDescent="0.3">
      <c r="B3408" s="3" t="s">
        <v>39</v>
      </c>
      <c r="C3408" s="3">
        <v>39</v>
      </c>
      <c r="D3408" s="7">
        <v>408</v>
      </c>
      <c r="E3408" s="3">
        <v>0</v>
      </c>
      <c r="F3408" s="3">
        <v>0</v>
      </c>
      <c r="G3408" s="3">
        <v>141.80000000000001</v>
      </c>
      <c r="H3408" s="3">
        <v>85</v>
      </c>
      <c r="I3408" s="32">
        <v>24.11</v>
      </c>
      <c r="J3408" s="3">
        <v>1</v>
      </c>
      <c r="K3408" s="3">
        <v>0</v>
      </c>
    </row>
    <row r="3409" spans="2:11" x14ac:dyDescent="0.3">
      <c r="B3409" s="3" t="s">
        <v>61</v>
      </c>
      <c r="C3409" s="3">
        <v>26</v>
      </c>
      <c r="D3409" s="7">
        <v>408</v>
      </c>
      <c r="E3409" s="3">
        <v>1</v>
      </c>
      <c r="F3409" s="3">
        <v>35</v>
      </c>
      <c r="G3409" s="3">
        <v>159.5</v>
      </c>
      <c r="H3409" s="3">
        <v>95</v>
      </c>
      <c r="I3409" s="32">
        <v>27.12</v>
      </c>
      <c r="J3409" s="3">
        <v>5</v>
      </c>
      <c r="K3409" s="3">
        <v>1</v>
      </c>
    </row>
    <row r="3410" spans="2:11" x14ac:dyDescent="0.3">
      <c r="B3410" s="3" t="s">
        <v>38</v>
      </c>
      <c r="C3410" s="3">
        <v>33</v>
      </c>
      <c r="D3410" s="7">
        <v>415</v>
      </c>
      <c r="E3410" s="3">
        <v>0</v>
      </c>
      <c r="F3410" s="3">
        <v>0</v>
      </c>
      <c r="G3410" s="3">
        <v>218.9</v>
      </c>
      <c r="H3410" s="3">
        <v>124</v>
      </c>
      <c r="I3410" s="32">
        <v>37.21</v>
      </c>
      <c r="J3410" s="3">
        <v>2</v>
      </c>
      <c r="K3410" s="3">
        <v>0</v>
      </c>
    </row>
    <row r="3411" spans="2:11" x14ac:dyDescent="0.3">
      <c r="B3411" s="3" t="s">
        <v>16</v>
      </c>
      <c r="C3411" s="3">
        <v>46</v>
      </c>
      <c r="D3411" s="7">
        <v>415</v>
      </c>
      <c r="E3411" s="3">
        <v>0</v>
      </c>
      <c r="F3411" s="3">
        <v>0</v>
      </c>
      <c r="G3411" s="3">
        <v>138.69999999999999</v>
      </c>
      <c r="H3411" s="3">
        <v>101</v>
      </c>
      <c r="I3411" s="32">
        <v>23.58</v>
      </c>
      <c r="J3411" s="3">
        <v>2</v>
      </c>
      <c r="K3411" s="3">
        <v>0</v>
      </c>
    </row>
    <row r="3412" spans="2:11" x14ac:dyDescent="0.3">
      <c r="B3412" s="3" t="s">
        <v>65</v>
      </c>
      <c r="C3412" s="3">
        <v>29</v>
      </c>
      <c r="D3412" s="7">
        <v>415</v>
      </c>
      <c r="E3412" s="3">
        <v>0</v>
      </c>
      <c r="F3412" s="3">
        <v>0</v>
      </c>
      <c r="G3412" s="3">
        <v>158.1</v>
      </c>
      <c r="H3412" s="3">
        <v>101</v>
      </c>
      <c r="I3412" s="32">
        <v>26.88</v>
      </c>
      <c r="J3412" s="3">
        <v>3</v>
      </c>
      <c r="K3412" s="3">
        <v>1</v>
      </c>
    </row>
    <row r="3413" spans="2:11" x14ac:dyDescent="0.3">
      <c r="B3413" s="3" t="s">
        <v>13</v>
      </c>
      <c r="C3413" s="3">
        <v>42</v>
      </c>
      <c r="D3413" s="7">
        <v>415</v>
      </c>
      <c r="E3413" s="3">
        <v>0</v>
      </c>
      <c r="F3413" s="3">
        <v>0</v>
      </c>
      <c r="G3413" s="3">
        <v>97.9</v>
      </c>
      <c r="H3413" s="3">
        <v>138</v>
      </c>
      <c r="I3413" s="32">
        <v>16.64</v>
      </c>
      <c r="J3413" s="3">
        <v>1</v>
      </c>
      <c r="K3413" s="3">
        <v>0</v>
      </c>
    </row>
    <row r="3414" spans="2:11" x14ac:dyDescent="0.3">
      <c r="B3414" s="3" t="s">
        <v>36</v>
      </c>
      <c r="C3414" s="3">
        <v>23</v>
      </c>
      <c r="D3414" s="7">
        <v>510</v>
      </c>
      <c r="E3414" s="3">
        <v>0</v>
      </c>
      <c r="F3414" s="3">
        <v>0</v>
      </c>
      <c r="G3414" s="3">
        <v>103.5</v>
      </c>
      <c r="H3414" s="3">
        <v>105</v>
      </c>
      <c r="I3414" s="32">
        <v>17.600000000000001</v>
      </c>
      <c r="J3414" s="3">
        <v>5</v>
      </c>
      <c r="K3414" s="3">
        <v>1</v>
      </c>
    </row>
    <row r="3415" spans="2:11" x14ac:dyDescent="0.3">
      <c r="B3415" s="3" t="s">
        <v>13</v>
      </c>
      <c r="C3415" s="3">
        <v>43</v>
      </c>
      <c r="D3415" s="7">
        <v>408</v>
      </c>
      <c r="E3415" s="3">
        <v>0</v>
      </c>
      <c r="F3415" s="3">
        <v>0</v>
      </c>
      <c r="G3415" s="3">
        <v>206.3</v>
      </c>
      <c r="H3415" s="3">
        <v>113</v>
      </c>
      <c r="I3415" s="32">
        <v>35.07</v>
      </c>
      <c r="J3415" s="3">
        <v>2</v>
      </c>
      <c r="K3415" s="3">
        <v>0</v>
      </c>
    </row>
    <row r="3416" spans="2:11" x14ac:dyDescent="0.3">
      <c r="B3416" s="3" t="s">
        <v>30</v>
      </c>
      <c r="C3416" s="3">
        <v>41</v>
      </c>
      <c r="D3416" s="7">
        <v>415</v>
      </c>
      <c r="E3416" s="3">
        <v>1</v>
      </c>
      <c r="F3416" s="3">
        <v>24</v>
      </c>
      <c r="G3416" s="3">
        <v>211.5</v>
      </c>
      <c r="H3416" s="3">
        <v>121</v>
      </c>
      <c r="I3416" s="32">
        <v>35.96</v>
      </c>
      <c r="J3416" s="3">
        <v>3</v>
      </c>
      <c r="K3416" s="3">
        <v>0</v>
      </c>
    </row>
    <row r="3417" spans="2:11" x14ac:dyDescent="0.3">
      <c r="B3417" s="3" t="s">
        <v>34</v>
      </c>
      <c r="C3417" s="3">
        <v>32</v>
      </c>
      <c r="D3417" s="7">
        <v>510</v>
      </c>
      <c r="E3417" s="3">
        <v>0</v>
      </c>
      <c r="F3417" s="3">
        <v>0</v>
      </c>
      <c r="G3417" s="3">
        <v>125</v>
      </c>
      <c r="H3417" s="3">
        <v>96</v>
      </c>
      <c r="I3417" s="32">
        <v>21.25</v>
      </c>
      <c r="J3417" s="3">
        <v>1</v>
      </c>
      <c r="K3417" s="3">
        <v>1</v>
      </c>
    </row>
    <row r="3418" spans="2:11" x14ac:dyDescent="0.3">
      <c r="B3418" s="3" t="s">
        <v>29</v>
      </c>
      <c r="C3418" s="3">
        <v>37</v>
      </c>
      <c r="D3418" s="7">
        <v>408</v>
      </c>
      <c r="E3418" s="3">
        <v>1</v>
      </c>
      <c r="F3418" s="3">
        <v>41</v>
      </c>
      <c r="G3418" s="3">
        <v>141.30000000000001</v>
      </c>
      <c r="H3418" s="3">
        <v>127</v>
      </c>
      <c r="I3418" s="32">
        <v>24.02</v>
      </c>
      <c r="J3418" s="3">
        <v>3</v>
      </c>
      <c r="K3418" s="3">
        <v>0</v>
      </c>
    </row>
    <row r="3419" spans="2:11" x14ac:dyDescent="0.3">
      <c r="B3419" s="3" t="s">
        <v>16</v>
      </c>
      <c r="C3419" s="3">
        <v>34</v>
      </c>
      <c r="D3419" s="7">
        <v>415</v>
      </c>
      <c r="E3419" s="3">
        <v>0</v>
      </c>
      <c r="F3419" s="3">
        <v>0</v>
      </c>
      <c r="G3419" s="3">
        <v>119</v>
      </c>
      <c r="H3419" s="3">
        <v>94</v>
      </c>
      <c r="I3419" s="32">
        <v>20.23</v>
      </c>
      <c r="J3419" s="3">
        <v>2</v>
      </c>
      <c r="K3419" s="3">
        <v>0</v>
      </c>
    </row>
    <row r="3420" spans="2:11" x14ac:dyDescent="0.3">
      <c r="B3420" s="3" t="s">
        <v>27</v>
      </c>
      <c r="C3420" s="3">
        <v>29</v>
      </c>
      <c r="D3420" s="7">
        <v>415</v>
      </c>
      <c r="E3420" s="3">
        <v>0</v>
      </c>
      <c r="F3420" s="3">
        <v>0</v>
      </c>
      <c r="G3420" s="3">
        <v>260.60000000000002</v>
      </c>
      <c r="H3420" s="3">
        <v>81</v>
      </c>
      <c r="I3420" s="32">
        <v>44.3</v>
      </c>
      <c r="J3420" s="3">
        <v>0</v>
      </c>
      <c r="K3420" s="3">
        <v>1</v>
      </c>
    </row>
    <row r="3421" spans="2:11" x14ac:dyDescent="0.3">
      <c r="B3421" s="3" t="s">
        <v>29</v>
      </c>
      <c r="C3421" s="3">
        <v>40</v>
      </c>
      <c r="D3421" s="7">
        <v>415</v>
      </c>
      <c r="E3421" s="3">
        <v>0</v>
      </c>
      <c r="F3421" s="3">
        <v>0</v>
      </c>
      <c r="G3421" s="3">
        <v>149.19999999999999</v>
      </c>
      <c r="H3421" s="3">
        <v>128</v>
      </c>
      <c r="I3421" s="32">
        <v>25.36</v>
      </c>
      <c r="J3421" s="3">
        <v>1</v>
      </c>
      <c r="K3421" s="3">
        <v>0</v>
      </c>
    </row>
    <row r="3422" spans="2:11" x14ac:dyDescent="0.3">
      <c r="B3422" s="3" t="s">
        <v>44</v>
      </c>
      <c r="C3422" s="3">
        <v>45</v>
      </c>
      <c r="D3422" s="7">
        <v>415</v>
      </c>
      <c r="E3422" s="3">
        <v>0</v>
      </c>
      <c r="F3422" s="3">
        <v>0</v>
      </c>
      <c r="G3422" s="3">
        <v>163.69999999999999</v>
      </c>
      <c r="H3422" s="3">
        <v>109</v>
      </c>
      <c r="I3422" s="32">
        <v>27.83</v>
      </c>
      <c r="J3422" s="3">
        <v>1</v>
      </c>
      <c r="K3422" s="3">
        <v>0</v>
      </c>
    </row>
    <row r="3423" spans="2:11" x14ac:dyDescent="0.3">
      <c r="B3423" s="3" t="s">
        <v>26</v>
      </c>
      <c r="C3423" s="3">
        <v>38</v>
      </c>
      <c r="D3423" s="7">
        <v>415</v>
      </c>
      <c r="E3423" s="3">
        <v>0</v>
      </c>
      <c r="F3423" s="3">
        <v>0</v>
      </c>
      <c r="G3423" s="3">
        <v>223</v>
      </c>
      <c r="H3423" s="3">
        <v>109</v>
      </c>
      <c r="I3423" s="32">
        <v>37.909999999999997</v>
      </c>
      <c r="J3423" s="3">
        <v>2</v>
      </c>
      <c r="K3423" s="3">
        <v>0</v>
      </c>
    </row>
    <row r="3424" spans="2:11" x14ac:dyDescent="0.3">
      <c r="B3424" s="3" t="s">
        <v>56</v>
      </c>
      <c r="C3424" s="3">
        <v>36</v>
      </c>
      <c r="D3424" s="7">
        <v>408</v>
      </c>
      <c r="E3424" s="3">
        <v>0</v>
      </c>
      <c r="F3424" s="3">
        <v>0</v>
      </c>
      <c r="G3424" s="3">
        <v>200.2</v>
      </c>
      <c r="H3424" s="3">
        <v>115</v>
      </c>
      <c r="I3424" s="32">
        <v>34.03</v>
      </c>
      <c r="J3424" s="3">
        <v>3</v>
      </c>
      <c r="K3424" s="3">
        <v>0</v>
      </c>
    </row>
    <row r="3425" spans="2:11" x14ac:dyDescent="0.3">
      <c r="B3425" s="3" t="s">
        <v>51</v>
      </c>
      <c r="C3425" s="3">
        <v>42</v>
      </c>
      <c r="D3425" s="7">
        <v>415</v>
      </c>
      <c r="E3425" s="3">
        <v>0</v>
      </c>
      <c r="F3425" s="3">
        <v>0</v>
      </c>
      <c r="G3425" s="3">
        <v>248.6</v>
      </c>
      <c r="H3425" s="3">
        <v>59</v>
      </c>
      <c r="I3425" s="32">
        <v>42.26</v>
      </c>
      <c r="J3425" s="3">
        <v>2</v>
      </c>
      <c r="K3425" s="3">
        <v>0</v>
      </c>
    </row>
    <row r="3426" spans="2:11" x14ac:dyDescent="0.3">
      <c r="B3426" s="3" t="s">
        <v>62</v>
      </c>
      <c r="C3426" s="3">
        <v>47</v>
      </c>
      <c r="D3426" s="7">
        <v>415</v>
      </c>
      <c r="E3426" s="3">
        <v>1</v>
      </c>
      <c r="F3426" s="3">
        <v>26</v>
      </c>
      <c r="G3426" s="3">
        <v>214.2</v>
      </c>
      <c r="H3426" s="3">
        <v>80</v>
      </c>
      <c r="I3426" s="32">
        <v>36.409999999999997</v>
      </c>
      <c r="J3426" s="3">
        <v>2</v>
      </c>
      <c r="K3426" s="3">
        <v>0</v>
      </c>
    </row>
    <row r="3427" spans="2:11" x14ac:dyDescent="0.3">
      <c r="B3427" s="3" t="s">
        <v>19</v>
      </c>
      <c r="C3427" s="3">
        <v>43</v>
      </c>
      <c r="D3427" s="7">
        <v>415</v>
      </c>
      <c r="E3427" s="3">
        <v>0</v>
      </c>
      <c r="F3427" s="3">
        <v>0</v>
      </c>
      <c r="G3427" s="3">
        <v>245.6</v>
      </c>
      <c r="H3427" s="3">
        <v>128</v>
      </c>
      <c r="I3427" s="32">
        <v>41.75</v>
      </c>
      <c r="J3427" s="3">
        <v>2</v>
      </c>
      <c r="K3427" s="3">
        <v>0</v>
      </c>
    </row>
    <row r="3428" spans="2:11" x14ac:dyDescent="0.3">
      <c r="B3428" s="3" t="s">
        <v>61</v>
      </c>
      <c r="C3428" s="3">
        <v>36</v>
      </c>
      <c r="D3428" s="7">
        <v>408</v>
      </c>
      <c r="E3428" s="3">
        <v>0</v>
      </c>
      <c r="F3428" s="3">
        <v>0</v>
      </c>
      <c r="G3428" s="3">
        <v>238.6</v>
      </c>
      <c r="H3428" s="3">
        <v>85</v>
      </c>
      <c r="I3428" s="32">
        <v>40.56</v>
      </c>
      <c r="J3428" s="3">
        <v>0</v>
      </c>
      <c r="K3428" s="3">
        <v>0</v>
      </c>
    </row>
    <row r="3429" spans="2:11" x14ac:dyDescent="0.3">
      <c r="B3429" s="3" t="s">
        <v>43</v>
      </c>
      <c r="C3429" s="3">
        <v>42</v>
      </c>
      <c r="D3429" s="7">
        <v>510</v>
      </c>
      <c r="E3429" s="3">
        <v>0</v>
      </c>
      <c r="F3429" s="3">
        <v>0</v>
      </c>
      <c r="G3429" s="3">
        <v>86.1</v>
      </c>
      <c r="H3429" s="3">
        <v>97</v>
      </c>
      <c r="I3429" s="32">
        <v>14.64</v>
      </c>
      <c r="J3429" s="3">
        <v>3</v>
      </c>
      <c r="K3429" s="3">
        <v>0</v>
      </c>
    </row>
    <row r="3430" spans="2:11" x14ac:dyDescent="0.3">
      <c r="B3430" s="3" t="s">
        <v>57</v>
      </c>
      <c r="C3430" s="3">
        <v>45</v>
      </c>
      <c r="D3430" s="7">
        <v>415</v>
      </c>
      <c r="E3430" s="3">
        <v>0</v>
      </c>
      <c r="F3430" s="3">
        <v>0</v>
      </c>
      <c r="G3430" s="3">
        <v>161.6</v>
      </c>
      <c r="H3430" s="3">
        <v>94</v>
      </c>
      <c r="I3430" s="32">
        <v>27.47</v>
      </c>
      <c r="J3430" s="3">
        <v>2</v>
      </c>
      <c r="K3430" s="3">
        <v>0</v>
      </c>
    </row>
    <row r="3431" spans="2:11" x14ac:dyDescent="0.3">
      <c r="B3431" s="3" t="s">
        <v>44</v>
      </c>
      <c r="C3431" s="3">
        <v>29</v>
      </c>
      <c r="D3431" s="7">
        <v>415</v>
      </c>
      <c r="E3431" s="3">
        <v>0</v>
      </c>
      <c r="F3431" s="3">
        <v>0</v>
      </c>
      <c r="G3431" s="3">
        <v>257.89999999999998</v>
      </c>
      <c r="H3431" s="3">
        <v>80</v>
      </c>
      <c r="I3431" s="32">
        <v>43.84</v>
      </c>
      <c r="J3431" s="3">
        <v>2</v>
      </c>
      <c r="K3431" s="3">
        <v>1</v>
      </c>
    </row>
    <row r="3432" spans="2:11" x14ac:dyDescent="0.3">
      <c r="B3432" s="3" t="s">
        <v>60</v>
      </c>
      <c r="C3432" s="3">
        <v>37</v>
      </c>
      <c r="D3432" s="7">
        <v>415</v>
      </c>
      <c r="E3432" s="3">
        <v>0</v>
      </c>
      <c r="F3432" s="3">
        <v>0</v>
      </c>
      <c r="G3432" s="3">
        <v>209.2</v>
      </c>
      <c r="H3432" s="3">
        <v>127</v>
      </c>
      <c r="I3432" s="32">
        <v>35.56</v>
      </c>
      <c r="J3432" s="3">
        <v>3</v>
      </c>
      <c r="K3432" s="3">
        <v>0</v>
      </c>
    </row>
    <row r="3433" spans="2:11" x14ac:dyDescent="0.3">
      <c r="B3433" s="3" t="s">
        <v>23</v>
      </c>
      <c r="C3433" s="3">
        <v>39</v>
      </c>
      <c r="D3433" s="7">
        <v>510</v>
      </c>
      <c r="E3433" s="3">
        <v>1</v>
      </c>
      <c r="F3433" s="3">
        <v>19</v>
      </c>
      <c r="G3433" s="3">
        <v>214</v>
      </c>
      <c r="H3433" s="3">
        <v>57</v>
      </c>
      <c r="I3433" s="32">
        <v>36.380000000000003</v>
      </c>
      <c r="J3433" s="3">
        <v>1</v>
      </c>
      <c r="K3433" s="3">
        <v>0</v>
      </c>
    </row>
    <row r="3434" spans="2:11" x14ac:dyDescent="0.3">
      <c r="B3434" s="3" t="s">
        <v>41</v>
      </c>
      <c r="C3434" s="3">
        <v>36</v>
      </c>
      <c r="D3434" s="7">
        <v>415</v>
      </c>
      <c r="E3434" s="3">
        <v>1</v>
      </c>
      <c r="F3434" s="3">
        <v>21</v>
      </c>
      <c r="G3434" s="3">
        <v>196</v>
      </c>
      <c r="H3434" s="3">
        <v>104</v>
      </c>
      <c r="I3434" s="32">
        <v>33.32</v>
      </c>
      <c r="J3434" s="3">
        <v>0</v>
      </c>
      <c r="K3434" s="3">
        <v>0</v>
      </c>
    </row>
    <row r="3435" spans="2:11" x14ac:dyDescent="0.3">
      <c r="B3435" s="3" t="s">
        <v>25</v>
      </c>
      <c r="C3435" s="3">
        <v>39</v>
      </c>
      <c r="D3435" s="7">
        <v>415</v>
      </c>
      <c r="E3435" s="3">
        <v>1</v>
      </c>
      <c r="F3435" s="3">
        <v>33</v>
      </c>
      <c r="G3435" s="3">
        <v>129.80000000000001</v>
      </c>
      <c r="H3435" s="3">
        <v>112</v>
      </c>
      <c r="I3435" s="32">
        <v>22.07</v>
      </c>
      <c r="J3435" s="3">
        <v>1</v>
      </c>
      <c r="K3435" s="3">
        <v>0</v>
      </c>
    </row>
    <row r="3436" spans="2:11" x14ac:dyDescent="0.3">
      <c r="B3436" s="3" t="s">
        <v>20</v>
      </c>
      <c r="C3436" s="3">
        <v>39</v>
      </c>
      <c r="D3436" s="7">
        <v>408</v>
      </c>
      <c r="E3436" s="3">
        <v>0</v>
      </c>
      <c r="F3436" s="3">
        <v>0</v>
      </c>
      <c r="G3436" s="3">
        <v>239.1</v>
      </c>
      <c r="H3436" s="3">
        <v>96</v>
      </c>
      <c r="I3436" s="32">
        <v>40.65</v>
      </c>
      <c r="J3436" s="3">
        <v>0</v>
      </c>
      <c r="K3436" s="3">
        <v>0</v>
      </c>
    </row>
    <row r="3437" spans="2:11" x14ac:dyDescent="0.3">
      <c r="B3437" s="3" t="s">
        <v>62</v>
      </c>
      <c r="C3437" s="3">
        <v>27</v>
      </c>
      <c r="D3437" s="7">
        <v>510</v>
      </c>
      <c r="E3437" s="3">
        <v>0</v>
      </c>
      <c r="F3437" s="3">
        <v>0</v>
      </c>
      <c r="G3437" s="3">
        <v>133.19999999999999</v>
      </c>
      <c r="H3437" s="3">
        <v>80</v>
      </c>
      <c r="I3437" s="32">
        <v>22.64</v>
      </c>
      <c r="J3437" s="3">
        <v>3</v>
      </c>
      <c r="K3437" s="3">
        <v>1</v>
      </c>
    </row>
    <row r="3438" spans="2:11" x14ac:dyDescent="0.3">
      <c r="B3438" s="3" t="s">
        <v>42</v>
      </c>
      <c r="C3438" s="3">
        <v>41</v>
      </c>
      <c r="D3438" s="7">
        <v>408</v>
      </c>
      <c r="E3438" s="3">
        <v>0</v>
      </c>
      <c r="F3438" s="3">
        <v>0</v>
      </c>
      <c r="G3438" s="3">
        <v>135.69999999999999</v>
      </c>
      <c r="H3438" s="3">
        <v>34</v>
      </c>
      <c r="I3438" s="32">
        <v>23.07</v>
      </c>
      <c r="J3438" s="3">
        <v>1</v>
      </c>
      <c r="K3438" s="3">
        <v>0</v>
      </c>
    </row>
    <row r="3439" spans="2:11" x14ac:dyDescent="0.3">
      <c r="B3439" s="3" t="s">
        <v>50</v>
      </c>
      <c r="C3439" s="3">
        <v>43</v>
      </c>
      <c r="D3439" s="7">
        <v>415</v>
      </c>
      <c r="E3439" s="3">
        <v>1</v>
      </c>
      <c r="F3439" s="3">
        <v>31</v>
      </c>
      <c r="G3439" s="3">
        <v>211</v>
      </c>
      <c r="H3439" s="3">
        <v>117</v>
      </c>
      <c r="I3439" s="32">
        <v>35.869999999999997</v>
      </c>
      <c r="J3439" s="3">
        <v>1</v>
      </c>
      <c r="K3439" s="3">
        <v>0</v>
      </c>
    </row>
    <row r="3440" spans="2:11" x14ac:dyDescent="0.3">
      <c r="B3440" s="3" t="s">
        <v>29</v>
      </c>
      <c r="C3440" s="3">
        <v>37</v>
      </c>
      <c r="D3440" s="7">
        <v>510</v>
      </c>
      <c r="E3440" s="3">
        <v>0</v>
      </c>
      <c r="F3440" s="3">
        <v>0</v>
      </c>
      <c r="G3440" s="3">
        <v>135.19999999999999</v>
      </c>
      <c r="H3440" s="3">
        <v>93</v>
      </c>
      <c r="I3440" s="32">
        <v>22.98</v>
      </c>
      <c r="J3440" s="3">
        <v>3</v>
      </c>
      <c r="K3440" s="3">
        <v>0</v>
      </c>
    </row>
    <row r="3441" spans="2:11" x14ac:dyDescent="0.3">
      <c r="B3441" s="3" t="s">
        <v>19</v>
      </c>
      <c r="C3441" s="3">
        <v>36</v>
      </c>
      <c r="D3441" s="7">
        <v>408</v>
      </c>
      <c r="E3441" s="3">
        <v>0</v>
      </c>
      <c r="F3441" s="3">
        <v>0</v>
      </c>
      <c r="G3441" s="3">
        <v>140.80000000000001</v>
      </c>
      <c r="H3441" s="3">
        <v>126</v>
      </c>
      <c r="I3441" s="32">
        <v>23.94</v>
      </c>
      <c r="J3441" s="3">
        <v>4</v>
      </c>
      <c r="K3441" s="3">
        <v>1</v>
      </c>
    </row>
    <row r="3442" spans="2:11" x14ac:dyDescent="0.3">
      <c r="B3442" s="3" t="s">
        <v>58</v>
      </c>
      <c r="C3442" s="3">
        <v>43</v>
      </c>
      <c r="D3442" s="7">
        <v>510</v>
      </c>
      <c r="E3442" s="3">
        <v>0</v>
      </c>
      <c r="F3442" s="3">
        <v>0</v>
      </c>
      <c r="G3442" s="3">
        <v>160.19999999999999</v>
      </c>
      <c r="H3442" s="3">
        <v>103</v>
      </c>
      <c r="I3442" s="32">
        <v>27.23</v>
      </c>
      <c r="J3442" s="3">
        <v>1</v>
      </c>
      <c r="K3442" s="3">
        <v>0</v>
      </c>
    </row>
    <row r="3443" spans="2:11" x14ac:dyDescent="0.3">
      <c r="B3443" s="3" t="s">
        <v>39</v>
      </c>
      <c r="C3443" s="3">
        <v>42</v>
      </c>
      <c r="D3443" s="7">
        <v>415</v>
      </c>
      <c r="E3443" s="3">
        <v>0</v>
      </c>
      <c r="F3443" s="3">
        <v>0</v>
      </c>
      <c r="G3443" s="3">
        <v>153.69999999999999</v>
      </c>
      <c r="H3443" s="3">
        <v>86</v>
      </c>
      <c r="I3443" s="32">
        <v>26.13</v>
      </c>
      <c r="J3443" s="3">
        <v>1</v>
      </c>
      <c r="K3443" s="3">
        <v>0</v>
      </c>
    </row>
    <row r="3444" spans="2:11" x14ac:dyDescent="0.3">
      <c r="B3444" s="3" t="s">
        <v>65</v>
      </c>
      <c r="C3444" s="3">
        <v>40</v>
      </c>
      <c r="D3444" s="7">
        <v>415</v>
      </c>
      <c r="E3444" s="3">
        <v>0</v>
      </c>
      <c r="F3444" s="3">
        <v>0</v>
      </c>
      <c r="G3444" s="3">
        <v>237.6</v>
      </c>
      <c r="H3444" s="3">
        <v>86</v>
      </c>
      <c r="I3444" s="32">
        <v>40.39</v>
      </c>
      <c r="J3444" s="3">
        <v>2</v>
      </c>
      <c r="K3444" s="3">
        <v>0</v>
      </c>
    </row>
    <row r="3445" spans="2:11" x14ac:dyDescent="0.3">
      <c r="B3445" s="3" t="s">
        <v>53</v>
      </c>
      <c r="C3445" s="3">
        <v>41</v>
      </c>
      <c r="D3445" s="7">
        <v>510</v>
      </c>
      <c r="E3445" s="3">
        <v>0</v>
      </c>
      <c r="F3445" s="3">
        <v>0</v>
      </c>
      <c r="G3445" s="3">
        <v>182.1</v>
      </c>
      <c r="H3445" s="3">
        <v>92</v>
      </c>
      <c r="I3445" s="32">
        <v>30.96</v>
      </c>
      <c r="J3445" s="3">
        <v>2</v>
      </c>
      <c r="K3445" s="3">
        <v>0</v>
      </c>
    </row>
    <row r="3446" spans="2:11" x14ac:dyDescent="0.3">
      <c r="B3446" s="3" t="s">
        <v>39</v>
      </c>
      <c r="C3446" s="3">
        <v>41</v>
      </c>
      <c r="D3446" s="7">
        <v>408</v>
      </c>
      <c r="E3446" s="3">
        <v>0</v>
      </c>
      <c r="F3446" s="3">
        <v>0</v>
      </c>
      <c r="G3446" s="3">
        <v>198.7</v>
      </c>
      <c r="H3446" s="3">
        <v>108</v>
      </c>
      <c r="I3446" s="32">
        <v>33.78</v>
      </c>
      <c r="J3446" s="3">
        <v>2</v>
      </c>
      <c r="K3446" s="3">
        <v>0</v>
      </c>
    </row>
    <row r="3447" spans="2:11" x14ac:dyDescent="0.3">
      <c r="B3447" s="3" t="s">
        <v>16</v>
      </c>
      <c r="C3447" s="3">
        <v>35</v>
      </c>
      <c r="D3447" s="7">
        <v>408</v>
      </c>
      <c r="E3447" s="3">
        <v>1</v>
      </c>
      <c r="F3447" s="3">
        <v>47</v>
      </c>
      <c r="G3447" s="3">
        <v>151.1</v>
      </c>
      <c r="H3447" s="3">
        <v>117</v>
      </c>
      <c r="I3447" s="32">
        <v>25.69</v>
      </c>
      <c r="J3447" s="3">
        <v>1</v>
      </c>
      <c r="K3447" s="3">
        <v>0</v>
      </c>
    </row>
    <row r="3448" spans="2:11" x14ac:dyDescent="0.3">
      <c r="B3448" s="3" t="s">
        <v>53</v>
      </c>
      <c r="C3448" s="3">
        <v>48</v>
      </c>
      <c r="D3448" s="7">
        <v>510</v>
      </c>
      <c r="E3448" s="3">
        <v>0</v>
      </c>
      <c r="F3448" s="3">
        <v>0</v>
      </c>
      <c r="G3448" s="3">
        <v>195.2</v>
      </c>
      <c r="H3448" s="3">
        <v>84</v>
      </c>
      <c r="I3448" s="32">
        <v>33.18</v>
      </c>
      <c r="J3448" s="3">
        <v>0</v>
      </c>
      <c r="K3448" s="3">
        <v>0</v>
      </c>
    </row>
    <row r="3449" spans="2:11" x14ac:dyDescent="0.3">
      <c r="B3449" s="3" t="s">
        <v>13</v>
      </c>
      <c r="C3449" s="3">
        <v>30</v>
      </c>
      <c r="D3449" s="7">
        <v>408</v>
      </c>
      <c r="E3449" s="3">
        <v>1</v>
      </c>
      <c r="F3449" s="3">
        <v>34</v>
      </c>
      <c r="G3449" s="3">
        <v>209.9</v>
      </c>
      <c r="H3449" s="3">
        <v>79</v>
      </c>
      <c r="I3449" s="32">
        <v>35.68</v>
      </c>
      <c r="J3449" s="3">
        <v>2</v>
      </c>
      <c r="K3449" s="3">
        <v>1</v>
      </c>
    </row>
    <row r="3450" spans="2:11" x14ac:dyDescent="0.3">
      <c r="B3450" s="3" t="s">
        <v>23</v>
      </c>
      <c r="C3450" s="3">
        <v>42</v>
      </c>
      <c r="D3450" s="7">
        <v>415</v>
      </c>
      <c r="E3450" s="3">
        <v>1</v>
      </c>
      <c r="F3450" s="3">
        <v>18</v>
      </c>
      <c r="G3450" s="3">
        <v>130.69999999999999</v>
      </c>
      <c r="H3450" s="3">
        <v>86</v>
      </c>
      <c r="I3450" s="32">
        <v>22.22</v>
      </c>
      <c r="J3450" s="3">
        <v>0</v>
      </c>
      <c r="K3450" s="3">
        <v>0</v>
      </c>
    </row>
    <row r="3451" spans="2:11" x14ac:dyDescent="0.3">
      <c r="B3451" s="3" t="s">
        <v>58</v>
      </c>
      <c r="C3451" s="3">
        <v>41</v>
      </c>
      <c r="D3451" s="7">
        <v>415</v>
      </c>
      <c r="E3451" s="3">
        <v>0</v>
      </c>
      <c r="F3451" s="3">
        <v>0</v>
      </c>
      <c r="G3451" s="3">
        <v>265.89999999999998</v>
      </c>
      <c r="H3451" s="3">
        <v>112</v>
      </c>
      <c r="I3451" s="32">
        <v>45.2</v>
      </c>
      <c r="J3451" s="3">
        <v>1</v>
      </c>
      <c r="K3451" s="3">
        <v>0</v>
      </c>
    </row>
    <row r="3452" spans="2:11" x14ac:dyDescent="0.3">
      <c r="B3452" s="3" t="s">
        <v>29</v>
      </c>
      <c r="C3452" s="3">
        <v>44</v>
      </c>
      <c r="D3452" s="7">
        <v>408</v>
      </c>
      <c r="E3452" s="3">
        <v>0</v>
      </c>
      <c r="F3452" s="3">
        <v>0</v>
      </c>
      <c r="G3452" s="3">
        <v>249.7</v>
      </c>
      <c r="H3452" s="3">
        <v>91</v>
      </c>
      <c r="I3452" s="32">
        <v>42.45</v>
      </c>
      <c r="J3452" s="3">
        <v>1</v>
      </c>
      <c r="K3452" s="3">
        <v>0</v>
      </c>
    </row>
    <row r="3453" spans="2:11" x14ac:dyDescent="0.3">
      <c r="B3453" s="3" t="s">
        <v>57</v>
      </c>
      <c r="C3453" s="3">
        <v>42</v>
      </c>
      <c r="D3453" s="7">
        <v>510</v>
      </c>
      <c r="E3453" s="3">
        <v>0</v>
      </c>
      <c r="F3453" s="3">
        <v>0</v>
      </c>
      <c r="G3453" s="3">
        <v>204.1</v>
      </c>
      <c r="H3453" s="3">
        <v>116</v>
      </c>
      <c r="I3453" s="32">
        <v>34.700000000000003</v>
      </c>
      <c r="J3453" s="3">
        <v>2</v>
      </c>
      <c r="K3453" s="3">
        <v>0</v>
      </c>
    </row>
    <row r="3454" spans="2:11" x14ac:dyDescent="0.3">
      <c r="B3454" s="3" t="s">
        <v>41</v>
      </c>
      <c r="C3454" s="3">
        <v>43</v>
      </c>
      <c r="D3454" s="7">
        <v>510</v>
      </c>
      <c r="E3454" s="3">
        <v>1</v>
      </c>
      <c r="F3454" s="3">
        <v>24</v>
      </c>
      <c r="G3454" s="3">
        <v>135.80000000000001</v>
      </c>
      <c r="H3454" s="3">
        <v>108</v>
      </c>
      <c r="I3454" s="32">
        <v>23.09</v>
      </c>
      <c r="J3454" s="3">
        <v>0</v>
      </c>
      <c r="K3454" s="3">
        <v>0</v>
      </c>
    </row>
    <row r="3455" spans="2:11" x14ac:dyDescent="0.3">
      <c r="B3455" s="3" t="s">
        <v>56</v>
      </c>
      <c r="C3455" s="3">
        <v>41</v>
      </c>
      <c r="D3455" s="7">
        <v>415</v>
      </c>
      <c r="E3455" s="3">
        <v>0</v>
      </c>
      <c r="F3455" s="3">
        <v>0</v>
      </c>
      <c r="G3455" s="3">
        <v>211.4</v>
      </c>
      <c r="H3455" s="3">
        <v>105</v>
      </c>
      <c r="I3455" s="32">
        <v>35.94</v>
      </c>
      <c r="J3455" s="3">
        <v>2</v>
      </c>
      <c r="K3455" s="3">
        <v>0</v>
      </c>
    </row>
    <row r="3456" spans="2:11" x14ac:dyDescent="0.3">
      <c r="B3456" s="3" t="s">
        <v>25</v>
      </c>
      <c r="C3456" s="3">
        <v>40</v>
      </c>
      <c r="D3456" s="7">
        <v>510</v>
      </c>
      <c r="E3456" s="3">
        <v>0</v>
      </c>
      <c r="F3456" s="3">
        <v>0</v>
      </c>
      <c r="G3456" s="3">
        <v>185.8</v>
      </c>
      <c r="H3456" s="3">
        <v>102</v>
      </c>
      <c r="I3456" s="32">
        <v>31.59</v>
      </c>
      <c r="J3456" s="3">
        <v>2</v>
      </c>
      <c r="K3456" s="3">
        <v>0</v>
      </c>
    </row>
    <row r="3457" spans="2:11" x14ac:dyDescent="0.3">
      <c r="B3457" s="3" t="s">
        <v>27</v>
      </c>
      <c r="C3457" s="3">
        <v>46</v>
      </c>
      <c r="D3457" s="7">
        <v>415</v>
      </c>
      <c r="E3457" s="3">
        <v>0</v>
      </c>
      <c r="F3457" s="3">
        <v>0</v>
      </c>
      <c r="G3457" s="3">
        <v>202.5</v>
      </c>
      <c r="H3457" s="3">
        <v>91</v>
      </c>
      <c r="I3457" s="32">
        <v>34.43</v>
      </c>
      <c r="J3457" s="3">
        <v>3</v>
      </c>
      <c r="K3457" s="3">
        <v>0</v>
      </c>
    </row>
    <row r="3458" spans="2:11" x14ac:dyDescent="0.3">
      <c r="B3458" s="3" t="s">
        <v>65</v>
      </c>
      <c r="C3458" s="3">
        <v>43</v>
      </c>
      <c r="D3458" s="7">
        <v>510</v>
      </c>
      <c r="E3458" s="3">
        <v>0</v>
      </c>
      <c r="F3458" s="3">
        <v>0</v>
      </c>
      <c r="G3458" s="3">
        <v>169.4</v>
      </c>
      <c r="H3458" s="3">
        <v>127</v>
      </c>
      <c r="I3458" s="32">
        <v>28.8</v>
      </c>
      <c r="J3458" s="3">
        <v>1</v>
      </c>
      <c r="K3458" s="3">
        <v>0</v>
      </c>
    </row>
    <row r="3459" spans="2:11" x14ac:dyDescent="0.3">
      <c r="B3459" s="3" t="s">
        <v>32</v>
      </c>
      <c r="C3459" s="3">
        <v>36</v>
      </c>
      <c r="D3459" s="7">
        <v>415</v>
      </c>
      <c r="E3459" s="3">
        <v>0</v>
      </c>
      <c r="F3459" s="3">
        <v>0</v>
      </c>
      <c r="G3459" s="3">
        <v>135.19999999999999</v>
      </c>
      <c r="H3459" s="3">
        <v>76</v>
      </c>
      <c r="I3459" s="32">
        <v>22.98</v>
      </c>
      <c r="J3459" s="3">
        <v>0</v>
      </c>
      <c r="K3459" s="3">
        <v>0</v>
      </c>
    </row>
    <row r="3460" spans="2:11" x14ac:dyDescent="0.3">
      <c r="B3460" s="3" t="s">
        <v>46</v>
      </c>
      <c r="C3460" s="3">
        <v>48</v>
      </c>
      <c r="D3460" s="7">
        <v>408</v>
      </c>
      <c r="E3460" s="3">
        <v>0</v>
      </c>
      <c r="F3460" s="3">
        <v>0</v>
      </c>
      <c r="G3460" s="3">
        <v>125.1</v>
      </c>
      <c r="H3460" s="3">
        <v>103</v>
      </c>
      <c r="I3460" s="32">
        <v>21.27</v>
      </c>
      <c r="J3460" s="3">
        <v>1</v>
      </c>
      <c r="K3460" s="3">
        <v>0</v>
      </c>
    </row>
    <row r="3461" spans="2:11" x14ac:dyDescent="0.3">
      <c r="B3461" s="3" t="s">
        <v>13</v>
      </c>
      <c r="C3461" s="3">
        <v>27</v>
      </c>
      <c r="D3461" s="7">
        <v>408</v>
      </c>
      <c r="E3461" s="3">
        <v>0</v>
      </c>
      <c r="F3461" s="3">
        <v>0</v>
      </c>
      <c r="G3461" s="3">
        <v>287.10000000000002</v>
      </c>
      <c r="H3461" s="3">
        <v>83</v>
      </c>
      <c r="I3461" s="32">
        <v>48.81</v>
      </c>
      <c r="J3461" s="3">
        <v>1</v>
      </c>
      <c r="K3461" s="3">
        <v>1</v>
      </c>
    </row>
    <row r="3462" spans="2:11" x14ac:dyDescent="0.3">
      <c r="B3462" s="3" t="s">
        <v>52</v>
      </c>
      <c r="C3462" s="3">
        <v>45</v>
      </c>
      <c r="D3462" s="7">
        <v>415</v>
      </c>
      <c r="E3462" s="3">
        <v>0</v>
      </c>
      <c r="F3462" s="3">
        <v>0</v>
      </c>
      <c r="G3462" s="3">
        <v>199.7</v>
      </c>
      <c r="H3462" s="3">
        <v>107</v>
      </c>
      <c r="I3462" s="32">
        <v>33.950000000000003</v>
      </c>
      <c r="J3462" s="3">
        <v>0</v>
      </c>
      <c r="K3462" s="3">
        <v>0</v>
      </c>
    </row>
    <row r="3463" spans="2:11" x14ac:dyDescent="0.3">
      <c r="B3463" s="3" t="s">
        <v>52</v>
      </c>
      <c r="C3463" s="3">
        <v>40</v>
      </c>
      <c r="D3463" s="7">
        <v>408</v>
      </c>
      <c r="E3463" s="3">
        <v>0</v>
      </c>
      <c r="F3463" s="3">
        <v>0</v>
      </c>
      <c r="G3463" s="3">
        <v>247.6</v>
      </c>
      <c r="H3463" s="3">
        <v>114</v>
      </c>
      <c r="I3463" s="32">
        <v>42.09</v>
      </c>
      <c r="J3463" s="3">
        <v>1</v>
      </c>
      <c r="K3463" s="3">
        <v>0</v>
      </c>
    </row>
    <row r="3464" spans="2:11" x14ac:dyDescent="0.3">
      <c r="B3464" s="3" t="s">
        <v>58</v>
      </c>
      <c r="C3464" s="3">
        <v>44</v>
      </c>
      <c r="D3464" s="7">
        <v>510</v>
      </c>
      <c r="E3464" s="3">
        <v>1</v>
      </c>
      <c r="F3464" s="3">
        <v>39</v>
      </c>
      <c r="G3464" s="3">
        <v>160.80000000000001</v>
      </c>
      <c r="H3464" s="3">
        <v>97</v>
      </c>
      <c r="I3464" s="32">
        <v>27.34</v>
      </c>
      <c r="J3464" s="3">
        <v>3</v>
      </c>
      <c r="K3464" s="3">
        <v>0</v>
      </c>
    </row>
    <row r="3465" spans="2:11" x14ac:dyDescent="0.3">
      <c r="B3465" s="3" t="s">
        <v>33</v>
      </c>
      <c r="C3465" s="3">
        <v>41</v>
      </c>
      <c r="D3465" s="7">
        <v>408</v>
      </c>
      <c r="E3465" s="3">
        <v>1</v>
      </c>
      <c r="F3465" s="3">
        <v>31</v>
      </c>
      <c r="G3465" s="3">
        <v>118.5</v>
      </c>
      <c r="H3465" s="3">
        <v>92</v>
      </c>
      <c r="I3465" s="32">
        <v>20.149999999999999</v>
      </c>
      <c r="J3465" s="3">
        <v>1</v>
      </c>
      <c r="K3465" s="3">
        <v>0</v>
      </c>
    </row>
    <row r="3466" spans="2:11" x14ac:dyDescent="0.3">
      <c r="B3466" s="3" t="s">
        <v>20</v>
      </c>
      <c r="C3466" s="3">
        <v>41</v>
      </c>
      <c r="D3466" s="7">
        <v>415</v>
      </c>
      <c r="E3466" s="3">
        <v>0</v>
      </c>
      <c r="F3466" s="3">
        <v>0</v>
      </c>
      <c r="G3466" s="3">
        <v>181</v>
      </c>
      <c r="H3466" s="3">
        <v>107</v>
      </c>
      <c r="I3466" s="32">
        <v>30.77</v>
      </c>
      <c r="J3466" s="3">
        <v>7</v>
      </c>
      <c r="K3466" s="3">
        <v>0</v>
      </c>
    </row>
    <row r="3467" spans="2:11" x14ac:dyDescent="0.3">
      <c r="B3467" s="3" t="s">
        <v>10</v>
      </c>
      <c r="C3467" s="3">
        <v>29</v>
      </c>
      <c r="D3467" s="7">
        <v>408</v>
      </c>
      <c r="E3467" s="3">
        <v>0</v>
      </c>
      <c r="F3467" s="3">
        <v>0</v>
      </c>
      <c r="G3467" s="3">
        <v>160.6</v>
      </c>
      <c r="H3467" s="3">
        <v>101</v>
      </c>
      <c r="I3467" s="32">
        <v>27.3</v>
      </c>
      <c r="J3467" s="3">
        <v>1</v>
      </c>
      <c r="K3467" s="3">
        <v>1</v>
      </c>
    </row>
    <row r="3468" spans="2:11" x14ac:dyDescent="0.3">
      <c r="B3468" s="3" t="s">
        <v>29</v>
      </c>
      <c r="C3468" s="3">
        <v>41</v>
      </c>
      <c r="D3468" s="7">
        <v>510</v>
      </c>
      <c r="E3468" s="3">
        <v>0</v>
      </c>
      <c r="F3468" s="3">
        <v>0</v>
      </c>
      <c r="G3468" s="3">
        <v>111.9</v>
      </c>
      <c r="H3468" s="3">
        <v>105</v>
      </c>
      <c r="I3468" s="32">
        <v>19.02</v>
      </c>
      <c r="J3468" s="3">
        <v>1</v>
      </c>
      <c r="K3468" s="3">
        <v>0</v>
      </c>
    </row>
    <row r="3469" spans="2:11" x14ac:dyDescent="0.3">
      <c r="B3469" s="3" t="s">
        <v>56</v>
      </c>
      <c r="C3469" s="3">
        <v>39</v>
      </c>
      <c r="D3469" s="7">
        <v>415</v>
      </c>
      <c r="E3469" s="3">
        <v>0</v>
      </c>
      <c r="F3469" s="3">
        <v>0</v>
      </c>
      <c r="G3469" s="3">
        <v>120.5</v>
      </c>
      <c r="H3469" s="3">
        <v>107</v>
      </c>
      <c r="I3469" s="32">
        <v>20.49</v>
      </c>
      <c r="J3469" s="3">
        <v>0</v>
      </c>
      <c r="K3469" s="3">
        <v>0</v>
      </c>
    </row>
    <row r="3470" spans="2:11" x14ac:dyDescent="0.3">
      <c r="B3470" s="3" t="s">
        <v>25</v>
      </c>
      <c r="C3470" s="3">
        <v>36</v>
      </c>
      <c r="D3470" s="7">
        <v>408</v>
      </c>
      <c r="E3470" s="3">
        <v>0</v>
      </c>
      <c r="F3470" s="3">
        <v>0</v>
      </c>
      <c r="G3470" s="3">
        <v>242.4</v>
      </c>
      <c r="H3470" s="3">
        <v>89</v>
      </c>
      <c r="I3470" s="32">
        <v>41.21</v>
      </c>
      <c r="J3470" s="3">
        <v>1</v>
      </c>
      <c r="K3470" s="3">
        <v>0</v>
      </c>
    </row>
    <row r="3471" spans="2:11" x14ac:dyDescent="0.3">
      <c r="B3471" s="3" t="s">
        <v>13</v>
      </c>
      <c r="C3471" s="3">
        <v>39</v>
      </c>
      <c r="D3471" s="7">
        <v>408</v>
      </c>
      <c r="E3471" s="3">
        <v>0</v>
      </c>
      <c r="F3471" s="3">
        <v>0</v>
      </c>
      <c r="G3471" s="3">
        <v>178.4</v>
      </c>
      <c r="H3471" s="3">
        <v>81</v>
      </c>
      <c r="I3471" s="32">
        <v>30.33</v>
      </c>
      <c r="J3471" s="3">
        <v>1</v>
      </c>
      <c r="K3471" s="3">
        <v>0</v>
      </c>
    </row>
    <row r="3472" spans="2:11" x14ac:dyDescent="0.3">
      <c r="B3472" s="3" t="s">
        <v>45</v>
      </c>
      <c r="C3472" s="3">
        <v>36</v>
      </c>
      <c r="D3472" s="7">
        <v>510</v>
      </c>
      <c r="E3472" s="3">
        <v>0</v>
      </c>
      <c r="F3472" s="3">
        <v>0</v>
      </c>
      <c r="G3472" s="3">
        <v>258.7</v>
      </c>
      <c r="H3472" s="3">
        <v>94</v>
      </c>
      <c r="I3472" s="32">
        <v>43.98</v>
      </c>
      <c r="J3472" s="3">
        <v>1</v>
      </c>
      <c r="K3472" s="3">
        <v>1</v>
      </c>
    </row>
    <row r="3473" spans="2:11" x14ac:dyDescent="0.3">
      <c r="B3473" s="3" t="s">
        <v>53</v>
      </c>
      <c r="C3473" s="3">
        <v>38</v>
      </c>
      <c r="D3473" s="7">
        <v>415</v>
      </c>
      <c r="E3473" s="3">
        <v>1</v>
      </c>
      <c r="F3473" s="3">
        <v>18</v>
      </c>
      <c r="G3473" s="3">
        <v>124.3</v>
      </c>
      <c r="H3473" s="3">
        <v>104</v>
      </c>
      <c r="I3473" s="32">
        <v>21.13</v>
      </c>
      <c r="J3473" s="3">
        <v>1</v>
      </c>
      <c r="K3473" s="3">
        <v>0</v>
      </c>
    </row>
    <row r="3474" spans="2:11" x14ac:dyDescent="0.3">
      <c r="B3474" s="3" t="s">
        <v>45</v>
      </c>
      <c r="C3474" s="3">
        <v>41</v>
      </c>
      <c r="D3474" s="7">
        <v>415</v>
      </c>
      <c r="E3474" s="3">
        <v>0</v>
      </c>
      <c r="F3474" s="3">
        <v>0</v>
      </c>
      <c r="G3474" s="3">
        <v>94.9</v>
      </c>
      <c r="H3474" s="3">
        <v>114</v>
      </c>
      <c r="I3474" s="32">
        <v>16.13</v>
      </c>
      <c r="J3474" s="3">
        <v>0</v>
      </c>
      <c r="K3474" s="3">
        <v>0</v>
      </c>
    </row>
    <row r="3475" spans="2:11" x14ac:dyDescent="0.3">
      <c r="B3475" s="3" t="s">
        <v>31</v>
      </c>
      <c r="C3475" s="3">
        <v>45</v>
      </c>
      <c r="D3475" s="7">
        <v>408</v>
      </c>
      <c r="E3475" s="3">
        <v>0</v>
      </c>
      <c r="F3475" s="3">
        <v>0</v>
      </c>
      <c r="G3475" s="3">
        <v>182</v>
      </c>
      <c r="H3475" s="3">
        <v>101</v>
      </c>
      <c r="I3475" s="32">
        <v>30.94</v>
      </c>
      <c r="J3475" s="3">
        <v>4</v>
      </c>
      <c r="K3475" s="3">
        <v>0</v>
      </c>
    </row>
    <row r="3476" spans="2:11" x14ac:dyDescent="0.3">
      <c r="B3476" s="3" t="s">
        <v>16</v>
      </c>
      <c r="C3476" s="3">
        <v>33</v>
      </c>
      <c r="D3476" s="7">
        <v>408</v>
      </c>
      <c r="E3476" s="3">
        <v>0</v>
      </c>
      <c r="F3476" s="3">
        <v>0</v>
      </c>
      <c r="G3476" s="3">
        <v>162</v>
      </c>
      <c r="H3476" s="3">
        <v>62</v>
      </c>
      <c r="I3476" s="32">
        <v>27.54</v>
      </c>
      <c r="J3476" s="3">
        <v>1</v>
      </c>
      <c r="K3476" s="3">
        <v>0</v>
      </c>
    </row>
    <row r="3477" spans="2:11" x14ac:dyDescent="0.3">
      <c r="B3477" s="3" t="s">
        <v>30</v>
      </c>
      <c r="C3477" s="3">
        <v>42</v>
      </c>
      <c r="D3477" s="7">
        <v>415</v>
      </c>
      <c r="E3477" s="3">
        <v>0</v>
      </c>
      <c r="F3477" s="3">
        <v>0</v>
      </c>
      <c r="G3477" s="3">
        <v>176.6</v>
      </c>
      <c r="H3477" s="3">
        <v>83</v>
      </c>
      <c r="I3477" s="32">
        <v>30.02</v>
      </c>
      <c r="J3477" s="3">
        <v>0</v>
      </c>
      <c r="K3477" s="3">
        <v>0</v>
      </c>
    </row>
    <row r="3478" spans="2:11" x14ac:dyDescent="0.3">
      <c r="B3478" s="3" t="s">
        <v>27</v>
      </c>
      <c r="C3478" s="3">
        <v>35</v>
      </c>
      <c r="D3478" s="7">
        <v>408</v>
      </c>
      <c r="E3478" s="3">
        <v>1</v>
      </c>
      <c r="F3478" s="3">
        <v>28</v>
      </c>
      <c r="G3478" s="3">
        <v>156.1</v>
      </c>
      <c r="H3478" s="3">
        <v>98</v>
      </c>
      <c r="I3478" s="32">
        <v>26.54</v>
      </c>
      <c r="J3478" s="3">
        <v>0</v>
      </c>
      <c r="K3478" s="3">
        <v>0</v>
      </c>
    </row>
    <row r="3479" spans="2:11" x14ac:dyDescent="0.3">
      <c r="B3479" s="3" t="s">
        <v>31</v>
      </c>
      <c r="C3479" s="3">
        <v>40</v>
      </c>
      <c r="D3479" s="7">
        <v>510</v>
      </c>
      <c r="E3479" s="3">
        <v>0</v>
      </c>
      <c r="F3479" s="3">
        <v>0</v>
      </c>
      <c r="G3479" s="3">
        <v>150.6</v>
      </c>
      <c r="H3479" s="3">
        <v>106</v>
      </c>
      <c r="I3479" s="32">
        <v>25.6</v>
      </c>
      <c r="J3479" s="3">
        <v>1</v>
      </c>
      <c r="K3479" s="3">
        <v>0</v>
      </c>
    </row>
    <row r="3480" spans="2:11" x14ac:dyDescent="0.3">
      <c r="B3480" s="3" t="s">
        <v>63</v>
      </c>
      <c r="C3480" s="3">
        <v>36</v>
      </c>
      <c r="D3480" s="7">
        <v>510</v>
      </c>
      <c r="E3480" s="3">
        <v>0</v>
      </c>
      <c r="F3480" s="3">
        <v>0</v>
      </c>
      <c r="G3480" s="3">
        <v>189.1</v>
      </c>
      <c r="H3480" s="3">
        <v>141</v>
      </c>
      <c r="I3480" s="32">
        <v>32.15</v>
      </c>
      <c r="J3480" s="3">
        <v>1</v>
      </c>
      <c r="K3480" s="3">
        <v>0</v>
      </c>
    </row>
    <row r="3481" spans="2:11" x14ac:dyDescent="0.3">
      <c r="B3481" s="3" t="s">
        <v>55</v>
      </c>
      <c r="C3481" s="3">
        <v>38</v>
      </c>
      <c r="D3481" s="7">
        <v>408</v>
      </c>
      <c r="E3481" s="3">
        <v>0</v>
      </c>
      <c r="F3481" s="3">
        <v>0</v>
      </c>
      <c r="G3481" s="3">
        <v>156.9</v>
      </c>
      <c r="H3481" s="3">
        <v>74</v>
      </c>
      <c r="I3481" s="32">
        <v>26.67</v>
      </c>
      <c r="J3481" s="3">
        <v>1</v>
      </c>
      <c r="K3481" s="3">
        <v>0</v>
      </c>
    </row>
    <row r="3482" spans="2:11" x14ac:dyDescent="0.3">
      <c r="B3482" s="3" t="s">
        <v>27</v>
      </c>
      <c r="C3482" s="3">
        <v>42</v>
      </c>
      <c r="D3482" s="7">
        <v>408</v>
      </c>
      <c r="E3482" s="3">
        <v>0</v>
      </c>
      <c r="F3482" s="3">
        <v>0</v>
      </c>
      <c r="G3482" s="3">
        <v>67</v>
      </c>
      <c r="H3482" s="3">
        <v>76</v>
      </c>
      <c r="I3482" s="32">
        <v>11.39</v>
      </c>
      <c r="J3482" s="3">
        <v>1</v>
      </c>
      <c r="K3482" s="3">
        <v>0</v>
      </c>
    </row>
    <row r="3483" spans="2:11" x14ac:dyDescent="0.3">
      <c r="B3483" s="3" t="s">
        <v>37</v>
      </c>
      <c r="C3483" s="3">
        <v>38</v>
      </c>
      <c r="D3483" s="7">
        <v>415</v>
      </c>
      <c r="E3483" s="3">
        <v>0</v>
      </c>
      <c r="F3483" s="3">
        <v>0</v>
      </c>
      <c r="G3483" s="3">
        <v>261.3</v>
      </c>
      <c r="H3483" s="3">
        <v>89</v>
      </c>
      <c r="I3483" s="32">
        <v>44.42</v>
      </c>
      <c r="J3483" s="3">
        <v>0</v>
      </c>
      <c r="K3483" s="3">
        <v>0</v>
      </c>
    </row>
    <row r="3484" spans="2:11" x14ac:dyDescent="0.3">
      <c r="B3484" s="3" t="s">
        <v>58</v>
      </c>
      <c r="C3484" s="3">
        <v>37</v>
      </c>
      <c r="D3484" s="7">
        <v>415</v>
      </c>
      <c r="E3484" s="3">
        <v>0</v>
      </c>
      <c r="F3484" s="3">
        <v>0</v>
      </c>
      <c r="G3484" s="3">
        <v>135.1</v>
      </c>
      <c r="H3484" s="3">
        <v>92</v>
      </c>
      <c r="I3484" s="32">
        <v>22.97</v>
      </c>
      <c r="J3484" s="3">
        <v>3</v>
      </c>
      <c r="K3484" s="3">
        <v>0</v>
      </c>
    </row>
    <row r="3485" spans="2:11" x14ac:dyDescent="0.3">
      <c r="B3485" s="3" t="s">
        <v>33</v>
      </c>
      <c r="C3485" s="3">
        <v>42</v>
      </c>
      <c r="D3485" s="7">
        <v>415</v>
      </c>
      <c r="E3485" s="3">
        <v>0</v>
      </c>
      <c r="F3485" s="3">
        <v>0</v>
      </c>
      <c r="G3485" s="3">
        <v>92.1</v>
      </c>
      <c r="H3485" s="3">
        <v>109</v>
      </c>
      <c r="I3485" s="32">
        <v>15.66</v>
      </c>
      <c r="J3485" s="3">
        <v>2</v>
      </c>
      <c r="K3485" s="3">
        <v>0</v>
      </c>
    </row>
    <row r="3486" spans="2:11" x14ac:dyDescent="0.3">
      <c r="B3486" s="3" t="s">
        <v>50</v>
      </c>
      <c r="C3486" s="3">
        <v>35</v>
      </c>
      <c r="D3486" s="7">
        <v>408</v>
      </c>
      <c r="E3486" s="3">
        <v>0</v>
      </c>
      <c r="F3486" s="3">
        <v>0</v>
      </c>
      <c r="G3486" s="3">
        <v>173.5</v>
      </c>
      <c r="H3486" s="3">
        <v>121</v>
      </c>
      <c r="I3486" s="32">
        <v>29.5</v>
      </c>
      <c r="J3486" s="3">
        <v>1</v>
      </c>
      <c r="K3486" s="3">
        <v>0</v>
      </c>
    </row>
    <row r="3487" spans="2:11" x14ac:dyDescent="0.3">
      <c r="B3487" s="3" t="s">
        <v>60</v>
      </c>
      <c r="C3487" s="3">
        <v>45</v>
      </c>
      <c r="D3487" s="7">
        <v>415</v>
      </c>
      <c r="E3487" s="3">
        <v>0</v>
      </c>
      <c r="F3487" s="3">
        <v>0</v>
      </c>
      <c r="G3487" s="3">
        <v>156.30000000000001</v>
      </c>
      <c r="H3487" s="3">
        <v>82</v>
      </c>
      <c r="I3487" s="32">
        <v>26.57</v>
      </c>
      <c r="J3487" s="3">
        <v>5</v>
      </c>
      <c r="K3487" s="3">
        <v>0</v>
      </c>
    </row>
    <row r="3488" spans="2:11" x14ac:dyDescent="0.3">
      <c r="B3488" s="3" t="s">
        <v>16</v>
      </c>
      <c r="C3488" s="3">
        <v>42</v>
      </c>
      <c r="D3488" s="7">
        <v>415</v>
      </c>
      <c r="E3488" s="3">
        <v>0</v>
      </c>
      <c r="F3488" s="3">
        <v>0</v>
      </c>
      <c r="G3488" s="3">
        <v>274.7</v>
      </c>
      <c r="H3488" s="3">
        <v>79</v>
      </c>
      <c r="I3488" s="32">
        <v>46.7</v>
      </c>
      <c r="J3488" s="3">
        <v>1</v>
      </c>
      <c r="K3488" s="3">
        <v>0</v>
      </c>
    </row>
    <row r="3489" spans="2:11" x14ac:dyDescent="0.3">
      <c r="B3489" s="3" t="s">
        <v>55</v>
      </c>
      <c r="C3489" s="3">
        <v>30</v>
      </c>
      <c r="D3489" s="7">
        <v>408</v>
      </c>
      <c r="E3489" s="3">
        <v>0</v>
      </c>
      <c r="F3489" s="3">
        <v>0</v>
      </c>
      <c r="G3489" s="3">
        <v>244.7</v>
      </c>
      <c r="H3489" s="3">
        <v>84</v>
      </c>
      <c r="I3489" s="32">
        <v>41.6</v>
      </c>
      <c r="J3489" s="3">
        <v>2</v>
      </c>
      <c r="K3489" s="3">
        <v>1</v>
      </c>
    </row>
    <row r="3490" spans="2:11" x14ac:dyDescent="0.3">
      <c r="B3490" s="3" t="s">
        <v>41</v>
      </c>
      <c r="C3490" s="3">
        <v>42</v>
      </c>
      <c r="D3490" s="7">
        <v>408</v>
      </c>
      <c r="E3490" s="3">
        <v>0</v>
      </c>
      <c r="F3490" s="3">
        <v>0</v>
      </c>
      <c r="G3490" s="3">
        <v>183.6</v>
      </c>
      <c r="H3490" s="3">
        <v>96</v>
      </c>
      <c r="I3490" s="32">
        <v>31.21</v>
      </c>
      <c r="J3490" s="3">
        <v>0</v>
      </c>
      <c r="K3490" s="3">
        <v>0</v>
      </c>
    </row>
    <row r="3491" spans="2:11" x14ac:dyDescent="0.3">
      <c r="B3491" s="3" t="s">
        <v>43</v>
      </c>
      <c r="C3491" s="3">
        <v>37</v>
      </c>
      <c r="D3491" s="7">
        <v>408</v>
      </c>
      <c r="E3491" s="3">
        <v>0</v>
      </c>
      <c r="F3491" s="3">
        <v>0</v>
      </c>
      <c r="G3491" s="3">
        <v>167.1</v>
      </c>
      <c r="H3491" s="3">
        <v>80</v>
      </c>
      <c r="I3491" s="32">
        <v>28.41</v>
      </c>
      <c r="J3491" s="3">
        <v>5</v>
      </c>
      <c r="K3491" s="3">
        <v>0</v>
      </c>
    </row>
    <row r="3492" spans="2:11" x14ac:dyDescent="0.3">
      <c r="B3492" s="3" t="s">
        <v>52</v>
      </c>
      <c r="C3492" s="3">
        <v>43</v>
      </c>
      <c r="D3492" s="7">
        <v>408</v>
      </c>
      <c r="E3492" s="3">
        <v>0</v>
      </c>
      <c r="F3492" s="3">
        <v>0</v>
      </c>
      <c r="G3492" s="3">
        <v>177.1</v>
      </c>
      <c r="H3492" s="3">
        <v>120</v>
      </c>
      <c r="I3492" s="32">
        <v>30.11</v>
      </c>
      <c r="J3492" s="3">
        <v>3</v>
      </c>
      <c r="K3492" s="3">
        <v>0</v>
      </c>
    </row>
    <row r="3493" spans="2:11" x14ac:dyDescent="0.3">
      <c r="B3493" s="3" t="s">
        <v>53</v>
      </c>
      <c r="C3493" s="3">
        <v>42</v>
      </c>
      <c r="D3493" s="7">
        <v>415</v>
      </c>
      <c r="E3493" s="3">
        <v>0</v>
      </c>
      <c r="F3493" s="3">
        <v>0</v>
      </c>
      <c r="G3493" s="3">
        <v>217.8</v>
      </c>
      <c r="H3493" s="3">
        <v>120</v>
      </c>
      <c r="I3493" s="32">
        <v>37.03</v>
      </c>
      <c r="J3493" s="3">
        <v>0</v>
      </c>
      <c r="K3493" s="3">
        <v>0</v>
      </c>
    </row>
    <row r="3494" spans="2:11" x14ac:dyDescent="0.3">
      <c r="B3494" s="3" t="s">
        <v>59</v>
      </c>
      <c r="C3494" s="3">
        <v>36</v>
      </c>
      <c r="D3494" s="7">
        <v>510</v>
      </c>
      <c r="E3494" s="3">
        <v>0</v>
      </c>
      <c r="F3494" s="3">
        <v>0</v>
      </c>
      <c r="G3494" s="3">
        <v>143.69999999999999</v>
      </c>
      <c r="H3494" s="3">
        <v>96</v>
      </c>
      <c r="I3494" s="32">
        <v>24.43</v>
      </c>
      <c r="J3494" s="3">
        <v>2</v>
      </c>
      <c r="K3494" s="3">
        <v>0</v>
      </c>
    </row>
    <row r="3495" spans="2:11" x14ac:dyDescent="0.3">
      <c r="B3495" s="3" t="s">
        <v>42</v>
      </c>
      <c r="C3495" s="3">
        <v>35</v>
      </c>
      <c r="D3495" s="7">
        <v>415</v>
      </c>
      <c r="E3495" s="3">
        <v>0</v>
      </c>
      <c r="F3495" s="3">
        <v>0</v>
      </c>
      <c r="G3495" s="3">
        <v>185</v>
      </c>
      <c r="H3495" s="3">
        <v>104</v>
      </c>
      <c r="I3495" s="32">
        <v>31.45</v>
      </c>
      <c r="J3495" s="3">
        <v>1</v>
      </c>
      <c r="K3495" s="3">
        <v>0</v>
      </c>
    </row>
    <row r="3496" spans="2:11" x14ac:dyDescent="0.3">
      <c r="B3496" s="3" t="s">
        <v>42</v>
      </c>
      <c r="C3496" s="3">
        <v>37</v>
      </c>
      <c r="D3496" s="7">
        <v>415</v>
      </c>
      <c r="E3496" s="3">
        <v>1</v>
      </c>
      <c r="F3496" s="3">
        <v>23</v>
      </c>
      <c r="G3496" s="3">
        <v>235.6</v>
      </c>
      <c r="H3496" s="3">
        <v>65</v>
      </c>
      <c r="I3496" s="32">
        <v>40.049999999999997</v>
      </c>
      <c r="J3496" s="3">
        <v>1</v>
      </c>
      <c r="K3496" s="3">
        <v>0</v>
      </c>
    </row>
    <row r="3497" spans="2:11" x14ac:dyDescent="0.3">
      <c r="B3497" s="3" t="s">
        <v>40</v>
      </c>
      <c r="C3497" s="3">
        <v>35</v>
      </c>
      <c r="D3497" s="7">
        <v>415</v>
      </c>
      <c r="E3497" s="3">
        <v>0</v>
      </c>
      <c r="F3497" s="3">
        <v>0</v>
      </c>
      <c r="G3497" s="3">
        <v>265.5</v>
      </c>
      <c r="H3497" s="3">
        <v>75</v>
      </c>
      <c r="I3497" s="32">
        <v>45.14</v>
      </c>
      <c r="J3497" s="3">
        <v>2</v>
      </c>
      <c r="K3497" s="3">
        <v>1</v>
      </c>
    </row>
    <row r="3498" spans="2:11" x14ac:dyDescent="0.3">
      <c r="B3498" s="3" t="s">
        <v>45</v>
      </c>
      <c r="C3498" s="3">
        <v>36</v>
      </c>
      <c r="D3498" s="7">
        <v>415</v>
      </c>
      <c r="E3498" s="3">
        <v>0</v>
      </c>
      <c r="F3498" s="3">
        <v>0</v>
      </c>
      <c r="G3498" s="3">
        <v>332.1</v>
      </c>
      <c r="H3498" s="3">
        <v>91</v>
      </c>
      <c r="I3498" s="32">
        <v>56.46</v>
      </c>
      <c r="J3498" s="3">
        <v>1</v>
      </c>
      <c r="K3498" s="3">
        <v>1</v>
      </c>
    </row>
    <row r="3499" spans="2:11" x14ac:dyDescent="0.3">
      <c r="B3499" s="3" t="s">
        <v>32</v>
      </c>
      <c r="C3499" s="3">
        <v>42</v>
      </c>
      <c r="D3499" s="7">
        <v>408</v>
      </c>
      <c r="E3499" s="3">
        <v>1</v>
      </c>
      <c r="F3499" s="3">
        <v>21</v>
      </c>
      <c r="G3499" s="3">
        <v>223.4</v>
      </c>
      <c r="H3499" s="3">
        <v>89</v>
      </c>
      <c r="I3499" s="32">
        <v>37.979999999999997</v>
      </c>
      <c r="J3499" s="3">
        <v>3</v>
      </c>
      <c r="K3499" s="3">
        <v>0</v>
      </c>
    </row>
    <row r="3500" spans="2:11" x14ac:dyDescent="0.3">
      <c r="B3500" s="3" t="s">
        <v>56</v>
      </c>
      <c r="C3500" s="3">
        <v>40</v>
      </c>
      <c r="D3500" s="7">
        <v>510</v>
      </c>
      <c r="E3500" s="3">
        <v>0</v>
      </c>
      <c r="F3500" s="3">
        <v>0</v>
      </c>
      <c r="G3500" s="3">
        <v>163.6</v>
      </c>
      <c r="H3500" s="3">
        <v>109</v>
      </c>
      <c r="I3500" s="32">
        <v>27.81</v>
      </c>
      <c r="J3500" s="3">
        <v>0</v>
      </c>
      <c r="K3500" s="3">
        <v>0</v>
      </c>
    </row>
    <row r="3501" spans="2:11" x14ac:dyDescent="0.3">
      <c r="B3501" s="3" t="s">
        <v>25</v>
      </c>
      <c r="C3501" s="3">
        <v>32</v>
      </c>
      <c r="D3501" s="7">
        <v>510</v>
      </c>
      <c r="E3501" s="3">
        <v>0</v>
      </c>
      <c r="F3501" s="3">
        <v>0</v>
      </c>
      <c r="G3501" s="3">
        <v>190</v>
      </c>
      <c r="H3501" s="3">
        <v>125</v>
      </c>
      <c r="I3501" s="32">
        <v>32.299999999999997</v>
      </c>
      <c r="J3501" s="3">
        <v>3</v>
      </c>
      <c r="K3501" s="3">
        <v>0</v>
      </c>
    </row>
    <row r="3502" spans="2:11" x14ac:dyDescent="0.3">
      <c r="B3502" s="3" t="s">
        <v>15</v>
      </c>
      <c r="C3502" s="3">
        <v>36</v>
      </c>
      <c r="D3502" s="7">
        <v>510</v>
      </c>
      <c r="E3502" s="3">
        <v>0</v>
      </c>
      <c r="F3502" s="3">
        <v>0</v>
      </c>
      <c r="G3502" s="3">
        <v>153.69999999999999</v>
      </c>
      <c r="H3502" s="3">
        <v>100</v>
      </c>
      <c r="I3502" s="32">
        <v>26.13</v>
      </c>
      <c r="J3502" s="3">
        <v>1</v>
      </c>
      <c r="K3502" s="3">
        <v>0</v>
      </c>
    </row>
    <row r="3503" spans="2:11" x14ac:dyDescent="0.3">
      <c r="B3503" s="3" t="s">
        <v>54</v>
      </c>
      <c r="C3503" s="3">
        <v>29</v>
      </c>
      <c r="D3503" s="7">
        <v>415</v>
      </c>
      <c r="E3503" s="3">
        <v>0</v>
      </c>
      <c r="F3503" s="3">
        <v>0</v>
      </c>
      <c r="G3503" s="3">
        <v>160.30000000000001</v>
      </c>
      <c r="H3503" s="3">
        <v>87</v>
      </c>
      <c r="I3503" s="32">
        <v>27.25</v>
      </c>
      <c r="J3503" s="3">
        <v>2</v>
      </c>
      <c r="K3503" s="3">
        <v>0</v>
      </c>
    </row>
    <row r="3504" spans="2:11" x14ac:dyDescent="0.3">
      <c r="B3504" s="3" t="s">
        <v>27</v>
      </c>
      <c r="C3504" s="3">
        <v>28</v>
      </c>
      <c r="D3504" s="7">
        <v>510</v>
      </c>
      <c r="E3504" s="3">
        <v>0</v>
      </c>
      <c r="F3504" s="3">
        <v>0</v>
      </c>
      <c r="G3504" s="3">
        <v>140.9</v>
      </c>
      <c r="H3504" s="3">
        <v>68</v>
      </c>
      <c r="I3504" s="32">
        <v>23.95</v>
      </c>
      <c r="J3504" s="3">
        <v>3</v>
      </c>
      <c r="K3504" s="3">
        <v>0</v>
      </c>
    </row>
    <row r="3505" spans="2:11" x14ac:dyDescent="0.3">
      <c r="B3505" s="3" t="s">
        <v>33</v>
      </c>
      <c r="C3505" s="3">
        <v>34</v>
      </c>
      <c r="D3505" s="7">
        <v>510</v>
      </c>
      <c r="E3505" s="3">
        <v>0</v>
      </c>
      <c r="F3505" s="3">
        <v>0</v>
      </c>
      <c r="G3505" s="3">
        <v>168.4</v>
      </c>
      <c r="H3505" s="3">
        <v>85</v>
      </c>
      <c r="I3505" s="32">
        <v>28.63</v>
      </c>
      <c r="J3505" s="3">
        <v>3</v>
      </c>
      <c r="K3505" s="3">
        <v>0</v>
      </c>
    </row>
    <row r="3506" spans="2:11" x14ac:dyDescent="0.3">
      <c r="B3506" s="3" t="s">
        <v>16</v>
      </c>
      <c r="C3506" s="3">
        <v>28</v>
      </c>
      <c r="D3506" s="7">
        <v>408</v>
      </c>
      <c r="E3506" s="3">
        <v>0</v>
      </c>
      <c r="F3506" s="3">
        <v>0</v>
      </c>
      <c r="G3506" s="3">
        <v>150.9</v>
      </c>
      <c r="H3506" s="3">
        <v>92</v>
      </c>
      <c r="I3506" s="32">
        <v>25.65</v>
      </c>
      <c r="J3506" s="3">
        <v>5</v>
      </c>
      <c r="K3506" s="3">
        <v>1</v>
      </c>
    </row>
    <row r="3507" spans="2:11" x14ac:dyDescent="0.3">
      <c r="B3507" s="3" t="s">
        <v>15</v>
      </c>
      <c r="C3507" s="3">
        <v>28</v>
      </c>
      <c r="D3507" s="7">
        <v>415</v>
      </c>
      <c r="E3507" s="3">
        <v>0</v>
      </c>
      <c r="F3507" s="3">
        <v>0</v>
      </c>
      <c r="G3507" s="3">
        <v>255.1</v>
      </c>
      <c r="H3507" s="3">
        <v>96</v>
      </c>
      <c r="I3507" s="32">
        <v>43.37</v>
      </c>
      <c r="J3507" s="3">
        <v>0</v>
      </c>
      <c r="K3507" s="3">
        <v>1</v>
      </c>
    </row>
    <row r="3508" spans="2:11" x14ac:dyDescent="0.3">
      <c r="B3508" s="3" t="s">
        <v>31</v>
      </c>
      <c r="C3508" s="3">
        <v>42</v>
      </c>
      <c r="D3508" s="7">
        <v>415</v>
      </c>
      <c r="E3508" s="3">
        <v>0</v>
      </c>
      <c r="F3508" s="3">
        <v>0</v>
      </c>
      <c r="G3508" s="3">
        <v>94.5</v>
      </c>
      <c r="H3508" s="3">
        <v>107</v>
      </c>
      <c r="I3508" s="32">
        <v>16.07</v>
      </c>
      <c r="J3508" s="3">
        <v>1</v>
      </c>
      <c r="K3508" s="3">
        <v>0</v>
      </c>
    </row>
    <row r="3509" spans="2:11" x14ac:dyDescent="0.3">
      <c r="B3509" s="3" t="s">
        <v>49</v>
      </c>
      <c r="C3509" s="3">
        <v>43</v>
      </c>
      <c r="D3509" s="7">
        <v>415</v>
      </c>
      <c r="E3509" s="3">
        <v>0</v>
      </c>
      <c r="F3509" s="3">
        <v>0</v>
      </c>
      <c r="G3509" s="3">
        <v>135</v>
      </c>
      <c r="H3509" s="3">
        <v>116</v>
      </c>
      <c r="I3509" s="32">
        <v>22.95</v>
      </c>
      <c r="J3509" s="3">
        <v>1</v>
      </c>
      <c r="K3509" s="3">
        <v>0</v>
      </c>
    </row>
    <row r="3510" spans="2:11" x14ac:dyDescent="0.3">
      <c r="B3510" s="3" t="s">
        <v>60</v>
      </c>
      <c r="C3510" s="3">
        <v>28</v>
      </c>
      <c r="D3510" s="7">
        <v>408</v>
      </c>
      <c r="E3510" s="3">
        <v>0</v>
      </c>
      <c r="F3510" s="3">
        <v>0</v>
      </c>
      <c r="G3510" s="3">
        <v>286.89999999999998</v>
      </c>
      <c r="H3510" s="3">
        <v>113</v>
      </c>
      <c r="I3510" s="32">
        <v>48.77</v>
      </c>
      <c r="J3510" s="3">
        <v>0</v>
      </c>
      <c r="K3510" s="3">
        <v>1</v>
      </c>
    </row>
    <row r="3511" spans="2:11" x14ac:dyDescent="0.3">
      <c r="B3511" s="3" t="s">
        <v>38</v>
      </c>
      <c r="C3511" s="3">
        <v>42</v>
      </c>
      <c r="D3511" s="7">
        <v>415</v>
      </c>
      <c r="E3511" s="3">
        <v>0</v>
      </c>
      <c r="F3511" s="3">
        <v>0</v>
      </c>
      <c r="G3511" s="3">
        <v>165.4</v>
      </c>
      <c r="H3511" s="3">
        <v>70</v>
      </c>
      <c r="I3511" s="32">
        <v>28.12</v>
      </c>
      <c r="J3511" s="3">
        <v>1</v>
      </c>
      <c r="K3511" s="3">
        <v>0</v>
      </c>
    </row>
    <row r="3512" spans="2:11" x14ac:dyDescent="0.3">
      <c r="B3512" s="3" t="s">
        <v>58</v>
      </c>
      <c r="C3512" s="3">
        <v>29</v>
      </c>
      <c r="D3512" s="7">
        <v>415</v>
      </c>
      <c r="E3512" s="3">
        <v>0</v>
      </c>
      <c r="F3512" s="3">
        <v>0</v>
      </c>
      <c r="G3512" s="3">
        <v>222</v>
      </c>
      <c r="H3512" s="3">
        <v>99</v>
      </c>
      <c r="I3512" s="32">
        <v>37.74</v>
      </c>
      <c r="J3512" s="3">
        <v>3</v>
      </c>
      <c r="K3512" s="3">
        <v>1</v>
      </c>
    </row>
    <row r="3513" spans="2:11" x14ac:dyDescent="0.3">
      <c r="B3513" s="3" t="s">
        <v>55</v>
      </c>
      <c r="C3513" s="3">
        <v>45</v>
      </c>
      <c r="D3513" s="7">
        <v>415</v>
      </c>
      <c r="E3513" s="3">
        <v>0</v>
      </c>
      <c r="F3513" s="3">
        <v>0</v>
      </c>
      <c r="G3513" s="3">
        <v>209.8</v>
      </c>
      <c r="H3513" s="3">
        <v>85</v>
      </c>
      <c r="I3513" s="32">
        <v>35.67</v>
      </c>
      <c r="J3513" s="3">
        <v>0</v>
      </c>
      <c r="K3513" s="3">
        <v>0</v>
      </c>
    </row>
    <row r="3514" spans="2:11" x14ac:dyDescent="0.3">
      <c r="B3514" s="3" t="s">
        <v>19</v>
      </c>
      <c r="C3514" s="3">
        <v>39</v>
      </c>
      <c r="D3514" s="7">
        <v>408</v>
      </c>
      <c r="E3514" s="3">
        <v>1</v>
      </c>
      <c r="F3514" s="3">
        <v>31</v>
      </c>
      <c r="G3514" s="3">
        <v>158.30000000000001</v>
      </c>
      <c r="H3514" s="3">
        <v>99</v>
      </c>
      <c r="I3514" s="32">
        <v>26.91</v>
      </c>
      <c r="J3514" s="3">
        <v>2</v>
      </c>
      <c r="K3514" s="3">
        <v>0</v>
      </c>
    </row>
    <row r="3515" spans="2:11" x14ac:dyDescent="0.3">
      <c r="B3515" s="3" t="s">
        <v>50</v>
      </c>
      <c r="C3515" s="3">
        <v>27</v>
      </c>
      <c r="D3515" s="7">
        <v>408</v>
      </c>
      <c r="E3515" s="3">
        <v>0</v>
      </c>
      <c r="F3515" s="3">
        <v>0</v>
      </c>
      <c r="G3515" s="3">
        <v>252.3</v>
      </c>
      <c r="H3515" s="3">
        <v>120</v>
      </c>
      <c r="I3515" s="32">
        <v>42.89</v>
      </c>
      <c r="J3515" s="3">
        <v>1</v>
      </c>
      <c r="K3515" s="3">
        <v>1</v>
      </c>
    </row>
    <row r="3516" spans="2:11" x14ac:dyDescent="0.3">
      <c r="B3516" s="3" t="s">
        <v>20</v>
      </c>
      <c r="C3516" s="3">
        <v>35</v>
      </c>
      <c r="D3516" s="7">
        <v>415</v>
      </c>
      <c r="E3516" s="3">
        <v>0</v>
      </c>
      <c r="F3516" s="3">
        <v>0</v>
      </c>
      <c r="G3516" s="3">
        <v>255.5</v>
      </c>
      <c r="H3516" s="3">
        <v>93</v>
      </c>
      <c r="I3516" s="32">
        <v>43.44</v>
      </c>
      <c r="J3516" s="3">
        <v>1</v>
      </c>
      <c r="K3516" s="3">
        <v>1</v>
      </c>
    </row>
    <row r="3517" spans="2:11" x14ac:dyDescent="0.3">
      <c r="B3517" s="3" t="s">
        <v>34</v>
      </c>
      <c r="C3517" s="3">
        <v>43</v>
      </c>
      <c r="D3517" s="7">
        <v>415</v>
      </c>
      <c r="E3517" s="3">
        <v>0</v>
      </c>
      <c r="F3517" s="3">
        <v>0</v>
      </c>
      <c r="G3517" s="3">
        <v>227.9</v>
      </c>
      <c r="H3517" s="3">
        <v>105</v>
      </c>
      <c r="I3517" s="32">
        <v>38.74</v>
      </c>
      <c r="J3517" s="3">
        <v>3</v>
      </c>
      <c r="K3517" s="3">
        <v>0</v>
      </c>
    </row>
    <row r="3518" spans="2:11" x14ac:dyDescent="0.3">
      <c r="B3518" s="3" t="s">
        <v>59</v>
      </c>
      <c r="C3518" s="3">
        <v>43</v>
      </c>
      <c r="D3518" s="7">
        <v>510</v>
      </c>
      <c r="E3518" s="3">
        <v>0</v>
      </c>
      <c r="F3518" s="3">
        <v>0</v>
      </c>
      <c r="G3518" s="3">
        <v>185</v>
      </c>
      <c r="H3518" s="3">
        <v>113</v>
      </c>
      <c r="I3518" s="32">
        <v>31.45</v>
      </c>
      <c r="J3518" s="3">
        <v>0</v>
      </c>
      <c r="K3518" s="3">
        <v>0</v>
      </c>
    </row>
    <row r="3519" spans="2:11" x14ac:dyDescent="0.3">
      <c r="B3519" s="3" t="s">
        <v>43</v>
      </c>
      <c r="C3519" s="3">
        <v>41</v>
      </c>
      <c r="D3519" s="7">
        <v>415</v>
      </c>
      <c r="E3519" s="3">
        <v>0</v>
      </c>
      <c r="F3519" s="3">
        <v>0</v>
      </c>
      <c r="G3519" s="3">
        <v>140</v>
      </c>
      <c r="H3519" s="3">
        <v>100</v>
      </c>
      <c r="I3519" s="32">
        <v>23.8</v>
      </c>
      <c r="J3519" s="3">
        <v>1</v>
      </c>
      <c r="K3519" s="3">
        <v>0</v>
      </c>
    </row>
    <row r="3520" spans="2:11" x14ac:dyDescent="0.3">
      <c r="B3520" s="3" t="s">
        <v>36</v>
      </c>
      <c r="C3520" s="3">
        <v>42</v>
      </c>
      <c r="D3520" s="7">
        <v>415</v>
      </c>
      <c r="E3520" s="3">
        <v>0</v>
      </c>
      <c r="F3520" s="3">
        <v>0</v>
      </c>
      <c r="G3520" s="3">
        <v>157.5</v>
      </c>
      <c r="H3520" s="3">
        <v>96</v>
      </c>
      <c r="I3520" s="32">
        <v>26.78</v>
      </c>
      <c r="J3520" s="3">
        <v>2</v>
      </c>
      <c r="K3520" s="3">
        <v>0</v>
      </c>
    </row>
    <row r="3521" spans="2:11" x14ac:dyDescent="0.3">
      <c r="B3521" s="3" t="s">
        <v>37</v>
      </c>
      <c r="C3521" s="3">
        <v>42</v>
      </c>
      <c r="D3521" s="7">
        <v>415</v>
      </c>
      <c r="E3521" s="3">
        <v>0</v>
      </c>
      <c r="F3521" s="3">
        <v>0</v>
      </c>
      <c r="G3521" s="3">
        <v>237.5</v>
      </c>
      <c r="H3521" s="3">
        <v>130</v>
      </c>
      <c r="I3521" s="32">
        <v>40.380000000000003</v>
      </c>
      <c r="J3521" s="3">
        <v>0</v>
      </c>
      <c r="K3521" s="3">
        <v>0</v>
      </c>
    </row>
    <row r="3522" spans="2:11" x14ac:dyDescent="0.3">
      <c r="B3522" s="3" t="s">
        <v>32</v>
      </c>
      <c r="C3522" s="3">
        <v>41</v>
      </c>
      <c r="D3522" s="7">
        <v>415</v>
      </c>
      <c r="E3522" s="3">
        <v>1</v>
      </c>
      <c r="F3522" s="3">
        <v>10</v>
      </c>
      <c r="G3522" s="3">
        <v>190.7</v>
      </c>
      <c r="H3522" s="3">
        <v>100</v>
      </c>
      <c r="I3522" s="32">
        <v>32.42</v>
      </c>
      <c r="J3522" s="3">
        <v>0</v>
      </c>
      <c r="K3522" s="3">
        <v>0</v>
      </c>
    </row>
    <row r="3523" spans="2:11" x14ac:dyDescent="0.3">
      <c r="B3523" s="3" t="s">
        <v>52</v>
      </c>
      <c r="C3523" s="3">
        <v>46</v>
      </c>
      <c r="D3523" s="7">
        <v>415</v>
      </c>
      <c r="E3523" s="3">
        <v>0</v>
      </c>
      <c r="F3523" s="3">
        <v>0</v>
      </c>
      <c r="G3523" s="3">
        <v>215.5</v>
      </c>
      <c r="H3523" s="3">
        <v>81</v>
      </c>
      <c r="I3523" s="32">
        <v>36.64</v>
      </c>
      <c r="J3523" s="3">
        <v>1</v>
      </c>
      <c r="K3523" s="3">
        <v>0</v>
      </c>
    </row>
    <row r="3524" spans="2:11" x14ac:dyDescent="0.3">
      <c r="B3524" s="3" t="s">
        <v>20</v>
      </c>
      <c r="C3524" s="3">
        <v>41</v>
      </c>
      <c r="D3524" s="7">
        <v>408</v>
      </c>
      <c r="E3524" s="3">
        <v>1</v>
      </c>
      <c r="F3524" s="3">
        <v>12</v>
      </c>
      <c r="G3524" s="3">
        <v>119.9</v>
      </c>
      <c r="H3524" s="3">
        <v>83</v>
      </c>
      <c r="I3524" s="32">
        <v>20.38</v>
      </c>
      <c r="J3524" s="3">
        <v>1</v>
      </c>
      <c r="K3524" s="3">
        <v>0</v>
      </c>
    </row>
    <row r="3525" spans="2:11" x14ac:dyDescent="0.3">
      <c r="B3525" s="3" t="s">
        <v>54</v>
      </c>
      <c r="C3525" s="3">
        <v>30</v>
      </c>
      <c r="D3525" s="7">
        <v>510</v>
      </c>
      <c r="E3525" s="3">
        <v>0</v>
      </c>
      <c r="F3525" s="3">
        <v>0</v>
      </c>
      <c r="G3525" s="3">
        <v>196.7</v>
      </c>
      <c r="H3525" s="3">
        <v>100</v>
      </c>
      <c r="I3525" s="32">
        <v>33.44</v>
      </c>
      <c r="J3525" s="3">
        <v>4</v>
      </c>
      <c r="K3525" s="3">
        <v>1</v>
      </c>
    </row>
    <row r="3526" spans="2:11" x14ac:dyDescent="0.3">
      <c r="B3526" s="3" t="s">
        <v>15</v>
      </c>
      <c r="C3526" s="3">
        <v>39</v>
      </c>
      <c r="D3526" s="7">
        <v>510</v>
      </c>
      <c r="E3526" s="3">
        <v>0</v>
      </c>
      <c r="F3526" s="3">
        <v>0</v>
      </c>
      <c r="G3526" s="3">
        <v>230.7</v>
      </c>
      <c r="H3526" s="3">
        <v>122</v>
      </c>
      <c r="I3526" s="32">
        <v>39.22</v>
      </c>
      <c r="J3526" s="3">
        <v>2</v>
      </c>
      <c r="K3526" s="3">
        <v>0</v>
      </c>
    </row>
    <row r="3527" spans="2:11" x14ac:dyDescent="0.3">
      <c r="B3527" s="3" t="s">
        <v>42</v>
      </c>
      <c r="C3527" s="3">
        <v>28</v>
      </c>
      <c r="D3527" s="7">
        <v>415</v>
      </c>
      <c r="E3527" s="3">
        <v>0</v>
      </c>
      <c r="F3527" s="3">
        <v>0</v>
      </c>
      <c r="G3527" s="3">
        <v>222.3</v>
      </c>
      <c r="H3527" s="3">
        <v>102</v>
      </c>
      <c r="I3527" s="32">
        <v>37.79</v>
      </c>
      <c r="J3527" s="3">
        <v>0</v>
      </c>
      <c r="K3527" s="3">
        <v>1</v>
      </c>
    </row>
    <row r="3528" spans="2:11" x14ac:dyDescent="0.3">
      <c r="B3528" s="3" t="s">
        <v>26</v>
      </c>
      <c r="C3528" s="3">
        <v>27</v>
      </c>
      <c r="D3528" s="7">
        <v>510</v>
      </c>
      <c r="E3528" s="3">
        <v>0</v>
      </c>
      <c r="F3528" s="3">
        <v>0</v>
      </c>
      <c r="G3528" s="3">
        <v>198.6</v>
      </c>
      <c r="H3528" s="3">
        <v>92</v>
      </c>
      <c r="I3528" s="32">
        <v>33.76</v>
      </c>
      <c r="J3528" s="3">
        <v>2</v>
      </c>
      <c r="K3528" s="3">
        <v>1</v>
      </c>
    </row>
    <row r="3529" spans="2:11" x14ac:dyDescent="0.3">
      <c r="B3529" s="3" t="s">
        <v>56</v>
      </c>
      <c r="C3529" s="3">
        <v>45</v>
      </c>
      <c r="D3529" s="7">
        <v>510</v>
      </c>
      <c r="E3529" s="3">
        <v>0</v>
      </c>
      <c r="F3529" s="3">
        <v>0</v>
      </c>
      <c r="G3529" s="3">
        <v>139.4</v>
      </c>
      <c r="H3529" s="3">
        <v>109</v>
      </c>
      <c r="I3529" s="32">
        <v>23.7</v>
      </c>
      <c r="J3529" s="3">
        <v>1</v>
      </c>
      <c r="K3529" s="3">
        <v>0</v>
      </c>
    </row>
    <row r="3530" spans="2:11" x14ac:dyDescent="0.3">
      <c r="B3530" s="3" t="s">
        <v>28</v>
      </c>
      <c r="C3530" s="3">
        <v>41</v>
      </c>
      <c r="D3530" s="7">
        <v>408</v>
      </c>
      <c r="E3530" s="3">
        <v>0</v>
      </c>
      <c r="F3530" s="3">
        <v>0</v>
      </c>
      <c r="G3530" s="3">
        <v>130.4</v>
      </c>
      <c r="H3530" s="3">
        <v>121</v>
      </c>
      <c r="I3530" s="32">
        <v>22.17</v>
      </c>
      <c r="J3530" s="3">
        <v>2</v>
      </c>
      <c r="K3530" s="3">
        <v>0</v>
      </c>
    </row>
    <row r="3531" spans="2:11" x14ac:dyDescent="0.3">
      <c r="B3531" s="3" t="s">
        <v>26</v>
      </c>
      <c r="C3531" s="3">
        <v>41</v>
      </c>
      <c r="D3531" s="7">
        <v>408</v>
      </c>
      <c r="E3531" s="3">
        <v>0</v>
      </c>
      <c r="F3531" s="3">
        <v>0</v>
      </c>
      <c r="G3531" s="3">
        <v>153.19999999999999</v>
      </c>
      <c r="H3531" s="3">
        <v>131</v>
      </c>
      <c r="I3531" s="32">
        <v>26.04</v>
      </c>
      <c r="J3531" s="3">
        <v>1</v>
      </c>
      <c r="K3531" s="3">
        <v>0</v>
      </c>
    </row>
    <row r="3532" spans="2:11" x14ac:dyDescent="0.3">
      <c r="B3532" s="3" t="s">
        <v>39</v>
      </c>
      <c r="C3532" s="3">
        <v>43</v>
      </c>
      <c r="D3532" s="7">
        <v>415</v>
      </c>
      <c r="E3532" s="3">
        <v>0</v>
      </c>
      <c r="F3532" s="3">
        <v>0</v>
      </c>
      <c r="G3532" s="3">
        <v>177.1</v>
      </c>
      <c r="H3532" s="3">
        <v>104</v>
      </c>
      <c r="I3532" s="32">
        <v>30.11</v>
      </c>
      <c r="J3532" s="3">
        <v>2</v>
      </c>
      <c r="K3532" s="3">
        <v>0</v>
      </c>
    </row>
    <row r="3533" spans="2:11" x14ac:dyDescent="0.3">
      <c r="B3533" s="3" t="s">
        <v>38</v>
      </c>
      <c r="C3533" s="3">
        <v>36</v>
      </c>
      <c r="D3533" s="7">
        <v>415</v>
      </c>
      <c r="E3533" s="3">
        <v>0</v>
      </c>
      <c r="F3533" s="3">
        <v>0</v>
      </c>
      <c r="G3533" s="3">
        <v>134.5</v>
      </c>
      <c r="H3533" s="3">
        <v>119</v>
      </c>
      <c r="I3533" s="32">
        <v>22.87</v>
      </c>
      <c r="J3533" s="3">
        <v>0</v>
      </c>
      <c r="K3533" s="3">
        <v>0</v>
      </c>
    </row>
    <row r="3534" spans="2:11" x14ac:dyDescent="0.3">
      <c r="B3534" s="3" t="s">
        <v>34</v>
      </c>
      <c r="C3534" s="3">
        <v>48</v>
      </c>
      <c r="D3534" s="7">
        <v>510</v>
      </c>
      <c r="E3534" s="3">
        <v>1</v>
      </c>
      <c r="F3534" s="3">
        <v>38</v>
      </c>
      <c r="G3534" s="3">
        <v>201.8</v>
      </c>
      <c r="H3534" s="3">
        <v>66</v>
      </c>
      <c r="I3534" s="32">
        <v>34.31</v>
      </c>
      <c r="J3534" s="3">
        <v>0</v>
      </c>
      <c r="K3534" s="3">
        <v>0</v>
      </c>
    </row>
    <row r="3535" spans="2:11" x14ac:dyDescent="0.3">
      <c r="B3535" s="3" t="s">
        <v>20</v>
      </c>
      <c r="C3535" s="3">
        <v>38</v>
      </c>
      <c r="D3535" s="7">
        <v>415</v>
      </c>
      <c r="E3535" s="3">
        <v>0</v>
      </c>
      <c r="F3535" s="3">
        <v>0</v>
      </c>
      <c r="G3535" s="3">
        <v>180.5</v>
      </c>
      <c r="H3535" s="3">
        <v>114</v>
      </c>
      <c r="I3535" s="32">
        <v>30.69</v>
      </c>
      <c r="J3535" s="3">
        <v>2</v>
      </c>
      <c r="K3535" s="3">
        <v>0</v>
      </c>
    </row>
    <row r="3536" spans="2:11" x14ac:dyDescent="0.3">
      <c r="B3536" s="3" t="s">
        <v>10</v>
      </c>
      <c r="C3536" s="3">
        <v>36</v>
      </c>
      <c r="D3536" s="7">
        <v>415</v>
      </c>
      <c r="E3536" s="3">
        <v>1</v>
      </c>
      <c r="F3536" s="3">
        <v>40</v>
      </c>
      <c r="G3536" s="3">
        <v>164.5</v>
      </c>
      <c r="H3536" s="3">
        <v>95</v>
      </c>
      <c r="I3536" s="32">
        <v>27.97</v>
      </c>
      <c r="J3536" s="3">
        <v>4</v>
      </c>
      <c r="K3536" s="3">
        <v>0</v>
      </c>
    </row>
    <row r="3537" spans="2:11" x14ac:dyDescent="0.3">
      <c r="B3537" s="3" t="s">
        <v>37</v>
      </c>
      <c r="C3537" s="3">
        <v>25</v>
      </c>
      <c r="D3537" s="7">
        <v>415</v>
      </c>
      <c r="E3537" s="3">
        <v>1</v>
      </c>
      <c r="F3537" s="3">
        <v>19</v>
      </c>
      <c r="G3537" s="3">
        <v>171.9</v>
      </c>
      <c r="H3537" s="3">
        <v>96</v>
      </c>
      <c r="I3537" s="32">
        <v>29.22</v>
      </c>
      <c r="J3537" s="3">
        <v>1</v>
      </c>
      <c r="K3537" s="3">
        <v>1</v>
      </c>
    </row>
    <row r="3538" spans="2:11" x14ac:dyDescent="0.3">
      <c r="B3538" s="3" t="s">
        <v>62</v>
      </c>
      <c r="C3538" s="3">
        <v>38</v>
      </c>
      <c r="D3538" s="7">
        <v>415</v>
      </c>
      <c r="E3538" s="3">
        <v>0</v>
      </c>
      <c r="F3538" s="3">
        <v>0</v>
      </c>
      <c r="G3538" s="3">
        <v>221.4</v>
      </c>
      <c r="H3538" s="3">
        <v>69</v>
      </c>
      <c r="I3538" s="32">
        <v>37.64</v>
      </c>
      <c r="J3538" s="3">
        <v>1</v>
      </c>
      <c r="K3538" s="3">
        <v>0</v>
      </c>
    </row>
    <row r="3539" spans="2:11" x14ac:dyDescent="0.3">
      <c r="B3539" s="3" t="s">
        <v>23</v>
      </c>
      <c r="C3539" s="3">
        <v>42</v>
      </c>
      <c r="D3539" s="7">
        <v>510</v>
      </c>
      <c r="E3539" s="3">
        <v>0</v>
      </c>
      <c r="F3539" s="3">
        <v>0</v>
      </c>
      <c r="G3539" s="3">
        <v>241.5</v>
      </c>
      <c r="H3539" s="3">
        <v>114</v>
      </c>
      <c r="I3539" s="32">
        <v>41.06</v>
      </c>
      <c r="J3539" s="3">
        <v>3</v>
      </c>
      <c r="K3539" s="3">
        <v>0</v>
      </c>
    </row>
    <row r="3540" spans="2:11" x14ac:dyDescent="0.3">
      <c r="B3540" s="3" t="s">
        <v>34</v>
      </c>
      <c r="C3540" s="3">
        <v>37</v>
      </c>
      <c r="D3540" s="7">
        <v>415</v>
      </c>
      <c r="E3540" s="3">
        <v>0</v>
      </c>
      <c r="F3540" s="3">
        <v>0</v>
      </c>
      <c r="G3540" s="3">
        <v>116.5</v>
      </c>
      <c r="H3540" s="3">
        <v>77</v>
      </c>
      <c r="I3540" s="32">
        <v>19.809999999999999</v>
      </c>
      <c r="J3540" s="3">
        <v>3</v>
      </c>
      <c r="K3540" s="3">
        <v>0</v>
      </c>
    </row>
    <row r="3541" spans="2:11" x14ac:dyDescent="0.3">
      <c r="B3541" s="3" t="s">
        <v>49</v>
      </c>
      <c r="C3541" s="3">
        <v>39</v>
      </c>
      <c r="D3541" s="7">
        <v>415</v>
      </c>
      <c r="E3541" s="3">
        <v>0</v>
      </c>
      <c r="F3541" s="3">
        <v>0</v>
      </c>
      <c r="G3541" s="3">
        <v>158.1</v>
      </c>
      <c r="H3541" s="3">
        <v>107</v>
      </c>
      <c r="I3541" s="32">
        <v>26.88</v>
      </c>
      <c r="J3541" s="3">
        <v>1</v>
      </c>
      <c r="K3541" s="3">
        <v>0</v>
      </c>
    </row>
    <row r="3542" spans="2:11" x14ac:dyDescent="0.3">
      <c r="B3542" s="3" t="s">
        <v>31</v>
      </c>
      <c r="C3542" s="3">
        <v>41</v>
      </c>
      <c r="D3542" s="7">
        <v>408</v>
      </c>
      <c r="E3542" s="3">
        <v>0</v>
      </c>
      <c r="F3542" s="3">
        <v>0</v>
      </c>
      <c r="G3542" s="3">
        <v>121.6</v>
      </c>
      <c r="H3542" s="3">
        <v>81</v>
      </c>
      <c r="I3542" s="32">
        <v>20.67</v>
      </c>
      <c r="J3542" s="3">
        <v>3</v>
      </c>
      <c r="K3542" s="3">
        <v>0</v>
      </c>
    </row>
    <row r="3543" spans="2:11" x14ac:dyDescent="0.3">
      <c r="B3543" s="3" t="s">
        <v>58</v>
      </c>
      <c r="C3543" s="3">
        <v>36</v>
      </c>
      <c r="D3543" s="7">
        <v>415</v>
      </c>
      <c r="E3543" s="3">
        <v>1</v>
      </c>
      <c r="F3543" s="3">
        <v>28</v>
      </c>
      <c r="G3543" s="3">
        <v>222.5</v>
      </c>
      <c r="H3543" s="3">
        <v>134</v>
      </c>
      <c r="I3543" s="32">
        <v>37.83</v>
      </c>
      <c r="J3543" s="3">
        <v>2</v>
      </c>
      <c r="K3543" s="3">
        <v>0</v>
      </c>
    </row>
    <row r="3544" spans="2:11" x14ac:dyDescent="0.3">
      <c r="B3544" s="3" t="s">
        <v>24</v>
      </c>
      <c r="C3544" s="3">
        <v>33</v>
      </c>
      <c r="D3544" s="7">
        <v>510</v>
      </c>
      <c r="E3544" s="3">
        <v>1</v>
      </c>
      <c r="F3544" s="3">
        <v>23</v>
      </c>
      <c r="G3544" s="3">
        <v>123.7</v>
      </c>
      <c r="H3544" s="3">
        <v>93</v>
      </c>
      <c r="I3544" s="32">
        <v>21.03</v>
      </c>
      <c r="J3544" s="3">
        <v>1</v>
      </c>
      <c r="K3544" s="3">
        <v>0</v>
      </c>
    </row>
    <row r="3545" spans="2:11" x14ac:dyDescent="0.3">
      <c r="B3545" s="3" t="s">
        <v>10</v>
      </c>
      <c r="C3545" s="3">
        <v>41</v>
      </c>
      <c r="D3545" s="7">
        <v>415</v>
      </c>
      <c r="E3545" s="3">
        <v>0</v>
      </c>
      <c r="F3545" s="3">
        <v>0</v>
      </c>
      <c r="G3545" s="3">
        <v>244.8</v>
      </c>
      <c r="H3545" s="3">
        <v>76</v>
      </c>
      <c r="I3545" s="32">
        <v>41.62</v>
      </c>
      <c r="J3545" s="3">
        <v>0</v>
      </c>
      <c r="K3545" s="3">
        <v>0</v>
      </c>
    </row>
    <row r="3546" spans="2:11" x14ac:dyDescent="0.3">
      <c r="B3546" s="3" t="s">
        <v>35</v>
      </c>
      <c r="C3546" s="3">
        <v>32</v>
      </c>
      <c r="D3546" s="7">
        <v>510</v>
      </c>
      <c r="E3546" s="3">
        <v>0</v>
      </c>
      <c r="F3546" s="3">
        <v>0</v>
      </c>
      <c r="G3546" s="3">
        <v>297.39999999999998</v>
      </c>
      <c r="H3546" s="3">
        <v>63</v>
      </c>
      <c r="I3546" s="32">
        <v>50.56</v>
      </c>
      <c r="J3546" s="3">
        <v>2</v>
      </c>
      <c r="K3546" s="3">
        <v>1</v>
      </c>
    </row>
    <row r="3547" spans="2:11" x14ac:dyDescent="0.3">
      <c r="B3547" s="3" t="s">
        <v>20</v>
      </c>
      <c r="C3547" s="3">
        <v>45</v>
      </c>
      <c r="D3547" s="7">
        <v>415</v>
      </c>
      <c r="E3547" s="3">
        <v>0</v>
      </c>
      <c r="F3547" s="3">
        <v>0</v>
      </c>
      <c r="G3547" s="3">
        <v>147.80000000000001</v>
      </c>
      <c r="H3547" s="3">
        <v>95</v>
      </c>
      <c r="I3547" s="32">
        <v>25.13</v>
      </c>
      <c r="J3547" s="3">
        <v>1</v>
      </c>
      <c r="K3547" s="3">
        <v>0</v>
      </c>
    </row>
    <row r="3548" spans="2:11" x14ac:dyDescent="0.3">
      <c r="B3548" s="3" t="s">
        <v>27</v>
      </c>
      <c r="C3548" s="3">
        <v>42</v>
      </c>
      <c r="D3548" s="7">
        <v>415</v>
      </c>
      <c r="E3548" s="3">
        <v>0</v>
      </c>
      <c r="F3548" s="3">
        <v>0</v>
      </c>
      <c r="G3548" s="3">
        <v>186.5</v>
      </c>
      <c r="H3548" s="3">
        <v>108</v>
      </c>
      <c r="I3548" s="32">
        <v>31.71</v>
      </c>
      <c r="J3548" s="3">
        <v>1</v>
      </c>
      <c r="K3548" s="3">
        <v>0</v>
      </c>
    </row>
    <row r="3549" spans="2:11" x14ac:dyDescent="0.3">
      <c r="B3549" s="3" t="s">
        <v>29</v>
      </c>
      <c r="C3549" s="3">
        <v>43</v>
      </c>
      <c r="D3549" s="7">
        <v>510</v>
      </c>
      <c r="E3549" s="3">
        <v>0</v>
      </c>
      <c r="F3549" s="3">
        <v>0</v>
      </c>
      <c r="G3549" s="3">
        <v>107.2</v>
      </c>
      <c r="H3549" s="3">
        <v>100</v>
      </c>
      <c r="I3549" s="32">
        <v>18.22</v>
      </c>
      <c r="J3549" s="3">
        <v>2</v>
      </c>
      <c r="K3549" s="3">
        <v>0</v>
      </c>
    </row>
    <row r="3550" spans="2:11" x14ac:dyDescent="0.3">
      <c r="B3550" s="3" t="s">
        <v>27</v>
      </c>
      <c r="C3550" s="3">
        <v>43</v>
      </c>
      <c r="D3550" s="7">
        <v>415</v>
      </c>
      <c r="E3550" s="3">
        <v>1</v>
      </c>
      <c r="F3550" s="3">
        <v>36</v>
      </c>
      <c r="G3550" s="3">
        <v>93.1</v>
      </c>
      <c r="H3550" s="3">
        <v>68</v>
      </c>
      <c r="I3550" s="32">
        <v>15.83</v>
      </c>
      <c r="J3550" s="3">
        <v>1</v>
      </c>
      <c r="K3550" s="3">
        <v>0</v>
      </c>
    </row>
    <row r="3551" spans="2:11" x14ac:dyDescent="0.3">
      <c r="B3551" s="3" t="s">
        <v>46</v>
      </c>
      <c r="C3551" s="3">
        <v>34</v>
      </c>
      <c r="D3551" s="7">
        <v>510</v>
      </c>
      <c r="E3551" s="3">
        <v>0</v>
      </c>
      <c r="F3551" s="3">
        <v>0</v>
      </c>
      <c r="G3551" s="3">
        <v>132.4</v>
      </c>
      <c r="H3551" s="3">
        <v>110</v>
      </c>
      <c r="I3551" s="32">
        <v>22.51</v>
      </c>
      <c r="J3551" s="3">
        <v>2</v>
      </c>
      <c r="K3551" s="3">
        <v>0</v>
      </c>
    </row>
    <row r="3552" spans="2:11" x14ac:dyDescent="0.3">
      <c r="B3552" s="3" t="s">
        <v>42</v>
      </c>
      <c r="C3552" s="3">
        <v>48</v>
      </c>
      <c r="D3552" s="7">
        <v>415</v>
      </c>
      <c r="E3552" s="3">
        <v>0</v>
      </c>
      <c r="F3552" s="3">
        <v>0</v>
      </c>
      <c r="G3552" s="3">
        <v>114.5</v>
      </c>
      <c r="H3552" s="3">
        <v>103</v>
      </c>
      <c r="I3552" s="32">
        <v>19.47</v>
      </c>
      <c r="J3552" s="3">
        <v>0</v>
      </c>
      <c r="K3552" s="3">
        <v>0</v>
      </c>
    </row>
    <row r="3553" spans="2:11" x14ac:dyDescent="0.3">
      <c r="B3553" s="3" t="s">
        <v>26</v>
      </c>
      <c r="C3553" s="3">
        <v>35</v>
      </c>
      <c r="D3553" s="7">
        <v>415</v>
      </c>
      <c r="E3553" s="3">
        <v>0</v>
      </c>
      <c r="F3553" s="3">
        <v>0</v>
      </c>
      <c r="G3553" s="3">
        <v>184.7</v>
      </c>
      <c r="H3553" s="3">
        <v>130</v>
      </c>
      <c r="I3553" s="32">
        <v>31.4</v>
      </c>
      <c r="J3553" s="3">
        <v>1</v>
      </c>
      <c r="K3553" s="3">
        <v>0</v>
      </c>
    </row>
    <row r="3554" spans="2:11" x14ac:dyDescent="0.3">
      <c r="B3554" s="3" t="s">
        <v>43</v>
      </c>
      <c r="C3554" s="3">
        <v>42</v>
      </c>
      <c r="D3554" s="7">
        <v>415</v>
      </c>
      <c r="E3554" s="3">
        <v>0</v>
      </c>
      <c r="F3554" s="3">
        <v>0</v>
      </c>
      <c r="G3554" s="3">
        <v>94.1</v>
      </c>
      <c r="H3554" s="3">
        <v>127</v>
      </c>
      <c r="I3554" s="32">
        <v>16</v>
      </c>
      <c r="J3554" s="3">
        <v>2</v>
      </c>
      <c r="K3554" s="3">
        <v>0</v>
      </c>
    </row>
    <row r="3555" spans="2:11" x14ac:dyDescent="0.3">
      <c r="B3555" s="3" t="s">
        <v>49</v>
      </c>
      <c r="C3555" s="3">
        <v>36</v>
      </c>
      <c r="D3555" s="7">
        <v>415</v>
      </c>
      <c r="E3555" s="3">
        <v>0</v>
      </c>
      <c r="F3555" s="3">
        <v>0</v>
      </c>
      <c r="G3555" s="3">
        <v>229.3</v>
      </c>
      <c r="H3555" s="3">
        <v>110</v>
      </c>
      <c r="I3555" s="32">
        <v>38.979999999999997</v>
      </c>
      <c r="J3555" s="3">
        <v>1</v>
      </c>
      <c r="K3555" s="3">
        <v>0</v>
      </c>
    </row>
    <row r="3556" spans="2:11" x14ac:dyDescent="0.3">
      <c r="B3556" s="3" t="s">
        <v>54</v>
      </c>
      <c r="C3556" s="3">
        <v>41</v>
      </c>
      <c r="D3556" s="7">
        <v>510</v>
      </c>
      <c r="E3556" s="3">
        <v>0</v>
      </c>
      <c r="F3556" s="3">
        <v>0</v>
      </c>
      <c r="G3556" s="3">
        <v>223.8</v>
      </c>
      <c r="H3556" s="3">
        <v>109</v>
      </c>
      <c r="I3556" s="32">
        <v>38.049999999999997</v>
      </c>
      <c r="J3556" s="3">
        <v>1</v>
      </c>
      <c r="K3556" s="3">
        <v>0</v>
      </c>
    </row>
    <row r="3557" spans="2:11" x14ac:dyDescent="0.3">
      <c r="B3557" s="3" t="s">
        <v>53</v>
      </c>
      <c r="C3557" s="3">
        <v>44</v>
      </c>
      <c r="D3557" s="7">
        <v>415</v>
      </c>
      <c r="E3557" s="3">
        <v>1</v>
      </c>
      <c r="F3557" s="3">
        <v>27</v>
      </c>
      <c r="G3557" s="3">
        <v>154.4</v>
      </c>
      <c r="H3557" s="3">
        <v>141</v>
      </c>
      <c r="I3557" s="32">
        <v>26.25</v>
      </c>
      <c r="J3557" s="3">
        <v>3</v>
      </c>
      <c r="K3557" s="3">
        <v>0</v>
      </c>
    </row>
    <row r="3558" spans="2:11" x14ac:dyDescent="0.3">
      <c r="B3558" s="3" t="s">
        <v>29</v>
      </c>
      <c r="C3558" s="3">
        <v>28</v>
      </c>
      <c r="D3558" s="7">
        <v>415</v>
      </c>
      <c r="E3558" s="3">
        <v>0</v>
      </c>
      <c r="F3558" s="3">
        <v>0</v>
      </c>
      <c r="G3558" s="3">
        <v>190.2</v>
      </c>
      <c r="H3558" s="3">
        <v>107</v>
      </c>
      <c r="I3558" s="32">
        <v>32.33</v>
      </c>
      <c r="J3558" s="3">
        <v>4</v>
      </c>
      <c r="K3558" s="3">
        <v>1</v>
      </c>
    </row>
    <row r="3559" spans="2:11" x14ac:dyDescent="0.3">
      <c r="B3559" s="3" t="s">
        <v>13</v>
      </c>
      <c r="C3559" s="3">
        <v>39</v>
      </c>
      <c r="D3559" s="7">
        <v>415</v>
      </c>
      <c r="E3559" s="3">
        <v>0</v>
      </c>
      <c r="F3559" s="3">
        <v>0</v>
      </c>
      <c r="G3559" s="3">
        <v>167</v>
      </c>
      <c r="H3559" s="3">
        <v>120</v>
      </c>
      <c r="I3559" s="32">
        <v>28.39</v>
      </c>
      <c r="J3559" s="3">
        <v>1</v>
      </c>
      <c r="K3559" s="3">
        <v>0</v>
      </c>
    </row>
    <row r="3560" spans="2:11" x14ac:dyDescent="0.3">
      <c r="B3560" s="3" t="s">
        <v>65</v>
      </c>
      <c r="C3560" s="3">
        <v>34</v>
      </c>
      <c r="D3560" s="7">
        <v>510</v>
      </c>
      <c r="E3560" s="3">
        <v>0</v>
      </c>
      <c r="F3560" s="3">
        <v>0</v>
      </c>
      <c r="G3560" s="3">
        <v>154.80000000000001</v>
      </c>
      <c r="H3560" s="3">
        <v>113</v>
      </c>
      <c r="I3560" s="32">
        <v>26.32</v>
      </c>
      <c r="J3560" s="3">
        <v>0</v>
      </c>
      <c r="K3560" s="3">
        <v>0</v>
      </c>
    </row>
    <row r="3561" spans="2:11" x14ac:dyDescent="0.3">
      <c r="B3561" s="3" t="s">
        <v>31</v>
      </c>
      <c r="C3561" s="3">
        <v>38</v>
      </c>
      <c r="D3561" s="7">
        <v>415</v>
      </c>
      <c r="E3561" s="3">
        <v>1</v>
      </c>
      <c r="F3561" s="3">
        <v>36</v>
      </c>
      <c r="G3561" s="3">
        <v>293.39999999999998</v>
      </c>
      <c r="H3561" s="3">
        <v>122</v>
      </c>
      <c r="I3561" s="32">
        <v>49.88</v>
      </c>
      <c r="J3561" s="3">
        <v>1</v>
      </c>
      <c r="K3561" s="3">
        <v>0</v>
      </c>
    </row>
    <row r="3562" spans="2:11" x14ac:dyDescent="0.3">
      <c r="B3562" s="3" t="s">
        <v>31</v>
      </c>
      <c r="C3562" s="3">
        <v>36</v>
      </c>
      <c r="D3562" s="7">
        <v>415</v>
      </c>
      <c r="E3562" s="3">
        <v>0</v>
      </c>
      <c r="F3562" s="3">
        <v>0</v>
      </c>
      <c r="G3562" s="3">
        <v>160.5</v>
      </c>
      <c r="H3562" s="3">
        <v>113</v>
      </c>
      <c r="I3562" s="32">
        <v>27.29</v>
      </c>
      <c r="J3562" s="3">
        <v>3</v>
      </c>
      <c r="K3562" s="3">
        <v>0</v>
      </c>
    </row>
    <row r="3563" spans="2:11" x14ac:dyDescent="0.3">
      <c r="B3563" s="3" t="s">
        <v>38</v>
      </c>
      <c r="C3563" s="3">
        <v>42</v>
      </c>
      <c r="D3563" s="7">
        <v>415</v>
      </c>
      <c r="E3563" s="3">
        <v>1</v>
      </c>
      <c r="F3563" s="3">
        <v>20</v>
      </c>
      <c r="G3563" s="3">
        <v>230.2</v>
      </c>
      <c r="H3563" s="3">
        <v>110</v>
      </c>
      <c r="I3563" s="32">
        <v>39.130000000000003</v>
      </c>
      <c r="J3563" s="3">
        <v>0</v>
      </c>
      <c r="K3563" s="3">
        <v>0</v>
      </c>
    </row>
    <row r="3564" spans="2:11" x14ac:dyDescent="0.3">
      <c r="B3564" s="3" t="s">
        <v>45</v>
      </c>
      <c r="C3564" s="3">
        <v>39</v>
      </c>
      <c r="D3564" s="7">
        <v>510</v>
      </c>
      <c r="E3564" s="3">
        <v>0</v>
      </c>
      <c r="F3564" s="3">
        <v>0</v>
      </c>
      <c r="G3564" s="3">
        <v>191.9</v>
      </c>
      <c r="H3564" s="3">
        <v>95</v>
      </c>
      <c r="I3564" s="32">
        <v>32.619999999999997</v>
      </c>
      <c r="J3564" s="3">
        <v>0</v>
      </c>
      <c r="K3564" s="3">
        <v>0</v>
      </c>
    </row>
    <row r="3565" spans="2:11" x14ac:dyDescent="0.3">
      <c r="B3565" s="3" t="s">
        <v>31</v>
      </c>
      <c r="C3565" s="3">
        <v>41</v>
      </c>
      <c r="D3565" s="7">
        <v>408</v>
      </c>
      <c r="E3565" s="3">
        <v>0</v>
      </c>
      <c r="F3565" s="3">
        <v>0</v>
      </c>
      <c r="G3565" s="3">
        <v>131.5</v>
      </c>
      <c r="H3565" s="3">
        <v>119</v>
      </c>
      <c r="I3565" s="32">
        <v>22.36</v>
      </c>
      <c r="J3565" s="3">
        <v>1</v>
      </c>
      <c r="K3565" s="3">
        <v>0</v>
      </c>
    </row>
    <row r="3566" spans="2:11" x14ac:dyDescent="0.3">
      <c r="B3566" s="3" t="s">
        <v>32</v>
      </c>
      <c r="C3566" s="3">
        <v>31</v>
      </c>
      <c r="D3566" s="7">
        <v>510</v>
      </c>
      <c r="E3566" s="3">
        <v>0</v>
      </c>
      <c r="F3566" s="3">
        <v>0</v>
      </c>
      <c r="G3566" s="3">
        <v>171.6</v>
      </c>
      <c r="H3566" s="3">
        <v>116</v>
      </c>
      <c r="I3566" s="32">
        <v>29.17</v>
      </c>
      <c r="J3566" s="3">
        <v>0</v>
      </c>
      <c r="K3566" s="3">
        <v>1</v>
      </c>
    </row>
    <row r="3567" spans="2:11" x14ac:dyDescent="0.3">
      <c r="B3567" s="3" t="s">
        <v>64</v>
      </c>
      <c r="C3567" s="3">
        <v>38</v>
      </c>
      <c r="D3567" s="7">
        <v>408</v>
      </c>
      <c r="E3567" s="3">
        <v>0</v>
      </c>
      <c r="F3567" s="3">
        <v>0</v>
      </c>
      <c r="G3567" s="3">
        <v>157.30000000000001</v>
      </c>
      <c r="H3567" s="3">
        <v>61</v>
      </c>
      <c r="I3567" s="32">
        <v>26.74</v>
      </c>
      <c r="J3567" s="3">
        <v>1</v>
      </c>
      <c r="K3567" s="3">
        <v>0</v>
      </c>
    </row>
    <row r="3568" spans="2:11" x14ac:dyDescent="0.3">
      <c r="B3568" s="3" t="s">
        <v>51</v>
      </c>
      <c r="C3568" s="3">
        <v>40</v>
      </c>
      <c r="D3568" s="7">
        <v>408</v>
      </c>
      <c r="E3568" s="3">
        <v>0</v>
      </c>
      <c r="F3568" s="3">
        <v>0</v>
      </c>
      <c r="G3568" s="3">
        <v>192.7</v>
      </c>
      <c r="H3568" s="3">
        <v>82</v>
      </c>
      <c r="I3568" s="32">
        <v>32.76</v>
      </c>
      <c r="J3568" s="3">
        <v>1</v>
      </c>
      <c r="K3568" s="3">
        <v>0</v>
      </c>
    </row>
    <row r="3569" spans="2:11" x14ac:dyDescent="0.3">
      <c r="B3569" s="3" t="s">
        <v>56</v>
      </c>
      <c r="C3569" s="3">
        <v>42</v>
      </c>
      <c r="D3569" s="7">
        <v>415</v>
      </c>
      <c r="E3569" s="3">
        <v>1</v>
      </c>
      <c r="F3569" s="3">
        <v>29</v>
      </c>
      <c r="G3569" s="3">
        <v>239.6</v>
      </c>
      <c r="H3569" s="3">
        <v>84</v>
      </c>
      <c r="I3569" s="32">
        <v>40.729999999999997</v>
      </c>
      <c r="J3569" s="3">
        <v>2</v>
      </c>
      <c r="K3569" s="3">
        <v>0</v>
      </c>
    </row>
    <row r="3570" spans="2:11" x14ac:dyDescent="0.3">
      <c r="B3570" s="3" t="s">
        <v>64</v>
      </c>
      <c r="C3570" s="3">
        <v>43</v>
      </c>
      <c r="D3570" s="7">
        <v>510</v>
      </c>
      <c r="E3570" s="3">
        <v>0</v>
      </c>
      <c r="F3570" s="3">
        <v>0</v>
      </c>
      <c r="G3570" s="3">
        <v>96.9</v>
      </c>
      <c r="H3570" s="3">
        <v>110</v>
      </c>
      <c r="I3570" s="32">
        <v>16.47</v>
      </c>
      <c r="J3570" s="3">
        <v>0</v>
      </c>
      <c r="K3570" s="3">
        <v>0</v>
      </c>
    </row>
    <row r="3571" spans="2:11" x14ac:dyDescent="0.3">
      <c r="B3571" s="3" t="s">
        <v>18</v>
      </c>
      <c r="C3571" s="3">
        <v>40</v>
      </c>
      <c r="D3571" s="7">
        <v>408</v>
      </c>
      <c r="E3571" s="3">
        <v>0</v>
      </c>
      <c r="F3571" s="3">
        <v>0</v>
      </c>
      <c r="G3571" s="3">
        <v>129.5</v>
      </c>
      <c r="H3571" s="3">
        <v>104</v>
      </c>
      <c r="I3571" s="32">
        <v>22.02</v>
      </c>
      <c r="J3571" s="3">
        <v>2</v>
      </c>
      <c r="K3571" s="3">
        <v>0</v>
      </c>
    </row>
    <row r="3572" spans="2:11" x14ac:dyDescent="0.3">
      <c r="B3572" s="3" t="s">
        <v>34</v>
      </c>
      <c r="C3572" s="3">
        <v>33</v>
      </c>
      <c r="D3572" s="7">
        <v>510</v>
      </c>
      <c r="E3572" s="3">
        <v>0</v>
      </c>
      <c r="F3572" s="3">
        <v>0</v>
      </c>
      <c r="G3572" s="3">
        <v>274</v>
      </c>
      <c r="H3572" s="3">
        <v>75</v>
      </c>
      <c r="I3572" s="32">
        <v>46.58</v>
      </c>
      <c r="J3572" s="3">
        <v>4</v>
      </c>
      <c r="K3572" s="3">
        <v>0</v>
      </c>
    </row>
    <row r="3573" spans="2:11" x14ac:dyDescent="0.3">
      <c r="B3573" s="3" t="s">
        <v>53</v>
      </c>
      <c r="C3573" s="3">
        <v>49</v>
      </c>
      <c r="D3573" s="7">
        <v>415</v>
      </c>
      <c r="E3573" s="3">
        <v>0</v>
      </c>
      <c r="F3573" s="3">
        <v>0</v>
      </c>
      <c r="G3573" s="3">
        <v>111.7</v>
      </c>
      <c r="H3573" s="3">
        <v>86</v>
      </c>
      <c r="I3573" s="32">
        <v>18.989999999999998</v>
      </c>
      <c r="J3573" s="3">
        <v>2</v>
      </c>
      <c r="K3573" s="3">
        <v>0</v>
      </c>
    </row>
    <row r="3574" spans="2:11" x14ac:dyDescent="0.3">
      <c r="B3574" s="3" t="s">
        <v>23</v>
      </c>
      <c r="C3574" s="3">
        <v>44</v>
      </c>
      <c r="D3574" s="7">
        <v>408</v>
      </c>
      <c r="E3574" s="3">
        <v>0</v>
      </c>
      <c r="F3574" s="3">
        <v>0</v>
      </c>
      <c r="G3574" s="3">
        <v>142.69999999999999</v>
      </c>
      <c r="H3574" s="3">
        <v>82</v>
      </c>
      <c r="I3574" s="32">
        <v>24.26</v>
      </c>
      <c r="J3574" s="3">
        <v>3</v>
      </c>
      <c r="K3574" s="3">
        <v>0</v>
      </c>
    </row>
    <row r="3575" spans="2:11" x14ac:dyDescent="0.3">
      <c r="B3575" s="3" t="s">
        <v>28</v>
      </c>
      <c r="C3575" s="3">
        <v>33</v>
      </c>
      <c r="D3575" s="7">
        <v>415</v>
      </c>
      <c r="E3575" s="3">
        <v>0</v>
      </c>
      <c r="F3575" s="3">
        <v>0</v>
      </c>
      <c r="G3575" s="3">
        <v>216.7</v>
      </c>
      <c r="H3575" s="3">
        <v>91</v>
      </c>
      <c r="I3575" s="32">
        <v>36.840000000000003</v>
      </c>
      <c r="J3575" s="3">
        <v>1</v>
      </c>
      <c r="K3575" s="3">
        <v>0</v>
      </c>
    </row>
    <row r="3576" spans="2:11" x14ac:dyDescent="0.3">
      <c r="B3576" s="3" t="s">
        <v>16</v>
      </c>
      <c r="C3576" s="3">
        <v>42</v>
      </c>
      <c r="D3576" s="7">
        <v>415</v>
      </c>
      <c r="E3576" s="3">
        <v>0</v>
      </c>
      <c r="F3576" s="3">
        <v>0</v>
      </c>
      <c r="G3576" s="3">
        <v>207.1</v>
      </c>
      <c r="H3576" s="3">
        <v>106</v>
      </c>
      <c r="I3576" s="32">
        <v>35.21</v>
      </c>
      <c r="J3576" s="3">
        <v>3</v>
      </c>
      <c r="K3576" s="3">
        <v>0</v>
      </c>
    </row>
    <row r="3577" spans="2:11" x14ac:dyDescent="0.3">
      <c r="B3577" s="3" t="s">
        <v>25</v>
      </c>
      <c r="C3577" s="3">
        <v>41</v>
      </c>
      <c r="D3577" s="7">
        <v>415</v>
      </c>
      <c r="E3577" s="3">
        <v>0</v>
      </c>
      <c r="F3577" s="3">
        <v>0</v>
      </c>
      <c r="G3577" s="3">
        <v>214.8</v>
      </c>
      <c r="H3577" s="3">
        <v>86</v>
      </c>
      <c r="I3577" s="32">
        <v>36.520000000000003</v>
      </c>
      <c r="J3577" s="3">
        <v>3</v>
      </c>
      <c r="K3577" s="3">
        <v>0</v>
      </c>
    </row>
    <row r="3578" spans="2:11" x14ac:dyDescent="0.3">
      <c r="B3578" s="3" t="s">
        <v>49</v>
      </c>
      <c r="C3578" s="3">
        <v>39</v>
      </c>
      <c r="D3578" s="7">
        <v>415</v>
      </c>
      <c r="E3578" s="3">
        <v>0</v>
      </c>
      <c r="F3578" s="3">
        <v>0</v>
      </c>
      <c r="G3578" s="3">
        <v>142.9</v>
      </c>
      <c r="H3578" s="3">
        <v>67</v>
      </c>
      <c r="I3578" s="32">
        <v>24.29</v>
      </c>
      <c r="J3578" s="3">
        <v>0</v>
      </c>
      <c r="K3578" s="3">
        <v>0</v>
      </c>
    </row>
    <row r="3579" spans="2:11" x14ac:dyDescent="0.3">
      <c r="B3579" s="3" t="s">
        <v>61</v>
      </c>
      <c r="C3579" s="3">
        <v>30</v>
      </c>
      <c r="D3579" s="7">
        <v>415</v>
      </c>
      <c r="E3579" s="3">
        <v>0</v>
      </c>
      <c r="F3579" s="3">
        <v>0</v>
      </c>
      <c r="G3579" s="3">
        <v>71.5</v>
      </c>
      <c r="H3579" s="3">
        <v>126</v>
      </c>
      <c r="I3579" s="32">
        <v>12.16</v>
      </c>
      <c r="J3579" s="3">
        <v>3</v>
      </c>
      <c r="K3579" s="3">
        <v>1</v>
      </c>
    </row>
    <row r="3580" spans="2:11" x14ac:dyDescent="0.3">
      <c r="B3580" s="3" t="s">
        <v>65</v>
      </c>
      <c r="C3580" s="3">
        <v>41</v>
      </c>
      <c r="D3580" s="7">
        <v>415</v>
      </c>
      <c r="E3580" s="3">
        <v>0</v>
      </c>
      <c r="F3580" s="3">
        <v>0</v>
      </c>
      <c r="G3580" s="3">
        <v>77.599999999999994</v>
      </c>
      <c r="H3580" s="3">
        <v>113</v>
      </c>
      <c r="I3580" s="32">
        <v>13.19</v>
      </c>
      <c r="J3580" s="3">
        <v>1</v>
      </c>
      <c r="K3580" s="3">
        <v>0</v>
      </c>
    </row>
    <row r="3581" spans="2:11" x14ac:dyDescent="0.3">
      <c r="B3581" s="3" t="s">
        <v>56</v>
      </c>
      <c r="C3581" s="3">
        <v>36</v>
      </c>
      <c r="D3581" s="7">
        <v>510</v>
      </c>
      <c r="E3581" s="3">
        <v>0</v>
      </c>
      <c r="F3581" s="3">
        <v>0</v>
      </c>
      <c r="G3581" s="3">
        <v>73.7</v>
      </c>
      <c r="H3581" s="3">
        <v>66</v>
      </c>
      <c r="I3581" s="32">
        <v>12.53</v>
      </c>
      <c r="J3581" s="3">
        <v>3</v>
      </c>
      <c r="K3581" s="3">
        <v>0</v>
      </c>
    </row>
    <row r="3582" spans="2:11" x14ac:dyDescent="0.3">
      <c r="B3582" s="3" t="s">
        <v>31</v>
      </c>
      <c r="C3582" s="3">
        <v>32</v>
      </c>
      <c r="D3582" s="7">
        <v>408</v>
      </c>
      <c r="E3582" s="3">
        <v>0</v>
      </c>
      <c r="F3582" s="3">
        <v>0</v>
      </c>
      <c r="G3582" s="3">
        <v>264.3</v>
      </c>
      <c r="H3582" s="3">
        <v>90</v>
      </c>
      <c r="I3582" s="32">
        <v>44.93</v>
      </c>
      <c r="J3582" s="3">
        <v>0</v>
      </c>
      <c r="K3582" s="3">
        <v>1</v>
      </c>
    </row>
    <row r="3583" spans="2:11" x14ac:dyDescent="0.3">
      <c r="B3583" s="3" t="s">
        <v>53</v>
      </c>
      <c r="C3583" s="3">
        <v>22</v>
      </c>
      <c r="D3583" s="7">
        <v>510</v>
      </c>
      <c r="E3583" s="3">
        <v>0</v>
      </c>
      <c r="F3583" s="3">
        <v>0</v>
      </c>
      <c r="G3583" s="3">
        <v>114.8</v>
      </c>
      <c r="H3583" s="3">
        <v>156</v>
      </c>
      <c r="I3583" s="32">
        <v>19.52</v>
      </c>
      <c r="J3583" s="3">
        <v>1</v>
      </c>
      <c r="K3583" s="3">
        <v>1</v>
      </c>
    </row>
    <row r="3584" spans="2:11" x14ac:dyDescent="0.3">
      <c r="B3584" s="3" t="s">
        <v>45</v>
      </c>
      <c r="C3584" s="3">
        <v>38</v>
      </c>
      <c r="D3584" s="7">
        <v>415</v>
      </c>
      <c r="E3584" s="3">
        <v>0</v>
      </c>
      <c r="F3584" s="3">
        <v>0</v>
      </c>
      <c r="G3584" s="3">
        <v>212.5</v>
      </c>
      <c r="H3584" s="3">
        <v>124</v>
      </c>
      <c r="I3584" s="32">
        <v>36.130000000000003</v>
      </c>
      <c r="J3584" s="3">
        <v>3</v>
      </c>
      <c r="K3584" s="3">
        <v>0</v>
      </c>
    </row>
    <row r="3585" spans="2:11" x14ac:dyDescent="0.3">
      <c r="B3585" s="3" t="s">
        <v>27</v>
      </c>
      <c r="C3585" s="3">
        <v>40</v>
      </c>
      <c r="D3585" s="7">
        <v>510</v>
      </c>
      <c r="E3585" s="3">
        <v>1</v>
      </c>
      <c r="F3585" s="3">
        <v>36</v>
      </c>
      <c r="G3585" s="3">
        <v>288.2</v>
      </c>
      <c r="H3585" s="3">
        <v>120</v>
      </c>
      <c r="I3585" s="32">
        <v>48.99</v>
      </c>
      <c r="J3585" s="3">
        <v>1</v>
      </c>
      <c r="K3585" s="3">
        <v>0</v>
      </c>
    </row>
    <row r="3586" spans="2:11" x14ac:dyDescent="0.3">
      <c r="B3586" s="3" t="s">
        <v>45</v>
      </c>
      <c r="C3586" s="3">
        <v>36</v>
      </c>
      <c r="D3586" s="7">
        <v>415</v>
      </c>
      <c r="E3586" s="3">
        <v>0</v>
      </c>
      <c r="F3586" s="3">
        <v>0</v>
      </c>
      <c r="G3586" s="3">
        <v>192.4</v>
      </c>
      <c r="H3586" s="3">
        <v>98</v>
      </c>
      <c r="I3586" s="32">
        <v>32.71</v>
      </c>
      <c r="J3586" s="3">
        <v>0</v>
      </c>
      <c r="K3586" s="3">
        <v>0</v>
      </c>
    </row>
    <row r="3587" spans="2:11" x14ac:dyDescent="0.3">
      <c r="B3587" s="3" t="s">
        <v>39</v>
      </c>
      <c r="C3587" s="3">
        <v>41</v>
      </c>
      <c r="D3587" s="7">
        <v>415</v>
      </c>
      <c r="E3587" s="3">
        <v>0</v>
      </c>
      <c r="F3587" s="3">
        <v>0</v>
      </c>
      <c r="G3587" s="3">
        <v>102.2</v>
      </c>
      <c r="H3587" s="3">
        <v>76</v>
      </c>
      <c r="I3587" s="32">
        <v>17.37</v>
      </c>
      <c r="J3587" s="3">
        <v>1</v>
      </c>
      <c r="K3587" s="3">
        <v>0</v>
      </c>
    </row>
    <row r="3588" spans="2:11" x14ac:dyDescent="0.3">
      <c r="B3588" s="3" t="s">
        <v>54</v>
      </c>
      <c r="C3588" s="3">
        <v>42</v>
      </c>
      <c r="D3588" s="7">
        <v>415</v>
      </c>
      <c r="E3588" s="3">
        <v>0</v>
      </c>
      <c r="F3588" s="3">
        <v>0</v>
      </c>
      <c r="G3588" s="3">
        <v>49.5</v>
      </c>
      <c r="H3588" s="3">
        <v>114</v>
      </c>
      <c r="I3588" s="32">
        <v>8.42</v>
      </c>
      <c r="J3588" s="3">
        <v>0</v>
      </c>
      <c r="K3588" s="3">
        <v>0</v>
      </c>
    </row>
    <row r="3589" spans="2:11" x14ac:dyDescent="0.3">
      <c r="B3589" s="3" t="s">
        <v>30</v>
      </c>
      <c r="C3589" s="3">
        <v>32</v>
      </c>
      <c r="D3589" s="7">
        <v>415</v>
      </c>
      <c r="E3589" s="3">
        <v>0</v>
      </c>
      <c r="F3589" s="3">
        <v>0</v>
      </c>
      <c r="G3589" s="3">
        <v>153.19999999999999</v>
      </c>
      <c r="H3589" s="3">
        <v>70</v>
      </c>
      <c r="I3589" s="32">
        <v>26.04</v>
      </c>
      <c r="J3589" s="3">
        <v>4</v>
      </c>
      <c r="K3589" s="3">
        <v>1</v>
      </c>
    </row>
    <row r="3590" spans="2:11" x14ac:dyDescent="0.3">
      <c r="B3590" s="3" t="s">
        <v>36</v>
      </c>
      <c r="C3590" s="3">
        <v>33</v>
      </c>
      <c r="D3590" s="7">
        <v>415</v>
      </c>
      <c r="E3590" s="3">
        <v>0</v>
      </c>
      <c r="F3590" s="3">
        <v>0</v>
      </c>
      <c r="G3590" s="3">
        <v>55.5</v>
      </c>
      <c r="H3590" s="3">
        <v>79</v>
      </c>
      <c r="I3590" s="32">
        <v>9.44</v>
      </c>
      <c r="J3590" s="3">
        <v>1</v>
      </c>
      <c r="K3590" s="3">
        <v>0</v>
      </c>
    </row>
    <row r="3591" spans="2:11" x14ac:dyDescent="0.3">
      <c r="B3591" s="3" t="s">
        <v>62</v>
      </c>
      <c r="C3591" s="3">
        <v>49</v>
      </c>
      <c r="D3591" s="7">
        <v>415</v>
      </c>
      <c r="E3591" s="3">
        <v>0</v>
      </c>
      <c r="F3591" s="3">
        <v>0</v>
      </c>
      <c r="G3591" s="3">
        <v>247.2</v>
      </c>
      <c r="H3591" s="3">
        <v>61</v>
      </c>
      <c r="I3591" s="32">
        <v>42.02</v>
      </c>
      <c r="J3591" s="3">
        <v>0</v>
      </c>
      <c r="K3591" s="3">
        <v>0</v>
      </c>
    </row>
    <row r="3592" spans="2:11" x14ac:dyDescent="0.3">
      <c r="B3592" s="3" t="s">
        <v>60</v>
      </c>
      <c r="C3592" s="3">
        <v>43</v>
      </c>
      <c r="D3592" s="7">
        <v>415</v>
      </c>
      <c r="E3592" s="3">
        <v>0</v>
      </c>
      <c r="F3592" s="3">
        <v>0</v>
      </c>
      <c r="G3592" s="3">
        <v>220.2</v>
      </c>
      <c r="H3592" s="3">
        <v>117</v>
      </c>
      <c r="I3592" s="32">
        <v>37.43</v>
      </c>
      <c r="J3592" s="3">
        <v>2</v>
      </c>
      <c r="K3592" s="3">
        <v>0</v>
      </c>
    </row>
    <row r="3593" spans="2:11" x14ac:dyDescent="0.3">
      <c r="B3593" s="3" t="s">
        <v>20</v>
      </c>
      <c r="C3593" s="3">
        <v>42</v>
      </c>
      <c r="D3593" s="7">
        <v>415</v>
      </c>
      <c r="E3593" s="3">
        <v>0</v>
      </c>
      <c r="F3593" s="3">
        <v>0</v>
      </c>
      <c r="G3593" s="3">
        <v>116.9</v>
      </c>
      <c r="H3593" s="3">
        <v>75</v>
      </c>
      <c r="I3593" s="32">
        <v>19.87</v>
      </c>
      <c r="J3593" s="3">
        <v>2</v>
      </c>
      <c r="K3593" s="3">
        <v>0</v>
      </c>
    </row>
    <row r="3594" spans="2:11" x14ac:dyDescent="0.3">
      <c r="B3594" s="3" t="s">
        <v>27</v>
      </c>
      <c r="C3594" s="3">
        <v>42</v>
      </c>
      <c r="D3594" s="7">
        <v>408</v>
      </c>
      <c r="E3594" s="3">
        <v>0</v>
      </c>
      <c r="F3594" s="3">
        <v>0</v>
      </c>
      <c r="G3594" s="3">
        <v>175.9</v>
      </c>
      <c r="H3594" s="3">
        <v>98</v>
      </c>
      <c r="I3594" s="32">
        <v>29.9</v>
      </c>
      <c r="J3594" s="3">
        <v>0</v>
      </c>
      <c r="K3594" s="3">
        <v>0</v>
      </c>
    </row>
    <row r="3595" spans="2:11" x14ac:dyDescent="0.3">
      <c r="B3595" s="3" t="s">
        <v>56</v>
      </c>
      <c r="C3595" s="3">
        <v>43</v>
      </c>
      <c r="D3595" s="7">
        <v>415</v>
      </c>
      <c r="E3595" s="3">
        <v>0</v>
      </c>
      <c r="F3595" s="3">
        <v>0</v>
      </c>
      <c r="G3595" s="3">
        <v>208</v>
      </c>
      <c r="H3595" s="3">
        <v>95</v>
      </c>
      <c r="I3595" s="32">
        <v>35.36</v>
      </c>
      <c r="J3595" s="3">
        <v>3</v>
      </c>
      <c r="K3595" s="3">
        <v>0</v>
      </c>
    </row>
    <row r="3596" spans="2:11" x14ac:dyDescent="0.3">
      <c r="B3596" s="3" t="s">
        <v>16</v>
      </c>
      <c r="C3596" s="3">
        <v>34</v>
      </c>
      <c r="D3596" s="7">
        <v>415</v>
      </c>
      <c r="E3596" s="3">
        <v>1</v>
      </c>
      <c r="F3596" s="3">
        <v>28</v>
      </c>
      <c r="G3596" s="3">
        <v>239.9</v>
      </c>
      <c r="H3596" s="3">
        <v>110</v>
      </c>
      <c r="I3596" s="32">
        <v>40.78</v>
      </c>
      <c r="J3596" s="3">
        <v>1</v>
      </c>
      <c r="K3596" s="3">
        <v>0</v>
      </c>
    </row>
    <row r="3597" spans="2:11" x14ac:dyDescent="0.3">
      <c r="B3597" s="3" t="s">
        <v>42</v>
      </c>
      <c r="C3597" s="3">
        <v>37</v>
      </c>
      <c r="D3597" s="7">
        <v>408</v>
      </c>
      <c r="E3597" s="3">
        <v>0</v>
      </c>
      <c r="F3597" s="3">
        <v>0</v>
      </c>
      <c r="G3597" s="3">
        <v>174.8</v>
      </c>
      <c r="H3597" s="3">
        <v>112</v>
      </c>
      <c r="I3597" s="32">
        <v>29.72</v>
      </c>
      <c r="J3597" s="3">
        <v>3</v>
      </c>
      <c r="K3597" s="3">
        <v>0</v>
      </c>
    </row>
    <row r="3598" spans="2:11" x14ac:dyDescent="0.3">
      <c r="B3598" s="3" t="s">
        <v>20</v>
      </c>
      <c r="C3598" s="3">
        <v>36</v>
      </c>
      <c r="D3598" s="7">
        <v>510</v>
      </c>
      <c r="E3598" s="3">
        <v>1</v>
      </c>
      <c r="F3598" s="3">
        <v>26</v>
      </c>
      <c r="G3598" s="3">
        <v>141.5</v>
      </c>
      <c r="H3598" s="3">
        <v>94</v>
      </c>
      <c r="I3598" s="32">
        <v>24.06</v>
      </c>
      <c r="J3598" s="3">
        <v>3</v>
      </c>
      <c r="K3598" s="3">
        <v>0</v>
      </c>
    </row>
    <row r="3599" spans="2:11" x14ac:dyDescent="0.3">
      <c r="B3599" s="3" t="s">
        <v>18</v>
      </c>
      <c r="C3599" s="3">
        <v>34</v>
      </c>
      <c r="D3599" s="7">
        <v>415</v>
      </c>
      <c r="E3599" s="3">
        <v>0</v>
      </c>
      <c r="F3599" s="3">
        <v>0</v>
      </c>
      <c r="G3599" s="3">
        <v>79.2</v>
      </c>
      <c r="H3599" s="3">
        <v>123</v>
      </c>
      <c r="I3599" s="32">
        <v>13.46</v>
      </c>
      <c r="J3599" s="3">
        <v>3</v>
      </c>
      <c r="K3599" s="3">
        <v>0</v>
      </c>
    </row>
    <row r="3600" spans="2:11" x14ac:dyDescent="0.3">
      <c r="B3600" s="3" t="s">
        <v>34</v>
      </c>
      <c r="C3600" s="3">
        <v>40</v>
      </c>
      <c r="D3600" s="7">
        <v>415</v>
      </c>
      <c r="E3600" s="3">
        <v>0</v>
      </c>
      <c r="F3600" s="3">
        <v>0</v>
      </c>
      <c r="G3600" s="3">
        <v>238.9</v>
      </c>
      <c r="H3600" s="3">
        <v>102</v>
      </c>
      <c r="I3600" s="32">
        <v>40.61</v>
      </c>
      <c r="J3600" s="3">
        <v>0</v>
      </c>
      <c r="K3600" s="3">
        <v>0</v>
      </c>
    </row>
    <row r="3601" spans="2:11" x14ac:dyDescent="0.3">
      <c r="B3601" s="3" t="s">
        <v>20</v>
      </c>
      <c r="C3601" s="3">
        <v>33</v>
      </c>
      <c r="D3601" s="7">
        <v>408</v>
      </c>
      <c r="E3601" s="3">
        <v>1</v>
      </c>
      <c r="F3601" s="3">
        <v>37</v>
      </c>
      <c r="G3601" s="3">
        <v>179.8</v>
      </c>
      <c r="H3601" s="3">
        <v>104</v>
      </c>
      <c r="I3601" s="32">
        <v>30.57</v>
      </c>
      <c r="J3601" s="3">
        <v>3</v>
      </c>
      <c r="K3601" s="3">
        <v>0</v>
      </c>
    </row>
    <row r="3602" spans="2:11" x14ac:dyDescent="0.3">
      <c r="B3602" s="3" t="s">
        <v>45</v>
      </c>
      <c r="C3602" s="3">
        <v>29</v>
      </c>
      <c r="D3602" s="7">
        <v>510</v>
      </c>
      <c r="E3602" s="3">
        <v>0</v>
      </c>
      <c r="F3602" s="3">
        <v>0</v>
      </c>
      <c r="G3602" s="3">
        <v>225.9</v>
      </c>
      <c r="H3602" s="3">
        <v>78</v>
      </c>
      <c r="I3602" s="32">
        <v>38.4</v>
      </c>
      <c r="J3602" s="3">
        <v>2</v>
      </c>
      <c r="K3602" s="3">
        <v>1</v>
      </c>
    </row>
    <row r="3603" spans="2:11" x14ac:dyDescent="0.3">
      <c r="B3603" s="3" t="s">
        <v>55</v>
      </c>
      <c r="C3603" s="3">
        <v>32</v>
      </c>
      <c r="D3603" s="7">
        <v>415</v>
      </c>
      <c r="E3603" s="3">
        <v>0</v>
      </c>
      <c r="F3603" s="3">
        <v>0</v>
      </c>
      <c r="G3603" s="3">
        <v>189.8</v>
      </c>
      <c r="H3603" s="3">
        <v>113</v>
      </c>
      <c r="I3603" s="32">
        <v>32.270000000000003</v>
      </c>
      <c r="J3603" s="3">
        <v>1</v>
      </c>
      <c r="K3603" s="3">
        <v>0</v>
      </c>
    </row>
    <row r="3604" spans="2:11" x14ac:dyDescent="0.3">
      <c r="B3604" s="3" t="s">
        <v>15</v>
      </c>
      <c r="C3604" s="3">
        <v>30</v>
      </c>
      <c r="D3604" s="7">
        <v>510</v>
      </c>
      <c r="E3604" s="3">
        <v>0</v>
      </c>
      <c r="F3604" s="3">
        <v>0</v>
      </c>
      <c r="G3604" s="3">
        <v>267</v>
      </c>
      <c r="H3604" s="3">
        <v>97</v>
      </c>
      <c r="I3604" s="32">
        <v>45.39</v>
      </c>
      <c r="J3604" s="3">
        <v>1</v>
      </c>
      <c r="K3604" s="3">
        <v>1</v>
      </c>
    </row>
    <row r="3605" spans="2:11" x14ac:dyDescent="0.3">
      <c r="B3605" s="3" t="s">
        <v>61</v>
      </c>
      <c r="C3605" s="3">
        <v>40</v>
      </c>
      <c r="D3605" s="7">
        <v>415</v>
      </c>
      <c r="E3605" s="3">
        <v>0</v>
      </c>
      <c r="F3605" s="3">
        <v>0</v>
      </c>
      <c r="G3605" s="3">
        <v>217.3</v>
      </c>
      <c r="H3605" s="3">
        <v>79</v>
      </c>
      <c r="I3605" s="32">
        <v>36.94</v>
      </c>
      <c r="J3605" s="3">
        <v>1</v>
      </c>
      <c r="K3605" s="3">
        <v>0</v>
      </c>
    </row>
    <row r="3606" spans="2:11" x14ac:dyDescent="0.3">
      <c r="B3606" s="3" t="s">
        <v>38</v>
      </c>
      <c r="C3606" s="3">
        <v>39</v>
      </c>
      <c r="D3606" s="7">
        <v>415</v>
      </c>
      <c r="E3606" s="3">
        <v>0</v>
      </c>
      <c r="F3606" s="3">
        <v>0</v>
      </c>
      <c r="G3606" s="3">
        <v>129.1</v>
      </c>
      <c r="H3606" s="3">
        <v>92</v>
      </c>
      <c r="I3606" s="32">
        <v>21.95</v>
      </c>
      <c r="J3606" s="3">
        <v>2</v>
      </c>
      <c r="K3606" s="3">
        <v>0</v>
      </c>
    </row>
    <row r="3607" spans="2:11" x14ac:dyDescent="0.3">
      <c r="B3607" s="3" t="s">
        <v>59</v>
      </c>
      <c r="C3607" s="3">
        <v>40</v>
      </c>
      <c r="D3607" s="7">
        <v>408</v>
      </c>
      <c r="E3607" s="3">
        <v>0</v>
      </c>
      <c r="F3607" s="3">
        <v>0</v>
      </c>
      <c r="G3607" s="3">
        <v>135.5</v>
      </c>
      <c r="H3607" s="3">
        <v>110</v>
      </c>
      <c r="I3607" s="32">
        <v>23.04</v>
      </c>
      <c r="J3607" s="3">
        <v>2</v>
      </c>
      <c r="K3607" s="3">
        <v>0</v>
      </c>
    </row>
    <row r="3608" spans="2:11" x14ac:dyDescent="0.3">
      <c r="B3608" s="3" t="s">
        <v>49</v>
      </c>
      <c r="C3608" s="3">
        <v>33</v>
      </c>
      <c r="D3608" s="7">
        <v>510</v>
      </c>
      <c r="E3608" s="3">
        <v>0</v>
      </c>
      <c r="F3608" s="3">
        <v>0</v>
      </c>
      <c r="G3608" s="3">
        <v>183.4</v>
      </c>
      <c r="H3608" s="3">
        <v>63</v>
      </c>
      <c r="I3608" s="32">
        <v>31.18</v>
      </c>
      <c r="J3608" s="3">
        <v>4</v>
      </c>
      <c r="K3608" s="3">
        <v>1</v>
      </c>
    </row>
    <row r="3609" spans="2:11" x14ac:dyDescent="0.3">
      <c r="B3609" s="3" t="s">
        <v>18</v>
      </c>
      <c r="C3609" s="3">
        <v>35</v>
      </c>
      <c r="D3609" s="7">
        <v>510</v>
      </c>
      <c r="E3609" s="3">
        <v>0</v>
      </c>
      <c r="F3609" s="3">
        <v>0</v>
      </c>
      <c r="G3609" s="3">
        <v>223</v>
      </c>
      <c r="H3609" s="3">
        <v>109</v>
      </c>
      <c r="I3609" s="32">
        <v>37.909999999999997</v>
      </c>
      <c r="J3609" s="3">
        <v>3</v>
      </c>
      <c r="K3609" s="3">
        <v>1</v>
      </c>
    </row>
    <row r="3610" spans="2:11" x14ac:dyDescent="0.3">
      <c r="B3610" s="3" t="s">
        <v>56</v>
      </c>
      <c r="C3610" s="3">
        <v>36</v>
      </c>
      <c r="D3610" s="7">
        <v>510</v>
      </c>
      <c r="E3610" s="3">
        <v>0</v>
      </c>
      <c r="F3610" s="3">
        <v>0</v>
      </c>
      <c r="G3610" s="3">
        <v>140</v>
      </c>
      <c r="H3610" s="3">
        <v>135</v>
      </c>
      <c r="I3610" s="32">
        <v>23.8</v>
      </c>
      <c r="J3610" s="3">
        <v>0</v>
      </c>
      <c r="K3610" s="3">
        <v>0</v>
      </c>
    </row>
    <row r="3611" spans="2:11" x14ac:dyDescent="0.3">
      <c r="B3611" s="3" t="s">
        <v>41</v>
      </c>
      <c r="C3611" s="3">
        <v>41</v>
      </c>
      <c r="D3611" s="7">
        <v>415</v>
      </c>
      <c r="E3611" s="3">
        <v>0</v>
      </c>
      <c r="F3611" s="3">
        <v>0</v>
      </c>
      <c r="G3611" s="3">
        <v>126</v>
      </c>
      <c r="H3611" s="3">
        <v>90</v>
      </c>
      <c r="I3611" s="32">
        <v>21.42</v>
      </c>
      <c r="J3611" s="3">
        <v>0</v>
      </c>
      <c r="K3611" s="3">
        <v>0</v>
      </c>
    </row>
    <row r="3612" spans="2:11" x14ac:dyDescent="0.3">
      <c r="B3612" s="3" t="s">
        <v>48</v>
      </c>
      <c r="C3612" s="3">
        <v>44</v>
      </c>
      <c r="D3612" s="7">
        <v>415</v>
      </c>
      <c r="E3612" s="3">
        <v>0</v>
      </c>
      <c r="F3612" s="3">
        <v>0</v>
      </c>
      <c r="G3612" s="3">
        <v>228.2</v>
      </c>
      <c r="H3612" s="3">
        <v>68</v>
      </c>
      <c r="I3612" s="32">
        <v>38.79</v>
      </c>
      <c r="J3612" s="3">
        <v>1</v>
      </c>
      <c r="K3612" s="3">
        <v>0</v>
      </c>
    </row>
    <row r="3613" spans="2:11" x14ac:dyDescent="0.3">
      <c r="B3613" s="3" t="s">
        <v>15</v>
      </c>
      <c r="C3613" s="3">
        <v>23</v>
      </c>
      <c r="D3613" s="7">
        <v>415</v>
      </c>
      <c r="E3613" s="3">
        <v>0</v>
      </c>
      <c r="F3613" s="3">
        <v>0</v>
      </c>
      <c r="G3613" s="3">
        <v>278.39999999999998</v>
      </c>
      <c r="H3613" s="3">
        <v>121</v>
      </c>
      <c r="I3613" s="32">
        <v>47.33</v>
      </c>
      <c r="J3613" s="3">
        <v>1</v>
      </c>
      <c r="K3613" s="3">
        <v>1</v>
      </c>
    </row>
    <row r="3614" spans="2:11" x14ac:dyDescent="0.3">
      <c r="B3614" s="3" t="s">
        <v>16</v>
      </c>
      <c r="C3614" s="3">
        <v>43</v>
      </c>
      <c r="D3614" s="7">
        <v>415</v>
      </c>
      <c r="E3614" s="3">
        <v>0</v>
      </c>
      <c r="F3614" s="3">
        <v>0</v>
      </c>
      <c r="G3614" s="3">
        <v>285.3</v>
      </c>
      <c r="H3614" s="3">
        <v>75</v>
      </c>
      <c r="I3614" s="32">
        <v>48.5</v>
      </c>
      <c r="J3614" s="3">
        <v>2</v>
      </c>
      <c r="K3614" s="3">
        <v>0</v>
      </c>
    </row>
    <row r="3615" spans="2:11" x14ac:dyDescent="0.3">
      <c r="B3615" s="3" t="s">
        <v>50</v>
      </c>
      <c r="C3615" s="3">
        <v>41</v>
      </c>
      <c r="D3615" s="7">
        <v>415</v>
      </c>
      <c r="E3615" s="3">
        <v>0</v>
      </c>
      <c r="F3615" s="3">
        <v>0</v>
      </c>
      <c r="G3615" s="3">
        <v>222.9</v>
      </c>
      <c r="H3615" s="3">
        <v>100</v>
      </c>
      <c r="I3615" s="32">
        <v>37.89</v>
      </c>
      <c r="J3615" s="3">
        <v>1</v>
      </c>
      <c r="K3615" s="3">
        <v>0</v>
      </c>
    </row>
    <row r="3616" spans="2:11" x14ac:dyDescent="0.3">
      <c r="B3616" s="3" t="s">
        <v>65</v>
      </c>
      <c r="C3616" s="3">
        <v>42</v>
      </c>
      <c r="D3616" s="7">
        <v>510</v>
      </c>
      <c r="E3616" s="3">
        <v>1</v>
      </c>
      <c r="F3616" s="3">
        <v>37</v>
      </c>
      <c r="G3616" s="3">
        <v>153.69999999999999</v>
      </c>
      <c r="H3616" s="3">
        <v>97</v>
      </c>
      <c r="I3616" s="32">
        <v>26.13</v>
      </c>
      <c r="J3616" s="3">
        <v>1</v>
      </c>
      <c r="K3616" s="3">
        <v>0</v>
      </c>
    </row>
    <row r="3617" spans="2:11" x14ac:dyDescent="0.3">
      <c r="B3617" s="3" t="s">
        <v>32</v>
      </c>
      <c r="C3617" s="3">
        <v>26</v>
      </c>
      <c r="D3617" s="7">
        <v>415</v>
      </c>
      <c r="E3617" s="3">
        <v>0</v>
      </c>
      <c r="F3617" s="3">
        <v>0</v>
      </c>
      <c r="G3617" s="3">
        <v>176.1</v>
      </c>
      <c r="H3617" s="3">
        <v>88</v>
      </c>
      <c r="I3617" s="32">
        <v>29.94</v>
      </c>
      <c r="J3617" s="3">
        <v>2</v>
      </c>
      <c r="K3617" s="3">
        <v>1</v>
      </c>
    </row>
    <row r="3618" spans="2:11" x14ac:dyDescent="0.3">
      <c r="B3618" s="3" t="s">
        <v>33</v>
      </c>
      <c r="C3618" s="3">
        <v>42</v>
      </c>
      <c r="D3618" s="7">
        <v>408</v>
      </c>
      <c r="E3618" s="3">
        <v>1</v>
      </c>
      <c r="F3618" s="3">
        <v>41</v>
      </c>
      <c r="G3618" s="3">
        <v>306.89999999999998</v>
      </c>
      <c r="H3618" s="3">
        <v>71</v>
      </c>
      <c r="I3618" s="32">
        <v>52.17</v>
      </c>
      <c r="J3618" s="3">
        <v>2</v>
      </c>
      <c r="K3618" s="3">
        <v>0</v>
      </c>
    </row>
    <row r="3619" spans="2:11" x14ac:dyDescent="0.3">
      <c r="B3619" s="3" t="s">
        <v>56</v>
      </c>
      <c r="C3619" s="3">
        <v>43</v>
      </c>
      <c r="D3619" s="7">
        <v>408</v>
      </c>
      <c r="E3619" s="3">
        <v>0</v>
      </c>
      <c r="F3619" s="3">
        <v>0</v>
      </c>
      <c r="G3619" s="3">
        <v>203.4</v>
      </c>
      <c r="H3619" s="3">
        <v>85</v>
      </c>
      <c r="I3619" s="32">
        <v>34.58</v>
      </c>
      <c r="J3619" s="3">
        <v>1</v>
      </c>
      <c r="K3619" s="3">
        <v>0</v>
      </c>
    </row>
    <row r="3620" spans="2:11" x14ac:dyDescent="0.3">
      <c r="B3620" s="3" t="s">
        <v>18</v>
      </c>
      <c r="C3620" s="3">
        <v>41</v>
      </c>
      <c r="D3620" s="7">
        <v>415</v>
      </c>
      <c r="E3620" s="3">
        <v>1</v>
      </c>
      <c r="F3620" s="3">
        <v>37</v>
      </c>
      <c r="G3620" s="3">
        <v>230.7</v>
      </c>
      <c r="H3620" s="3">
        <v>112</v>
      </c>
      <c r="I3620" s="32">
        <v>39.22</v>
      </c>
      <c r="J3620" s="3">
        <v>2</v>
      </c>
      <c r="K3620" s="3">
        <v>0</v>
      </c>
    </row>
    <row r="3621" spans="2:11" x14ac:dyDescent="0.3">
      <c r="B3621" s="3" t="s">
        <v>13</v>
      </c>
      <c r="C3621" s="3">
        <v>41</v>
      </c>
      <c r="D3621" s="7">
        <v>415</v>
      </c>
      <c r="E3621" s="3">
        <v>0</v>
      </c>
      <c r="F3621" s="3">
        <v>0</v>
      </c>
      <c r="G3621" s="3">
        <v>118.9</v>
      </c>
      <c r="H3621" s="3">
        <v>106</v>
      </c>
      <c r="I3621" s="32">
        <v>20.21</v>
      </c>
      <c r="J3621" s="3">
        <v>0</v>
      </c>
      <c r="K3621" s="3">
        <v>0</v>
      </c>
    </row>
    <row r="3622" spans="2:11" x14ac:dyDescent="0.3">
      <c r="B3622" s="3" t="s">
        <v>34</v>
      </c>
      <c r="C3622" s="3">
        <v>41</v>
      </c>
      <c r="D3622" s="7">
        <v>408</v>
      </c>
      <c r="E3622" s="3">
        <v>1</v>
      </c>
      <c r="F3622" s="3">
        <v>34</v>
      </c>
      <c r="G3622" s="3">
        <v>219.5</v>
      </c>
      <c r="H3622" s="3">
        <v>85</v>
      </c>
      <c r="I3622" s="32">
        <v>37.32</v>
      </c>
      <c r="J3622" s="3">
        <v>1</v>
      </c>
      <c r="K3622" s="3">
        <v>0</v>
      </c>
    </row>
    <row r="3623" spans="2:11" x14ac:dyDescent="0.3">
      <c r="B3623" s="3" t="s">
        <v>15</v>
      </c>
      <c r="C3623" s="3">
        <v>40</v>
      </c>
      <c r="D3623" s="7">
        <v>415</v>
      </c>
      <c r="E3623" s="3">
        <v>1</v>
      </c>
      <c r="F3623" s="3">
        <v>34</v>
      </c>
      <c r="G3623" s="3">
        <v>252.9</v>
      </c>
      <c r="H3623" s="3">
        <v>103</v>
      </c>
      <c r="I3623" s="32">
        <v>42.99</v>
      </c>
      <c r="J3623" s="3">
        <v>0</v>
      </c>
      <c r="K3623" s="3">
        <v>0</v>
      </c>
    </row>
    <row r="3624" spans="2:11" x14ac:dyDescent="0.3">
      <c r="B3624" s="3" t="s">
        <v>63</v>
      </c>
      <c r="C3624" s="3">
        <v>39</v>
      </c>
      <c r="D3624" s="7">
        <v>415</v>
      </c>
      <c r="E3624" s="3">
        <v>1</v>
      </c>
      <c r="F3624" s="3">
        <v>46</v>
      </c>
      <c r="G3624" s="3">
        <v>172.6</v>
      </c>
      <c r="H3624" s="3">
        <v>77</v>
      </c>
      <c r="I3624" s="32">
        <v>29.34</v>
      </c>
      <c r="J3624" s="3">
        <v>1</v>
      </c>
      <c r="K3624" s="3">
        <v>0</v>
      </c>
    </row>
    <row r="3625" spans="2:11" x14ac:dyDescent="0.3">
      <c r="B3625" s="3" t="s">
        <v>51</v>
      </c>
      <c r="C3625" s="3">
        <v>39</v>
      </c>
      <c r="D3625" s="7">
        <v>415</v>
      </c>
      <c r="E3625" s="3">
        <v>0</v>
      </c>
      <c r="F3625" s="3">
        <v>0</v>
      </c>
      <c r="G3625" s="3">
        <v>262</v>
      </c>
      <c r="H3625" s="3">
        <v>112</v>
      </c>
      <c r="I3625" s="32">
        <v>44.54</v>
      </c>
      <c r="J3625" s="3">
        <v>1</v>
      </c>
      <c r="K3625" s="3">
        <v>0</v>
      </c>
    </row>
    <row r="3626" spans="2:11" x14ac:dyDescent="0.3">
      <c r="B3626" s="3" t="s">
        <v>30</v>
      </c>
      <c r="C3626" s="3">
        <v>34</v>
      </c>
      <c r="D3626" s="7">
        <v>415</v>
      </c>
      <c r="E3626" s="3">
        <v>0</v>
      </c>
      <c r="F3626" s="3">
        <v>0</v>
      </c>
      <c r="G3626" s="3">
        <v>123.3</v>
      </c>
      <c r="H3626" s="3">
        <v>115</v>
      </c>
      <c r="I3626" s="32">
        <v>20.96</v>
      </c>
      <c r="J3626" s="3">
        <v>3</v>
      </c>
      <c r="K3626" s="3">
        <v>0</v>
      </c>
    </row>
    <row r="3627" spans="2:11" x14ac:dyDescent="0.3">
      <c r="B3627" s="3" t="s">
        <v>52</v>
      </c>
      <c r="C3627" s="3">
        <v>28</v>
      </c>
      <c r="D3627" s="7">
        <v>415</v>
      </c>
      <c r="E3627" s="3">
        <v>0</v>
      </c>
      <c r="F3627" s="3">
        <v>0</v>
      </c>
      <c r="G3627" s="3">
        <v>210.9</v>
      </c>
      <c r="H3627" s="3">
        <v>90</v>
      </c>
      <c r="I3627" s="32">
        <v>35.85</v>
      </c>
      <c r="J3627" s="3">
        <v>3</v>
      </c>
      <c r="K3627" s="3">
        <v>1</v>
      </c>
    </row>
    <row r="3628" spans="2:11" x14ac:dyDescent="0.3">
      <c r="B3628" s="3" t="s">
        <v>47</v>
      </c>
      <c r="C3628" s="3">
        <v>39</v>
      </c>
      <c r="D3628" s="7">
        <v>510</v>
      </c>
      <c r="E3628" s="3">
        <v>0</v>
      </c>
      <c r="F3628" s="3">
        <v>0</v>
      </c>
      <c r="G3628" s="3">
        <v>143.69999999999999</v>
      </c>
      <c r="H3628" s="3">
        <v>97</v>
      </c>
      <c r="I3628" s="32">
        <v>24.43</v>
      </c>
      <c r="J3628" s="3">
        <v>1</v>
      </c>
      <c r="K3628" s="3">
        <v>0</v>
      </c>
    </row>
    <row r="3629" spans="2:11" x14ac:dyDescent="0.3">
      <c r="B3629" s="3" t="s">
        <v>42</v>
      </c>
      <c r="C3629" s="3">
        <v>42</v>
      </c>
      <c r="D3629" s="7">
        <v>415</v>
      </c>
      <c r="E3629" s="3">
        <v>0</v>
      </c>
      <c r="F3629" s="3">
        <v>0</v>
      </c>
      <c r="G3629" s="3">
        <v>171.2</v>
      </c>
      <c r="H3629" s="3">
        <v>90</v>
      </c>
      <c r="I3629" s="32">
        <v>29.1</v>
      </c>
      <c r="J3629" s="3">
        <v>2</v>
      </c>
      <c r="K3629" s="3">
        <v>0</v>
      </c>
    </row>
    <row r="3630" spans="2:11" x14ac:dyDescent="0.3">
      <c r="B3630" s="3" t="s">
        <v>61</v>
      </c>
      <c r="C3630" s="3">
        <v>32</v>
      </c>
      <c r="D3630" s="7">
        <v>415</v>
      </c>
      <c r="E3630" s="3">
        <v>0</v>
      </c>
      <c r="F3630" s="3">
        <v>0</v>
      </c>
      <c r="G3630" s="3">
        <v>189.6</v>
      </c>
      <c r="H3630" s="3">
        <v>96</v>
      </c>
      <c r="I3630" s="32">
        <v>32.229999999999997</v>
      </c>
      <c r="J3630" s="3">
        <v>1</v>
      </c>
      <c r="K3630" s="3">
        <v>1</v>
      </c>
    </row>
    <row r="3631" spans="2:11" x14ac:dyDescent="0.3">
      <c r="B3631" s="3" t="s">
        <v>28</v>
      </c>
      <c r="C3631" s="3">
        <v>43</v>
      </c>
      <c r="D3631" s="7">
        <v>415</v>
      </c>
      <c r="E3631" s="3">
        <v>0</v>
      </c>
      <c r="F3631" s="3">
        <v>0</v>
      </c>
      <c r="G3631" s="3">
        <v>229.5</v>
      </c>
      <c r="H3631" s="3">
        <v>91</v>
      </c>
      <c r="I3631" s="32">
        <v>39.020000000000003</v>
      </c>
      <c r="J3631" s="3">
        <v>2</v>
      </c>
      <c r="K3631" s="3">
        <v>0</v>
      </c>
    </row>
    <row r="3632" spans="2:11" x14ac:dyDescent="0.3">
      <c r="B3632" s="3" t="s">
        <v>56</v>
      </c>
      <c r="C3632" s="3">
        <v>31</v>
      </c>
      <c r="D3632" s="7">
        <v>408</v>
      </c>
      <c r="E3632" s="3">
        <v>0</v>
      </c>
      <c r="F3632" s="3">
        <v>0</v>
      </c>
      <c r="G3632" s="3">
        <v>128.6</v>
      </c>
      <c r="H3632" s="3">
        <v>108</v>
      </c>
      <c r="I3632" s="32">
        <v>21.86</v>
      </c>
      <c r="J3632" s="3">
        <v>4</v>
      </c>
      <c r="K3632" s="3">
        <v>1</v>
      </c>
    </row>
    <row r="3633" spans="2:11" x14ac:dyDescent="0.3">
      <c r="B3633" s="3" t="s">
        <v>30</v>
      </c>
      <c r="C3633" s="3">
        <v>43</v>
      </c>
      <c r="D3633" s="7">
        <v>408</v>
      </c>
      <c r="E3633" s="3">
        <v>1</v>
      </c>
      <c r="F3633" s="3">
        <v>26</v>
      </c>
      <c r="G3633" s="3">
        <v>214.8</v>
      </c>
      <c r="H3633" s="3">
        <v>82</v>
      </c>
      <c r="I3633" s="32">
        <v>36.520000000000003</v>
      </c>
      <c r="J3633" s="3">
        <v>1</v>
      </c>
      <c r="K3633" s="3">
        <v>0</v>
      </c>
    </row>
    <row r="3634" spans="2:11" x14ac:dyDescent="0.3">
      <c r="B3634" s="3" t="s">
        <v>23</v>
      </c>
      <c r="C3634" s="3">
        <v>39</v>
      </c>
      <c r="D3634" s="7">
        <v>510</v>
      </c>
      <c r="E3634" s="3">
        <v>0</v>
      </c>
      <c r="F3634" s="3">
        <v>0</v>
      </c>
      <c r="G3634" s="3">
        <v>187.1</v>
      </c>
      <c r="H3634" s="3">
        <v>110</v>
      </c>
      <c r="I3634" s="32">
        <v>31.81</v>
      </c>
      <c r="J3634" s="3">
        <v>2</v>
      </c>
      <c r="K3634" s="3">
        <v>0</v>
      </c>
    </row>
    <row r="3635" spans="2:11" x14ac:dyDescent="0.3">
      <c r="B3635" s="3" t="s">
        <v>53</v>
      </c>
      <c r="C3635" s="3">
        <v>38</v>
      </c>
      <c r="D3635" s="7">
        <v>415</v>
      </c>
      <c r="E3635" s="3">
        <v>1</v>
      </c>
      <c r="F3635" s="3">
        <v>31</v>
      </c>
      <c r="G3635" s="3">
        <v>209.3</v>
      </c>
      <c r="H3635" s="3">
        <v>90</v>
      </c>
      <c r="I3635" s="32">
        <v>35.58</v>
      </c>
      <c r="J3635" s="3">
        <v>0</v>
      </c>
      <c r="K3635" s="3">
        <v>0</v>
      </c>
    </row>
    <row r="3636" spans="2:11" x14ac:dyDescent="0.3">
      <c r="B3636" s="3" t="s">
        <v>40</v>
      </c>
      <c r="C3636" s="3">
        <v>40</v>
      </c>
      <c r="D3636" s="7">
        <v>415</v>
      </c>
      <c r="E3636" s="3">
        <v>0</v>
      </c>
      <c r="F3636" s="3">
        <v>0</v>
      </c>
      <c r="G3636" s="3">
        <v>141.69999999999999</v>
      </c>
      <c r="H3636" s="3">
        <v>102</v>
      </c>
      <c r="I3636" s="32">
        <v>24.09</v>
      </c>
      <c r="J3636" s="3">
        <v>0</v>
      </c>
      <c r="K3636" s="3">
        <v>0</v>
      </c>
    </row>
    <row r="3637" spans="2:11" x14ac:dyDescent="0.3">
      <c r="B3637" s="3" t="s">
        <v>42</v>
      </c>
      <c r="C3637" s="3">
        <v>35</v>
      </c>
      <c r="D3637" s="7">
        <v>408</v>
      </c>
      <c r="E3637" s="3">
        <v>1</v>
      </c>
      <c r="F3637" s="3">
        <v>22</v>
      </c>
      <c r="G3637" s="3">
        <v>173.6</v>
      </c>
      <c r="H3637" s="3">
        <v>66</v>
      </c>
      <c r="I3637" s="32">
        <v>29.51</v>
      </c>
      <c r="J3637" s="3">
        <v>1</v>
      </c>
      <c r="K3637" s="3">
        <v>0</v>
      </c>
    </row>
    <row r="3638" spans="2:11" x14ac:dyDescent="0.3">
      <c r="B3638" s="3" t="s">
        <v>47</v>
      </c>
      <c r="C3638" s="3">
        <v>33</v>
      </c>
      <c r="D3638" s="7">
        <v>510</v>
      </c>
      <c r="E3638" s="3">
        <v>0</v>
      </c>
      <c r="F3638" s="3">
        <v>0</v>
      </c>
      <c r="G3638" s="3">
        <v>176.9</v>
      </c>
      <c r="H3638" s="3">
        <v>75</v>
      </c>
      <c r="I3638" s="32">
        <v>30.07</v>
      </c>
      <c r="J3638" s="3">
        <v>1</v>
      </c>
      <c r="K3638" s="3">
        <v>0</v>
      </c>
    </row>
    <row r="3639" spans="2:11" x14ac:dyDescent="0.3">
      <c r="B3639" s="3" t="s">
        <v>48</v>
      </c>
      <c r="C3639" s="3">
        <v>34</v>
      </c>
      <c r="D3639" s="7">
        <v>408</v>
      </c>
      <c r="E3639" s="3">
        <v>1</v>
      </c>
      <c r="F3639" s="3">
        <v>27</v>
      </c>
      <c r="G3639" s="3">
        <v>109.8</v>
      </c>
      <c r="H3639" s="3">
        <v>66</v>
      </c>
      <c r="I3639" s="32">
        <v>18.670000000000002</v>
      </c>
      <c r="J3639" s="3">
        <v>0</v>
      </c>
      <c r="K3639" s="3">
        <v>0</v>
      </c>
    </row>
    <row r="3640" spans="2:11" x14ac:dyDescent="0.3">
      <c r="B3640" s="3" t="s">
        <v>10</v>
      </c>
      <c r="C3640" s="3">
        <v>34</v>
      </c>
      <c r="D3640" s="7">
        <v>408</v>
      </c>
      <c r="E3640" s="3">
        <v>0</v>
      </c>
      <c r="F3640" s="3">
        <v>0</v>
      </c>
      <c r="G3640" s="3">
        <v>202.3</v>
      </c>
      <c r="H3640" s="3">
        <v>105</v>
      </c>
      <c r="I3640" s="32">
        <v>34.39</v>
      </c>
      <c r="J3640" s="3">
        <v>3</v>
      </c>
      <c r="K3640" s="3">
        <v>1</v>
      </c>
    </row>
    <row r="3641" spans="2:11" x14ac:dyDescent="0.3">
      <c r="B3641" s="3" t="s">
        <v>21</v>
      </c>
      <c r="C3641" s="3">
        <v>45</v>
      </c>
      <c r="D3641" s="7">
        <v>415</v>
      </c>
      <c r="E3641" s="3">
        <v>0</v>
      </c>
      <c r="F3641" s="3">
        <v>0</v>
      </c>
      <c r="G3641" s="3">
        <v>221.6</v>
      </c>
      <c r="H3641" s="3">
        <v>109</v>
      </c>
      <c r="I3641" s="32">
        <v>37.67</v>
      </c>
      <c r="J3641" s="3">
        <v>0</v>
      </c>
      <c r="K3641" s="3">
        <v>0</v>
      </c>
    </row>
    <row r="3642" spans="2:11" x14ac:dyDescent="0.3">
      <c r="B3642" s="3" t="s">
        <v>25</v>
      </c>
      <c r="C3642" s="3">
        <v>27</v>
      </c>
      <c r="D3642" s="7">
        <v>415</v>
      </c>
      <c r="E3642" s="3">
        <v>0</v>
      </c>
      <c r="F3642" s="3">
        <v>0</v>
      </c>
      <c r="G3642" s="3">
        <v>131.30000000000001</v>
      </c>
      <c r="H3642" s="3">
        <v>105</v>
      </c>
      <c r="I3642" s="32">
        <v>22.32</v>
      </c>
      <c r="J3642" s="3">
        <v>4</v>
      </c>
      <c r="K3642" s="3">
        <v>1</v>
      </c>
    </row>
    <row r="3643" spans="2:11" x14ac:dyDescent="0.3">
      <c r="B3643" s="3" t="s">
        <v>33</v>
      </c>
      <c r="C3643" s="3">
        <v>33</v>
      </c>
      <c r="D3643" s="7">
        <v>408</v>
      </c>
      <c r="E3643" s="3">
        <v>0</v>
      </c>
      <c r="F3643" s="3">
        <v>0</v>
      </c>
      <c r="G3643" s="3">
        <v>274</v>
      </c>
      <c r="H3643" s="3">
        <v>156</v>
      </c>
      <c r="I3643" s="32">
        <v>46.58</v>
      </c>
      <c r="J3643" s="3">
        <v>3</v>
      </c>
      <c r="K3643" s="3">
        <v>1</v>
      </c>
    </row>
    <row r="3644" spans="2:11" x14ac:dyDescent="0.3">
      <c r="B3644" s="3" t="s">
        <v>42</v>
      </c>
      <c r="C3644" s="3">
        <v>37</v>
      </c>
      <c r="D3644" s="7">
        <v>415</v>
      </c>
      <c r="E3644" s="3">
        <v>1</v>
      </c>
      <c r="F3644" s="3">
        <v>33</v>
      </c>
      <c r="G3644" s="3">
        <v>200.3</v>
      </c>
      <c r="H3644" s="3">
        <v>103</v>
      </c>
      <c r="I3644" s="32">
        <v>34.049999999999997</v>
      </c>
      <c r="J3644" s="3">
        <v>1</v>
      </c>
      <c r="K3644" s="3">
        <v>0</v>
      </c>
    </row>
    <row r="3645" spans="2:11" x14ac:dyDescent="0.3">
      <c r="B3645" s="3" t="s">
        <v>38</v>
      </c>
      <c r="C3645" s="3">
        <v>35</v>
      </c>
      <c r="D3645" s="7">
        <v>408</v>
      </c>
      <c r="E3645" s="3">
        <v>0</v>
      </c>
      <c r="F3645" s="3">
        <v>0</v>
      </c>
      <c r="G3645" s="3">
        <v>204</v>
      </c>
      <c r="H3645" s="3">
        <v>119</v>
      </c>
      <c r="I3645" s="32">
        <v>34.68</v>
      </c>
      <c r="J3645" s="3">
        <v>3</v>
      </c>
      <c r="K3645" s="3">
        <v>0</v>
      </c>
    </row>
    <row r="3646" spans="2:11" x14ac:dyDescent="0.3">
      <c r="B3646" s="3" t="s">
        <v>43</v>
      </c>
      <c r="C3646" s="3">
        <v>38</v>
      </c>
      <c r="D3646" s="7">
        <v>415</v>
      </c>
      <c r="E3646" s="3">
        <v>0</v>
      </c>
      <c r="F3646" s="3">
        <v>0</v>
      </c>
      <c r="G3646" s="3">
        <v>193.1</v>
      </c>
      <c r="H3646" s="3">
        <v>114</v>
      </c>
      <c r="I3646" s="32">
        <v>32.83</v>
      </c>
      <c r="J3646" s="3">
        <v>3</v>
      </c>
      <c r="K3646" s="3">
        <v>0</v>
      </c>
    </row>
    <row r="3647" spans="2:11" x14ac:dyDescent="0.3">
      <c r="B3647" s="3" t="s">
        <v>42</v>
      </c>
      <c r="C3647" s="3">
        <v>38</v>
      </c>
      <c r="D3647" s="7">
        <v>415</v>
      </c>
      <c r="E3647" s="3">
        <v>0</v>
      </c>
      <c r="F3647" s="3">
        <v>0</v>
      </c>
      <c r="G3647" s="3">
        <v>202.2</v>
      </c>
      <c r="H3647" s="3">
        <v>132</v>
      </c>
      <c r="I3647" s="32">
        <v>34.369999999999997</v>
      </c>
      <c r="J3647" s="3">
        <v>2</v>
      </c>
      <c r="K3647" s="3">
        <v>0</v>
      </c>
    </row>
    <row r="3648" spans="2:11" x14ac:dyDescent="0.3">
      <c r="B3648" s="3" t="s">
        <v>42</v>
      </c>
      <c r="C3648" s="3">
        <v>38</v>
      </c>
      <c r="D3648" s="7">
        <v>415</v>
      </c>
      <c r="E3648" s="3">
        <v>0</v>
      </c>
      <c r="F3648" s="3">
        <v>0</v>
      </c>
      <c r="G3648" s="3">
        <v>245.1</v>
      </c>
      <c r="H3648" s="3">
        <v>118</v>
      </c>
      <c r="I3648" s="32">
        <v>41.67</v>
      </c>
      <c r="J3648" s="3">
        <v>3</v>
      </c>
      <c r="K3648" s="3">
        <v>0</v>
      </c>
    </row>
    <row r="3649" spans="2:11" x14ac:dyDescent="0.3">
      <c r="B3649" s="3" t="s">
        <v>16</v>
      </c>
      <c r="C3649" s="3">
        <v>41</v>
      </c>
      <c r="D3649" s="7">
        <v>408</v>
      </c>
      <c r="E3649" s="3">
        <v>0</v>
      </c>
      <c r="F3649" s="3">
        <v>0</v>
      </c>
      <c r="G3649" s="3">
        <v>158.30000000000001</v>
      </c>
      <c r="H3649" s="3">
        <v>71</v>
      </c>
      <c r="I3649" s="32">
        <v>26.91</v>
      </c>
      <c r="J3649" s="3">
        <v>2</v>
      </c>
      <c r="K3649" s="3">
        <v>0</v>
      </c>
    </row>
    <row r="3650" spans="2:11" x14ac:dyDescent="0.3">
      <c r="B3650" s="3" t="s">
        <v>24</v>
      </c>
      <c r="C3650" s="3">
        <v>46</v>
      </c>
      <c r="D3650" s="7">
        <v>408</v>
      </c>
      <c r="E3650" s="3">
        <v>0</v>
      </c>
      <c r="F3650" s="3">
        <v>0</v>
      </c>
      <c r="G3650" s="3">
        <v>138.1</v>
      </c>
      <c r="H3650" s="3">
        <v>79</v>
      </c>
      <c r="I3650" s="32">
        <v>23.48</v>
      </c>
      <c r="J3650" s="3">
        <v>0</v>
      </c>
      <c r="K3650" s="3">
        <v>0</v>
      </c>
    </row>
    <row r="3651" spans="2:11" x14ac:dyDescent="0.3">
      <c r="B3651" s="3" t="s">
        <v>28</v>
      </c>
      <c r="C3651" s="3">
        <v>41</v>
      </c>
      <c r="D3651" s="7">
        <v>510</v>
      </c>
      <c r="E3651" s="3">
        <v>0</v>
      </c>
      <c r="F3651" s="3">
        <v>0</v>
      </c>
      <c r="G3651" s="3">
        <v>212.7</v>
      </c>
      <c r="H3651" s="3">
        <v>92</v>
      </c>
      <c r="I3651" s="32">
        <v>36.159999999999997</v>
      </c>
      <c r="J3651" s="3">
        <v>0</v>
      </c>
      <c r="K3651" s="3">
        <v>0</v>
      </c>
    </row>
    <row r="3652" spans="2:11" x14ac:dyDescent="0.3">
      <c r="B3652" s="3" t="s">
        <v>20</v>
      </c>
      <c r="C3652" s="3">
        <v>32</v>
      </c>
      <c r="D3652" s="7">
        <v>510</v>
      </c>
      <c r="E3652" s="3">
        <v>0</v>
      </c>
      <c r="F3652" s="3">
        <v>0</v>
      </c>
      <c r="G3652" s="3">
        <v>304.2</v>
      </c>
      <c r="H3652" s="3">
        <v>111</v>
      </c>
      <c r="I3652" s="32">
        <v>51.71</v>
      </c>
      <c r="J3652" s="3">
        <v>7</v>
      </c>
      <c r="K3652" s="3">
        <v>1</v>
      </c>
    </row>
    <row r="3653" spans="2:11" x14ac:dyDescent="0.3">
      <c r="B3653" s="3" t="s">
        <v>29</v>
      </c>
      <c r="C3653" s="3">
        <v>37</v>
      </c>
      <c r="D3653" s="7">
        <v>408</v>
      </c>
      <c r="E3653" s="3">
        <v>1</v>
      </c>
      <c r="F3653" s="3">
        <v>24</v>
      </c>
      <c r="G3653" s="3">
        <v>212.4</v>
      </c>
      <c r="H3653" s="3">
        <v>157</v>
      </c>
      <c r="I3653" s="32">
        <v>36.11</v>
      </c>
      <c r="J3653" s="3">
        <v>2</v>
      </c>
      <c r="K3653" s="3">
        <v>0</v>
      </c>
    </row>
    <row r="3654" spans="2:11" x14ac:dyDescent="0.3">
      <c r="B3654" s="3" t="s">
        <v>62</v>
      </c>
      <c r="C3654" s="3">
        <v>27</v>
      </c>
      <c r="D3654" s="7">
        <v>510</v>
      </c>
      <c r="E3654" s="3">
        <v>0</v>
      </c>
      <c r="F3654" s="3">
        <v>0</v>
      </c>
      <c r="G3654" s="3">
        <v>137.30000000000001</v>
      </c>
      <c r="H3654" s="3">
        <v>68</v>
      </c>
      <c r="I3654" s="32">
        <v>23.34</v>
      </c>
      <c r="J3654" s="3">
        <v>1</v>
      </c>
      <c r="K3654" s="3">
        <v>1</v>
      </c>
    </row>
    <row r="3655" spans="2:11" x14ac:dyDescent="0.3">
      <c r="B3655" s="3" t="s">
        <v>23</v>
      </c>
      <c r="C3655" s="3">
        <v>38</v>
      </c>
      <c r="D3655" s="7">
        <v>510</v>
      </c>
      <c r="E3655" s="3">
        <v>1</v>
      </c>
      <c r="F3655" s="3">
        <v>10</v>
      </c>
      <c r="G3655" s="3">
        <v>161.4</v>
      </c>
      <c r="H3655" s="3">
        <v>91</v>
      </c>
      <c r="I3655" s="32">
        <v>27.44</v>
      </c>
      <c r="J3655" s="3">
        <v>1</v>
      </c>
      <c r="K3655" s="3">
        <v>0</v>
      </c>
    </row>
    <row r="3656" spans="2:11" x14ac:dyDescent="0.3">
      <c r="B3656" s="3" t="s">
        <v>49</v>
      </c>
      <c r="C3656" s="3">
        <v>43</v>
      </c>
      <c r="D3656" s="7">
        <v>510</v>
      </c>
      <c r="E3656" s="3">
        <v>0</v>
      </c>
      <c r="F3656" s="3">
        <v>0</v>
      </c>
      <c r="G3656" s="3">
        <v>202.9</v>
      </c>
      <c r="H3656" s="3">
        <v>108</v>
      </c>
      <c r="I3656" s="32">
        <v>34.49</v>
      </c>
      <c r="J3656" s="3">
        <v>1</v>
      </c>
      <c r="K3656" s="3">
        <v>0</v>
      </c>
    </row>
    <row r="3657" spans="2:11" x14ac:dyDescent="0.3">
      <c r="B3657" s="3" t="s">
        <v>44</v>
      </c>
      <c r="C3657" s="3">
        <v>42</v>
      </c>
      <c r="D3657" s="7">
        <v>415</v>
      </c>
      <c r="E3657" s="3">
        <v>0</v>
      </c>
      <c r="F3657" s="3">
        <v>0</v>
      </c>
      <c r="G3657" s="3">
        <v>272.2</v>
      </c>
      <c r="H3657" s="3">
        <v>75</v>
      </c>
      <c r="I3657" s="32">
        <v>46.27</v>
      </c>
      <c r="J3657" s="3">
        <v>0</v>
      </c>
      <c r="K3657" s="3">
        <v>0</v>
      </c>
    </row>
    <row r="3658" spans="2:11" x14ac:dyDescent="0.3">
      <c r="B3658" s="3" t="s">
        <v>52</v>
      </c>
      <c r="C3658" s="3">
        <v>41</v>
      </c>
      <c r="D3658" s="7">
        <v>408</v>
      </c>
      <c r="E3658" s="3">
        <v>0</v>
      </c>
      <c r="F3658" s="3">
        <v>0</v>
      </c>
      <c r="G3658" s="3">
        <v>98.2</v>
      </c>
      <c r="H3658" s="3">
        <v>103</v>
      </c>
      <c r="I3658" s="32">
        <v>16.690000000000001</v>
      </c>
      <c r="J3658" s="3">
        <v>1</v>
      </c>
      <c r="K3658" s="3">
        <v>0</v>
      </c>
    </row>
    <row r="3659" spans="2:11" x14ac:dyDescent="0.3">
      <c r="B3659" s="3" t="s">
        <v>18</v>
      </c>
      <c r="C3659" s="3">
        <v>40</v>
      </c>
      <c r="D3659" s="7">
        <v>408</v>
      </c>
      <c r="E3659" s="3">
        <v>0</v>
      </c>
      <c r="F3659" s="3">
        <v>0</v>
      </c>
      <c r="G3659" s="3">
        <v>80.8</v>
      </c>
      <c r="H3659" s="3">
        <v>81</v>
      </c>
      <c r="I3659" s="32">
        <v>13.74</v>
      </c>
      <c r="J3659" s="3">
        <v>1</v>
      </c>
      <c r="K3659" s="3">
        <v>0</v>
      </c>
    </row>
    <row r="3660" spans="2:11" x14ac:dyDescent="0.3">
      <c r="B3660" s="3" t="s">
        <v>10</v>
      </c>
      <c r="C3660" s="3">
        <v>42</v>
      </c>
      <c r="D3660" s="7">
        <v>415</v>
      </c>
      <c r="E3660" s="3">
        <v>0</v>
      </c>
      <c r="F3660" s="3">
        <v>0</v>
      </c>
      <c r="G3660" s="3">
        <v>207.2</v>
      </c>
      <c r="H3660" s="3">
        <v>114</v>
      </c>
      <c r="I3660" s="32">
        <v>35.22</v>
      </c>
      <c r="J3660" s="3">
        <v>7</v>
      </c>
      <c r="K3660" s="3">
        <v>0</v>
      </c>
    </row>
    <row r="3661" spans="2:11" x14ac:dyDescent="0.3">
      <c r="B3661" s="3" t="s">
        <v>56</v>
      </c>
      <c r="C3661" s="3">
        <v>40</v>
      </c>
      <c r="D3661" s="7">
        <v>415</v>
      </c>
      <c r="E3661" s="3">
        <v>0</v>
      </c>
      <c r="F3661" s="3">
        <v>0</v>
      </c>
      <c r="G3661" s="3">
        <v>208.8</v>
      </c>
      <c r="H3661" s="3">
        <v>117</v>
      </c>
      <c r="I3661" s="32">
        <v>35.5</v>
      </c>
      <c r="J3661" s="3">
        <v>0</v>
      </c>
      <c r="K3661" s="3">
        <v>0</v>
      </c>
    </row>
    <row r="3662" spans="2:11" x14ac:dyDescent="0.3">
      <c r="B3662" s="3" t="s">
        <v>36</v>
      </c>
      <c r="C3662" s="3">
        <v>46</v>
      </c>
      <c r="D3662" s="7">
        <v>510</v>
      </c>
      <c r="E3662" s="3">
        <v>0</v>
      </c>
      <c r="F3662" s="3">
        <v>0</v>
      </c>
      <c r="G3662" s="3">
        <v>159.9</v>
      </c>
      <c r="H3662" s="3">
        <v>61</v>
      </c>
      <c r="I3662" s="32">
        <v>27.18</v>
      </c>
      <c r="J3662" s="3">
        <v>3</v>
      </c>
      <c r="K3662" s="3">
        <v>0</v>
      </c>
    </row>
    <row r="3663" spans="2:11" x14ac:dyDescent="0.3">
      <c r="B3663" s="3" t="s">
        <v>48</v>
      </c>
      <c r="C3663" s="3">
        <v>44</v>
      </c>
      <c r="D3663" s="7">
        <v>415</v>
      </c>
      <c r="E3663" s="3">
        <v>0</v>
      </c>
      <c r="F3663" s="3">
        <v>0</v>
      </c>
      <c r="G3663" s="3">
        <v>185.1</v>
      </c>
      <c r="H3663" s="3">
        <v>101</v>
      </c>
      <c r="I3663" s="32">
        <v>31.47</v>
      </c>
      <c r="J3663" s="3">
        <v>3</v>
      </c>
      <c r="K3663" s="3">
        <v>0</v>
      </c>
    </row>
    <row r="3664" spans="2:11" x14ac:dyDescent="0.3">
      <c r="B3664" s="3" t="s">
        <v>55</v>
      </c>
      <c r="C3664" s="3">
        <v>47</v>
      </c>
      <c r="D3664" s="7">
        <v>408</v>
      </c>
      <c r="E3664" s="3">
        <v>0</v>
      </c>
      <c r="F3664" s="3">
        <v>0</v>
      </c>
      <c r="G3664" s="3">
        <v>139.1</v>
      </c>
      <c r="H3664" s="3">
        <v>93</v>
      </c>
      <c r="I3664" s="32">
        <v>23.65</v>
      </c>
      <c r="J3664" s="3">
        <v>1</v>
      </c>
      <c r="K3664" s="3">
        <v>0</v>
      </c>
    </row>
    <row r="3665" spans="2:11" x14ac:dyDescent="0.3">
      <c r="B3665" s="3" t="s">
        <v>45</v>
      </c>
      <c r="C3665" s="3">
        <v>40</v>
      </c>
      <c r="D3665" s="7">
        <v>415</v>
      </c>
      <c r="E3665" s="3">
        <v>0</v>
      </c>
      <c r="F3665" s="3">
        <v>0</v>
      </c>
      <c r="G3665" s="3">
        <v>155.5</v>
      </c>
      <c r="H3665" s="3">
        <v>99</v>
      </c>
      <c r="I3665" s="32">
        <v>26.44</v>
      </c>
      <c r="J3665" s="3">
        <v>1</v>
      </c>
      <c r="K3665" s="3">
        <v>0</v>
      </c>
    </row>
    <row r="3666" spans="2:11" x14ac:dyDescent="0.3">
      <c r="B3666" s="3" t="s">
        <v>52</v>
      </c>
      <c r="C3666" s="3">
        <v>44</v>
      </c>
      <c r="D3666" s="7">
        <v>408</v>
      </c>
      <c r="E3666" s="3">
        <v>0</v>
      </c>
      <c r="F3666" s="3">
        <v>0</v>
      </c>
      <c r="G3666" s="3">
        <v>180.5</v>
      </c>
      <c r="H3666" s="3">
        <v>82</v>
      </c>
      <c r="I3666" s="32">
        <v>30.69</v>
      </c>
      <c r="J3666" s="3">
        <v>2</v>
      </c>
      <c r="K3666" s="3">
        <v>0</v>
      </c>
    </row>
    <row r="3667" spans="2:11" x14ac:dyDescent="0.3">
      <c r="B3667" s="3" t="s">
        <v>54</v>
      </c>
      <c r="C3667" s="3">
        <v>38</v>
      </c>
      <c r="D3667" s="7">
        <v>415</v>
      </c>
      <c r="E3667" s="3">
        <v>0</v>
      </c>
      <c r="F3667" s="3">
        <v>0</v>
      </c>
      <c r="G3667" s="3">
        <v>204.6</v>
      </c>
      <c r="H3667" s="3">
        <v>111</v>
      </c>
      <c r="I3667" s="32">
        <v>34.78</v>
      </c>
      <c r="J3667" s="3">
        <v>1</v>
      </c>
      <c r="K3667" s="3">
        <v>0</v>
      </c>
    </row>
    <row r="3668" spans="2:11" x14ac:dyDescent="0.3">
      <c r="B3668" s="3" t="s">
        <v>56</v>
      </c>
      <c r="C3668" s="3">
        <v>36</v>
      </c>
      <c r="D3668" s="7">
        <v>415</v>
      </c>
      <c r="E3668" s="3">
        <v>0</v>
      </c>
      <c r="F3668" s="3">
        <v>0</v>
      </c>
      <c r="G3668" s="3">
        <v>220.4</v>
      </c>
      <c r="H3668" s="3">
        <v>76</v>
      </c>
      <c r="I3668" s="32">
        <v>37.47</v>
      </c>
      <c r="J3668" s="3">
        <v>1</v>
      </c>
      <c r="K3668" s="3">
        <v>1</v>
      </c>
    </row>
    <row r="3669" spans="2:11" x14ac:dyDescent="0.3">
      <c r="B3669" s="3" t="s">
        <v>56</v>
      </c>
      <c r="C3669" s="3">
        <v>42</v>
      </c>
      <c r="D3669" s="7">
        <v>510</v>
      </c>
      <c r="E3669" s="3">
        <v>0</v>
      </c>
      <c r="F3669" s="3">
        <v>0</v>
      </c>
      <c r="G3669" s="3">
        <v>223.2</v>
      </c>
      <c r="H3669" s="3">
        <v>137</v>
      </c>
      <c r="I3669" s="32">
        <v>37.94</v>
      </c>
      <c r="J3669" s="3">
        <v>2</v>
      </c>
      <c r="K3669" s="3">
        <v>0</v>
      </c>
    </row>
    <row r="3670" spans="2:11" x14ac:dyDescent="0.3">
      <c r="B3670" s="3" t="s">
        <v>63</v>
      </c>
      <c r="C3670" s="3">
        <v>43</v>
      </c>
      <c r="D3670" s="7">
        <v>415</v>
      </c>
      <c r="E3670" s="3">
        <v>0</v>
      </c>
      <c r="F3670" s="3">
        <v>0</v>
      </c>
      <c r="G3670" s="3">
        <v>109.1</v>
      </c>
      <c r="H3670" s="3">
        <v>114</v>
      </c>
      <c r="I3670" s="32">
        <v>18.55</v>
      </c>
      <c r="J3670" s="3">
        <v>0</v>
      </c>
      <c r="K3670" s="3">
        <v>0</v>
      </c>
    </row>
    <row r="3671" spans="2:11" x14ac:dyDescent="0.3">
      <c r="B3671" s="3" t="s">
        <v>43</v>
      </c>
      <c r="C3671" s="3">
        <v>40</v>
      </c>
      <c r="D3671" s="7">
        <v>510</v>
      </c>
      <c r="E3671" s="3">
        <v>1</v>
      </c>
      <c r="F3671" s="3">
        <v>30</v>
      </c>
      <c r="G3671" s="3">
        <v>136.5</v>
      </c>
      <c r="H3671" s="3">
        <v>101</v>
      </c>
      <c r="I3671" s="32">
        <v>23.21</v>
      </c>
      <c r="J3671" s="3">
        <v>2</v>
      </c>
      <c r="K3671" s="3">
        <v>0</v>
      </c>
    </row>
    <row r="3672" spans="2:11" x14ac:dyDescent="0.3">
      <c r="B3672" s="3" t="s">
        <v>50</v>
      </c>
      <c r="C3672" s="3">
        <v>24</v>
      </c>
      <c r="D3672" s="7">
        <v>510</v>
      </c>
      <c r="E3672" s="3">
        <v>0</v>
      </c>
      <c r="F3672" s="3">
        <v>0</v>
      </c>
      <c r="G3672" s="3">
        <v>192.8</v>
      </c>
      <c r="H3672" s="3">
        <v>96</v>
      </c>
      <c r="I3672" s="32">
        <v>32.78</v>
      </c>
      <c r="J3672" s="3">
        <v>1</v>
      </c>
      <c r="K3672" s="3">
        <v>1</v>
      </c>
    </row>
    <row r="3673" spans="2:11" x14ac:dyDescent="0.3">
      <c r="B3673" s="3" t="s">
        <v>55</v>
      </c>
      <c r="C3673" s="3">
        <v>29</v>
      </c>
      <c r="D3673" s="7">
        <v>510</v>
      </c>
      <c r="E3673" s="3">
        <v>0</v>
      </c>
      <c r="F3673" s="3">
        <v>0</v>
      </c>
      <c r="G3673" s="3">
        <v>293.8</v>
      </c>
      <c r="H3673" s="3">
        <v>94</v>
      </c>
      <c r="I3673" s="32">
        <v>49.95</v>
      </c>
      <c r="J3673" s="3">
        <v>0</v>
      </c>
      <c r="K3673" s="3">
        <v>1</v>
      </c>
    </row>
    <row r="3674" spans="2:11" x14ac:dyDescent="0.3">
      <c r="B3674" s="3" t="s">
        <v>55</v>
      </c>
      <c r="C3674" s="3">
        <v>39</v>
      </c>
      <c r="D3674" s="7">
        <v>408</v>
      </c>
      <c r="E3674" s="3">
        <v>0</v>
      </c>
      <c r="F3674" s="3">
        <v>0</v>
      </c>
      <c r="G3674" s="3">
        <v>130.5</v>
      </c>
      <c r="H3674" s="3">
        <v>66</v>
      </c>
      <c r="I3674" s="32">
        <v>22.19</v>
      </c>
      <c r="J3674" s="3">
        <v>1</v>
      </c>
      <c r="K3674" s="3">
        <v>0</v>
      </c>
    </row>
    <row r="3675" spans="2:11" x14ac:dyDescent="0.3">
      <c r="B3675" s="3" t="s">
        <v>63</v>
      </c>
      <c r="C3675" s="3">
        <v>38</v>
      </c>
      <c r="D3675" s="7">
        <v>415</v>
      </c>
      <c r="E3675" s="3">
        <v>0</v>
      </c>
      <c r="F3675" s="3">
        <v>0</v>
      </c>
      <c r="G3675" s="3">
        <v>186.8</v>
      </c>
      <c r="H3675" s="3">
        <v>102</v>
      </c>
      <c r="I3675" s="32">
        <v>31.76</v>
      </c>
      <c r="J3675" s="3">
        <v>0</v>
      </c>
      <c r="K3675" s="3">
        <v>0</v>
      </c>
    </row>
    <row r="3676" spans="2:11" x14ac:dyDescent="0.3">
      <c r="B3676" s="3" t="s">
        <v>28</v>
      </c>
      <c r="C3676" s="3">
        <v>34</v>
      </c>
      <c r="D3676" s="7">
        <v>415</v>
      </c>
      <c r="E3676" s="3">
        <v>0</v>
      </c>
      <c r="F3676" s="3">
        <v>0</v>
      </c>
      <c r="G3676" s="3">
        <v>110.2</v>
      </c>
      <c r="H3676" s="3">
        <v>92</v>
      </c>
      <c r="I3676" s="32">
        <v>18.73</v>
      </c>
      <c r="J3676" s="3">
        <v>2</v>
      </c>
      <c r="K3676" s="3">
        <v>0</v>
      </c>
    </row>
    <row r="3677" spans="2:11" x14ac:dyDescent="0.3">
      <c r="B3677" s="3" t="s">
        <v>45</v>
      </c>
      <c r="C3677" s="3">
        <v>43</v>
      </c>
      <c r="D3677" s="7">
        <v>510</v>
      </c>
      <c r="E3677" s="3">
        <v>1</v>
      </c>
      <c r="F3677" s="3">
        <v>33</v>
      </c>
      <c r="G3677" s="3">
        <v>228.2</v>
      </c>
      <c r="H3677" s="3">
        <v>85</v>
      </c>
      <c r="I3677" s="32">
        <v>38.79</v>
      </c>
      <c r="J3677" s="3">
        <v>0</v>
      </c>
      <c r="K3677" s="3">
        <v>0</v>
      </c>
    </row>
    <row r="3678" spans="2:11" x14ac:dyDescent="0.3">
      <c r="B3678" s="3" t="s">
        <v>53</v>
      </c>
      <c r="C3678" s="3">
        <v>31</v>
      </c>
      <c r="D3678" s="7">
        <v>415</v>
      </c>
      <c r="E3678" s="3">
        <v>0</v>
      </c>
      <c r="F3678" s="3">
        <v>0</v>
      </c>
      <c r="G3678" s="3">
        <v>176.6</v>
      </c>
      <c r="H3678" s="3">
        <v>107</v>
      </c>
      <c r="I3678" s="32">
        <v>30.02</v>
      </c>
      <c r="J3678" s="3">
        <v>2</v>
      </c>
      <c r="K3678" s="3">
        <v>1</v>
      </c>
    </row>
    <row r="3679" spans="2:11" x14ac:dyDescent="0.3">
      <c r="B3679" s="3" t="s">
        <v>16</v>
      </c>
      <c r="C3679" s="3">
        <v>42</v>
      </c>
      <c r="D3679" s="7">
        <v>415</v>
      </c>
      <c r="E3679" s="3">
        <v>1</v>
      </c>
      <c r="F3679" s="3">
        <v>45</v>
      </c>
      <c r="G3679" s="3">
        <v>241.4</v>
      </c>
      <c r="H3679" s="3">
        <v>102</v>
      </c>
      <c r="I3679" s="32">
        <v>41.04</v>
      </c>
      <c r="J3679" s="3">
        <v>0</v>
      </c>
      <c r="K3679" s="3">
        <v>0</v>
      </c>
    </row>
    <row r="3680" spans="2:11" x14ac:dyDescent="0.3">
      <c r="B3680" s="3" t="s">
        <v>19</v>
      </c>
      <c r="C3680" s="3">
        <v>32</v>
      </c>
      <c r="D3680" s="7">
        <v>408</v>
      </c>
      <c r="E3680" s="3">
        <v>0</v>
      </c>
      <c r="F3680" s="3">
        <v>0</v>
      </c>
      <c r="G3680" s="3">
        <v>174.8</v>
      </c>
      <c r="H3680" s="3">
        <v>88</v>
      </c>
      <c r="I3680" s="32">
        <v>29.72</v>
      </c>
      <c r="J3680" s="3">
        <v>3</v>
      </c>
      <c r="K3680" s="3">
        <v>0</v>
      </c>
    </row>
    <row r="3681" spans="2:11" x14ac:dyDescent="0.3">
      <c r="B3681" s="3" t="s">
        <v>28</v>
      </c>
      <c r="C3681" s="3">
        <v>43</v>
      </c>
      <c r="D3681" s="7">
        <v>415</v>
      </c>
      <c r="E3681" s="3">
        <v>0</v>
      </c>
      <c r="F3681" s="3">
        <v>0</v>
      </c>
      <c r="G3681" s="3">
        <v>171.8</v>
      </c>
      <c r="H3681" s="3">
        <v>64</v>
      </c>
      <c r="I3681" s="32">
        <v>29.21</v>
      </c>
      <c r="J3681" s="3">
        <v>1</v>
      </c>
      <c r="K3681" s="3">
        <v>0</v>
      </c>
    </row>
    <row r="3682" spans="2:11" x14ac:dyDescent="0.3">
      <c r="B3682" s="3" t="s">
        <v>43</v>
      </c>
      <c r="C3682" s="3">
        <v>42</v>
      </c>
      <c r="D3682" s="7">
        <v>415</v>
      </c>
      <c r="E3682" s="3">
        <v>1</v>
      </c>
      <c r="F3682" s="3">
        <v>37</v>
      </c>
      <c r="G3682" s="3">
        <v>190.8</v>
      </c>
      <c r="H3682" s="3">
        <v>58</v>
      </c>
      <c r="I3682" s="32">
        <v>32.44</v>
      </c>
      <c r="J3682" s="3">
        <v>1</v>
      </c>
      <c r="K3682" s="3">
        <v>0</v>
      </c>
    </row>
    <row r="3683" spans="2:11" x14ac:dyDescent="0.3">
      <c r="B3683" s="3" t="s">
        <v>43</v>
      </c>
      <c r="C3683" s="3">
        <v>40</v>
      </c>
      <c r="D3683" s="7">
        <v>408</v>
      </c>
      <c r="E3683" s="3">
        <v>0</v>
      </c>
      <c r="F3683" s="3">
        <v>0</v>
      </c>
      <c r="G3683" s="3">
        <v>212.3</v>
      </c>
      <c r="H3683" s="3">
        <v>106</v>
      </c>
      <c r="I3683" s="32">
        <v>36.090000000000003</v>
      </c>
      <c r="J3683" s="3">
        <v>3</v>
      </c>
      <c r="K3683" s="3">
        <v>0</v>
      </c>
    </row>
    <row r="3684" spans="2:11" x14ac:dyDescent="0.3">
      <c r="B3684" s="3" t="s">
        <v>64</v>
      </c>
      <c r="C3684" s="3">
        <v>42</v>
      </c>
      <c r="D3684" s="7">
        <v>510</v>
      </c>
      <c r="E3684" s="3">
        <v>0</v>
      </c>
      <c r="F3684" s="3">
        <v>0</v>
      </c>
      <c r="G3684" s="3">
        <v>159</v>
      </c>
      <c r="H3684" s="3">
        <v>123</v>
      </c>
      <c r="I3684" s="32">
        <v>27.03</v>
      </c>
      <c r="J3684" s="3">
        <v>2</v>
      </c>
      <c r="K3684" s="3">
        <v>0</v>
      </c>
    </row>
    <row r="3685" spans="2:11" x14ac:dyDescent="0.3">
      <c r="B3685" s="3" t="s">
        <v>36</v>
      </c>
      <c r="C3685" s="3">
        <v>39</v>
      </c>
      <c r="D3685" s="7">
        <v>408</v>
      </c>
      <c r="E3685" s="3">
        <v>1</v>
      </c>
      <c r="F3685" s="3">
        <v>38</v>
      </c>
      <c r="G3685" s="3">
        <v>178.4</v>
      </c>
      <c r="H3685" s="3">
        <v>103</v>
      </c>
      <c r="I3685" s="32">
        <v>30.33</v>
      </c>
      <c r="J3685" s="3">
        <v>3</v>
      </c>
      <c r="K3685" s="3">
        <v>0</v>
      </c>
    </row>
    <row r="3686" spans="2:11" x14ac:dyDescent="0.3">
      <c r="B3686" s="3" t="s">
        <v>58</v>
      </c>
      <c r="C3686" s="3">
        <v>43</v>
      </c>
      <c r="D3686" s="7">
        <v>415</v>
      </c>
      <c r="E3686" s="3">
        <v>0</v>
      </c>
      <c r="F3686" s="3">
        <v>0</v>
      </c>
      <c r="G3686" s="3">
        <v>222.1</v>
      </c>
      <c r="H3686" s="3">
        <v>123</v>
      </c>
      <c r="I3686" s="32">
        <v>37.76</v>
      </c>
      <c r="J3686" s="3">
        <v>0</v>
      </c>
      <c r="K3686" s="3">
        <v>0</v>
      </c>
    </row>
    <row r="3687" spans="2:11" x14ac:dyDescent="0.3">
      <c r="B3687" s="3" t="s">
        <v>23</v>
      </c>
      <c r="C3687" s="3">
        <v>36</v>
      </c>
      <c r="D3687" s="7">
        <v>510</v>
      </c>
      <c r="E3687" s="3">
        <v>0</v>
      </c>
      <c r="F3687" s="3">
        <v>0</v>
      </c>
      <c r="G3687" s="3">
        <v>190</v>
      </c>
      <c r="H3687" s="3">
        <v>98</v>
      </c>
      <c r="I3687" s="32">
        <v>32.299999999999997</v>
      </c>
      <c r="J3687" s="3">
        <v>2</v>
      </c>
      <c r="K3687" s="3">
        <v>0</v>
      </c>
    </row>
    <row r="3688" spans="2:11" x14ac:dyDescent="0.3">
      <c r="B3688" s="3" t="s">
        <v>26</v>
      </c>
      <c r="C3688" s="3">
        <v>42</v>
      </c>
      <c r="D3688" s="7">
        <v>415</v>
      </c>
      <c r="E3688" s="3">
        <v>1</v>
      </c>
      <c r="F3688" s="3">
        <v>17</v>
      </c>
      <c r="G3688" s="3">
        <v>120</v>
      </c>
      <c r="H3688" s="3">
        <v>94</v>
      </c>
      <c r="I3688" s="32">
        <v>20.399999999999999</v>
      </c>
      <c r="J3688" s="3">
        <v>1</v>
      </c>
      <c r="K3688" s="3">
        <v>0</v>
      </c>
    </row>
    <row r="3689" spans="2:11" x14ac:dyDescent="0.3">
      <c r="B3689" s="3" t="s">
        <v>10</v>
      </c>
      <c r="C3689" s="3">
        <v>43</v>
      </c>
      <c r="D3689" s="7">
        <v>415</v>
      </c>
      <c r="E3689" s="3">
        <v>0</v>
      </c>
      <c r="F3689" s="3">
        <v>0</v>
      </c>
      <c r="G3689" s="3">
        <v>145.9</v>
      </c>
      <c r="H3689" s="3">
        <v>90</v>
      </c>
      <c r="I3689" s="32">
        <v>24.8</v>
      </c>
      <c r="J3689" s="3">
        <v>2</v>
      </c>
      <c r="K3689" s="3">
        <v>0</v>
      </c>
    </row>
    <row r="3690" spans="2:11" x14ac:dyDescent="0.3">
      <c r="B3690" s="3" t="s">
        <v>20</v>
      </c>
      <c r="C3690" s="3">
        <v>39</v>
      </c>
      <c r="D3690" s="7">
        <v>408</v>
      </c>
      <c r="E3690" s="3">
        <v>0</v>
      </c>
      <c r="F3690" s="3">
        <v>0</v>
      </c>
      <c r="G3690" s="3">
        <v>179.8</v>
      </c>
      <c r="H3690" s="3">
        <v>82</v>
      </c>
      <c r="I3690" s="32">
        <v>30.57</v>
      </c>
      <c r="J3690" s="3">
        <v>1</v>
      </c>
      <c r="K3690" s="3">
        <v>0</v>
      </c>
    </row>
    <row r="3691" spans="2:11" x14ac:dyDescent="0.3">
      <c r="B3691" s="3" t="s">
        <v>15</v>
      </c>
      <c r="C3691" s="3">
        <v>33</v>
      </c>
      <c r="D3691" s="7">
        <v>408</v>
      </c>
      <c r="E3691" s="3">
        <v>0</v>
      </c>
      <c r="F3691" s="3">
        <v>0</v>
      </c>
      <c r="G3691" s="3">
        <v>225.7</v>
      </c>
      <c r="H3691" s="3">
        <v>70</v>
      </c>
      <c r="I3691" s="32">
        <v>38.369999999999997</v>
      </c>
      <c r="J3691" s="3">
        <v>1</v>
      </c>
      <c r="K3691" s="3">
        <v>0</v>
      </c>
    </row>
    <row r="3692" spans="2:11" x14ac:dyDescent="0.3">
      <c r="B3692" s="3" t="s">
        <v>41</v>
      </c>
      <c r="C3692" s="3">
        <v>35</v>
      </c>
      <c r="D3692" s="7">
        <v>415</v>
      </c>
      <c r="E3692" s="3">
        <v>0</v>
      </c>
      <c r="F3692" s="3">
        <v>0</v>
      </c>
      <c r="G3692" s="3">
        <v>199.7</v>
      </c>
      <c r="H3692" s="3">
        <v>109</v>
      </c>
      <c r="I3692" s="32">
        <v>33.950000000000003</v>
      </c>
      <c r="J3692" s="3">
        <v>0</v>
      </c>
      <c r="K3692" s="3">
        <v>0</v>
      </c>
    </row>
    <row r="3693" spans="2:11" x14ac:dyDescent="0.3">
      <c r="B3693" s="3" t="s">
        <v>10</v>
      </c>
      <c r="C3693" s="3">
        <v>40</v>
      </c>
      <c r="D3693" s="7">
        <v>510</v>
      </c>
      <c r="E3693" s="3">
        <v>0</v>
      </c>
      <c r="F3693" s="3">
        <v>0</v>
      </c>
      <c r="G3693" s="3">
        <v>150</v>
      </c>
      <c r="H3693" s="3">
        <v>63</v>
      </c>
      <c r="I3693" s="32">
        <v>25.5</v>
      </c>
      <c r="J3693" s="3">
        <v>3</v>
      </c>
      <c r="K3693" s="3">
        <v>0</v>
      </c>
    </row>
    <row r="3694" spans="2:11" x14ac:dyDescent="0.3">
      <c r="B3694" s="3" t="s">
        <v>15</v>
      </c>
      <c r="C3694" s="3">
        <v>33</v>
      </c>
      <c r="D3694" s="7">
        <v>415</v>
      </c>
      <c r="E3694" s="3">
        <v>0</v>
      </c>
      <c r="F3694" s="3">
        <v>0</v>
      </c>
      <c r="G3694" s="3">
        <v>247.1</v>
      </c>
      <c r="H3694" s="3">
        <v>114</v>
      </c>
      <c r="I3694" s="32">
        <v>42.01</v>
      </c>
      <c r="J3694" s="3">
        <v>4</v>
      </c>
      <c r="K3694" s="3">
        <v>1</v>
      </c>
    </row>
    <row r="3695" spans="2:11" x14ac:dyDescent="0.3">
      <c r="B3695" s="3" t="s">
        <v>63</v>
      </c>
      <c r="C3695" s="3">
        <v>39</v>
      </c>
      <c r="D3695" s="7">
        <v>408</v>
      </c>
      <c r="E3695" s="3">
        <v>0</v>
      </c>
      <c r="F3695" s="3">
        <v>0</v>
      </c>
      <c r="G3695" s="3">
        <v>215.7</v>
      </c>
      <c r="H3695" s="3">
        <v>75</v>
      </c>
      <c r="I3695" s="32">
        <v>36.67</v>
      </c>
      <c r="J3695" s="3">
        <v>2</v>
      </c>
      <c r="K3695" s="3">
        <v>0</v>
      </c>
    </row>
    <row r="3696" spans="2:11" x14ac:dyDescent="0.3">
      <c r="B3696" s="3" t="s">
        <v>60</v>
      </c>
      <c r="C3696" s="3">
        <v>35</v>
      </c>
      <c r="D3696" s="7">
        <v>415</v>
      </c>
      <c r="E3696" s="3">
        <v>0</v>
      </c>
      <c r="F3696" s="3">
        <v>0</v>
      </c>
      <c r="G3696" s="3">
        <v>94.8</v>
      </c>
      <c r="H3696" s="3">
        <v>102</v>
      </c>
      <c r="I3696" s="32">
        <v>16.12</v>
      </c>
      <c r="J3696" s="3">
        <v>2</v>
      </c>
      <c r="K3696" s="3">
        <v>0</v>
      </c>
    </row>
    <row r="3697" spans="2:11" x14ac:dyDescent="0.3">
      <c r="B3697" s="3" t="s">
        <v>47</v>
      </c>
      <c r="C3697" s="3">
        <v>41</v>
      </c>
      <c r="D3697" s="7">
        <v>415</v>
      </c>
      <c r="E3697" s="3">
        <v>0</v>
      </c>
      <c r="F3697" s="3">
        <v>0</v>
      </c>
      <c r="G3697" s="3">
        <v>79.3</v>
      </c>
      <c r="H3697" s="3">
        <v>115</v>
      </c>
      <c r="I3697" s="32">
        <v>13.48</v>
      </c>
      <c r="J3697" s="3">
        <v>1</v>
      </c>
      <c r="K3697" s="3">
        <v>0</v>
      </c>
    </row>
    <row r="3698" spans="2:11" x14ac:dyDescent="0.3">
      <c r="B3698" s="3" t="s">
        <v>45</v>
      </c>
      <c r="C3698" s="3">
        <v>51</v>
      </c>
      <c r="D3698" s="7">
        <v>408</v>
      </c>
      <c r="E3698" s="3">
        <v>0</v>
      </c>
      <c r="F3698" s="3">
        <v>0</v>
      </c>
      <c r="G3698" s="3">
        <v>157.19999999999999</v>
      </c>
      <c r="H3698" s="3">
        <v>81</v>
      </c>
      <c r="I3698" s="32">
        <v>26.72</v>
      </c>
      <c r="J3698" s="3">
        <v>1</v>
      </c>
      <c r="K3698" s="3">
        <v>0</v>
      </c>
    </row>
    <row r="3699" spans="2:11" x14ac:dyDescent="0.3">
      <c r="B3699" s="3" t="s">
        <v>21</v>
      </c>
      <c r="C3699" s="3">
        <v>40</v>
      </c>
      <c r="D3699" s="7">
        <v>408</v>
      </c>
      <c r="E3699" s="3">
        <v>0</v>
      </c>
      <c r="F3699" s="3">
        <v>0</v>
      </c>
      <c r="G3699" s="3">
        <v>119.8</v>
      </c>
      <c r="H3699" s="3">
        <v>123</v>
      </c>
      <c r="I3699" s="32">
        <v>20.37</v>
      </c>
      <c r="J3699" s="3">
        <v>1</v>
      </c>
      <c r="K3699" s="3">
        <v>0</v>
      </c>
    </row>
    <row r="3700" spans="2:11" x14ac:dyDescent="0.3">
      <c r="B3700" s="3" t="s">
        <v>24</v>
      </c>
      <c r="C3700" s="3">
        <v>44</v>
      </c>
      <c r="D3700" s="7">
        <v>510</v>
      </c>
      <c r="E3700" s="3">
        <v>1</v>
      </c>
      <c r="F3700" s="3">
        <v>24</v>
      </c>
      <c r="G3700" s="3">
        <v>229.1</v>
      </c>
      <c r="H3700" s="3">
        <v>86</v>
      </c>
      <c r="I3700" s="32">
        <v>38.950000000000003</v>
      </c>
      <c r="J3700" s="3">
        <v>1</v>
      </c>
      <c r="K3700" s="3">
        <v>0</v>
      </c>
    </row>
    <row r="3701" spans="2:11" x14ac:dyDescent="0.3">
      <c r="B3701" s="3" t="s">
        <v>49</v>
      </c>
      <c r="C3701" s="3">
        <v>43</v>
      </c>
      <c r="D3701" s="7">
        <v>408</v>
      </c>
      <c r="E3701" s="3">
        <v>0</v>
      </c>
      <c r="F3701" s="3">
        <v>0</v>
      </c>
      <c r="G3701" s="3">
        <v>135.1</v>
      </c>
      <c r="H3701" s="3">
        <v>112</v>
      </c>
      <c r="I3701" s="32">
        <v>22.97</v>
      </c>
      <c r="J3701" s="3">
        <v>1</v>
      </c>
      <c r="K3701" s="3">
        <v>0</v>
      </c>
    </row>
    <row r="3702" spans="2:11" x14ac:dyDescent="0.3">
      <c r="B3702" s="3" t="s">
        <v>58</v>
      </c>
      <c r="C3702" s="3">
        <v>38</v>
      </c>
      <c r="D3702" s="7">
        <v>408</v>
      </c>
      <c r="E3702" s="3">
        <v>0</v>
      </c>
      <c r="F3702" s="3">
        <v>0</v>
      </c>
      <c r="G3702" s="3">
        <v>239.7</v>
      </c>
      <c r="H3702" s="3">
        <v>112</v>
      </c>
      <c r="I3702" s="32">
        <v>40.75</v>
      </c>
      <c r="J3702" s="3">
        <v>2</v>
      </c>
      <c r="K3702" s="3">
        <v>0</v>
      </c>
    </row>
    <row r="3703" spans="2:11" x14ac:dyDescent="0.3">
      <c r="B3703" s="3" t="s">
        <v>29</v>
      </c>
      <c r="C3703" s="3">
        <v>24</v>
      </c>
      <c r="D3703" s="7">
        <v>510</v>
      </c>
      <c r="E3703" s="3">
        <v>0</v>
      </c>
      <c r="F3703" s="3">
        <v>0</v>
      </c>
      <c r="G3703" s="3">
        <v>159.6</v>
      </c>
      <c r="H3703" s="3">
        <v>136</v>
      </c>
      <c r="I3703" s="32">
        <v>27.13</v>
      </c>
      <c r="J3703" s="3">
        <v>4</v>
      </c>
      <c r="K3703" s="3">
        <v>1</v>
      </c>
    </row>
    <row r="3704" spans="2:11" x14ac:dyDescent="0.3">
      <c r="B3704" s="3" t="s">
        <v>64</v>
      </c>
      <c r="C3704" s="3">
        <v>46</v>
      </c>
      <c r="D3704" s="7">
        <v>510</v>
      </c>
      <c r="E3704" s="3">
        <v>1</v>
      </c>
      <c r="F3704" s="3">
        <v>38</v>
      </c>
      <c r="G3704" s="3">
        <v>231.2</v>
      </c>
      <c r="H3704" s="3">
        <v>125</v>
      </c>
      <c r="I3704" s="32">
        <v>39.299999999999997</v>
      </c>
      <c r="J3704" s="3">
        <v>4</v>
      </c>
      <c r="K3704" s="3">
        <v>0</v>
      </c>
    </row>
    <row r="3705" spans="2:11" x14ac:dyDescent="0.3">
      <c r="B3705" s="3" t="s">
        <v>42</v>
      </c>
      <c r="C3705" s="3">
        <v>54</v>
      </c>
      <c r="D3705" s="7">
        <v>510</v>
      </c>
      <c r="E3705" s="3">
        <v>0</v>
      </c>
      <c r="F3705" s="3">
        <v>0</v>
      </c>
      <c r="G3705" s="3">
        <v>203.7</v>
      </c>
      <c r="H3705" s="3">
        <v>95</v>
      </c>
      <c r="I3705" s="32">
        <v>34.630000000000003</v>
      </c>
      <c r="J3705" s="3">
        <v>3</v>
      </c>
      <c r="K3705" s="3">
        <v>0</v>
      </c>
    </row>
    <row r="3706" spans="2:11" x14ac:dyDescent="0.3">
      <c r="B3706" s="3" t="s">
        <v>21</v>
      </c>
      <c r="C3706" s="3">
        <v>27</v>
      </c>
      <c r="D3706" s="7">
        <v>415</v>
      </c>
      <c r="E3706" s="3">
        <v>0</v>
      </c>
      <c r="F3706" s="3">
        <v>0</v>
      </c>
      <c r="G3706" s="3">
        <v>160.6</v>
      </c>
      <c r="H3706" s="3">
        <v>110</v>
      </c>
      <c r="I3706" s="32">
        <v>27.3</v>
      </c>
      <c r="J3706" s="3">
        <v>1</v>
      </c>
      <c r="K3706" s="3">
        <v>1</v>
      </c>
    </row>
    <row r="3707" spans="2:11" x14ac:dyDescent="0.3">
      <c r="B3707" s="3" t="s">
        <v>26</v>
      </c>
      <c r="C3707" s="3">
        <v>26</v>
      </c>
      <c r="D3707" s="7">
        <v>415</v>
      </c>
      <c r="E3707" s="3">
        <v>0</v>
      </c>
      <c r="F3707" s="3">
        <v>0</v>
      </c>
      <c r="G3707" s="3">
        <v>261.10000000000002</v>
      </c>
      <c r="H3707" s="3">
        <v>96</v>
      </c>
      <c r="I3707" s="32">
        <v>44.39</v>
      </c>
      <c r="J3707" s="3">
        <v>3</v>
      </c>
      <c r="K3707" s="3">
        <v>1</v>
      </c>
    </row>
    <row r="3708" spans="2:11" x14ac:dyDescent="0.3">
      <c r="B3708" s="3" t="s">
        <v>34</v>
      </c>
      <c r="C3708" s="3">
        <v>39</v>
      </c>
      <c r="D3708" s="7">
        <v>415</v>
      </c>
      <c r="E3708" s="3">
        <v>0</v>
      </c>
      <c r="F3708" s="3">
        <v>0</v>
      </c>
      <c r="G3708" s="3">
        <v>138.69999999999999</v>
      </c>
      <c r="H3708" s="3">
        <v>92</v>
      </c>
      <c r="I3708" s="32">
        <v>23.58</v>
      </c>
      <c r="J3708" s="3">
        <v>1</v>
      </c>
      <c r="K3708" s="3">
        <v>0</v>
      </c>
    </row>
    <row r="3709" spans="2:11" x14ac:dyDescent="0.3">
      <c r="B3709" s="3" t="s">
        <v>41</v>
      </c>
      <c r="C3709" s="3">
        <v>33</v>
      </c>
      <c r="D3709" s="7">
        <v>415</v>
      </c>
      <c r="E3709" s="3">
        <v>0</v>
      </c>
      <c r="F3709" s="3">
        <v>0</v>
      </c>
      <c r="G3709" s="3">
        <v>226.6</v>
      </c>
      <c r="H3709" s="3">
        <v>126</v>
      </c>
      <c r="I3709" s="32">
        <v>38.520000000000003</v>
      </c>
      <c r="J3709" s="3">
        <v>1</v>
      </c>
      <c r="K3709" s="3">
        <v>0</v>
      </c>
    </row>
    <row r="3710" spans="2:11" x14ac:dyDescent="0.3">
      <c r="B3710" s="3" t="s">
        <v>44</v>
      </c>
      <c r="C3710" s="3">
        <v>32</v>
      </c>
      <c r="D3710" s="7">
        <v>408</v>
      </c>
      <c r="E3710" s="3">
        <v>0</v>
      </c>
      <c r="F3710" s="3">
        <v>0</v>
      </c>
      <c r="G3710" s="3">
        <v>229.1</v>
      </c>
      <c r="H3710" s="3">
        <v>120</v>
      </c>
      <c r="I3710" s="32">
        <v>38.950000000000003</v>
      </c>
      <c r="J3710" s="3">
        <v>3</v>
      </c>
      <c r="K3710" s="3">
        <v>0</v>
      </c>
    </row>
    <row r="3711" spans="2:11" x14ac:dyDescent="0.3">
      <c r="B3711" s="3" t="s">
        <v>61</v>
      </c>
      <c r="C3711" s="3">
        <v>39</v>
      </c>
      <c r="D3711" s="7">
        <v>408</v>
      </c>
      <c r="E3711" s="3">
        <v>0</v>
      </c>
      <c r="F3711" s="3">
        <v>0</v>
      </c>
      <c r="G3711" s="3">
        <v>157.4</v>
      </c>
      <c r="H3711" s="3">
        <v>83</v>
      </c>
      <c r="I3711" s="32">
        <v>26.76</v>
      </c>
      <c r="J3711" s="3">
        <v>0</v>
      </c>
      <c r="K3711" s="3">
        <v>0</v>
      </c>
    </row>
    <row r="3712" spans="2:11" x14ac:dyDescent="0.3">
      <c r="B3712" s="3" t="s">
        <v>53</v>
      </c>
      <c r="C3712" s="3">
        <v>37</v>
      </c>
      <c r="D3712" s="7">
        <v>415</v>
      </c>
      <c r="E3712" s="3">
        <v>1</v>
      </c>
      <c r="F3712" s="3">
        <v>25</v>
      </c>
      <c r="G3712" s="3">
        <v>185.6</v>
      </c>
      <c r="H3712" s="3">
        <v>109</v>
      </c>
      <c r="I3712" s="32">
        <v>31.55</v>
      </c>
      <c r="J3712" s="3">
        <v>1</v>
      </c>
      <c r="K3712" s="3">
        <v>1</v>
      </c>
    </row>
    <row r="3713" spans="2:11" x14ac:dyDescent="0.3">
      <c r="B3713" s="3" t="s">
        <v>29</v>
      </c>
      <c r="C3713" s="3">
        <v>45</v>
      </c>
      <c r="D3713" s="7">
        <v>415</v>
      </c>
      <c r="E3713" s="3">
        <v>0</v>
      </c>
      <c r="F3713" s="3">
        <v>0</v>
      </c>
      <c r="G3713" s="3">
        <v>217.2</v>
      </c>
      <c r="H3713" s="3">
        <v>73</v>
      </c>
      <c r="I3713" s="32">
        <v>36.92</v>
      </c>
      <c r="J3713" s="3">
        <v>4</v>
      </c>
      <c r="K3713" s="3">
        <v>0</v>
      </c>
    </row>
    <row r="3714" spans="2:11" x14ac:dyDescent="0.3">
      <c r="B3714" s="3" t="s">
        <v>53</v>
      </c>
      <c r="C3714" s="3">
        <v>43</v>
      </c>
      <c r="D3714" s="7">
        <v>415</v>
      </c>
      <c r="E3714" s="3">
        <v>0</v>
      </c>
      <c r="F3714" s="3">
        <v>0</v>
      </c>
      <c r="G3714" s="3">
        <v>183.1</v>
      </c>
      <c r="H3714" s="3">
        <v>128</v>
      </c>
      <c r="I3714" s="32">
        <v>31.13</v>
      </c>
      <c r="J3714" s="3">
        <v>0</v>
      </c>
      <c r="K3714" s="3">
        <v>0</v>
      </c>
    </row>
    <row r="3715" spans="2:11" x14ac:dyDescent="0.3">
      <c r="B3715" s="3" t="s">
        <v>61</v>
      </c>
      <c r="C3715" s="3">
        <v>40</v>
      </c>
      <c r="D3715" s="7">
        <v>408</v>
      </c>
      <c r="E3715" s="3">
        <v>1</v>
      </c>
      <c r="F3715" s="3">
        <v>34</v>
      </c>
      <c r="G3715" s="3">
        <v>218.5</v>
      </c>
      <c r="H3715" s="3">
        <v>89</v>
      </c>
      <c r="I3715" s="32">
        <v>37.15</v>
      </c>
      <c r="J3715" s="3">
        <v>4</v>
      </c>
      <c r="K3715" s="3">
        <v>0</v>
      </c>
    </row>
    <row r="3716" spans="2:11" x14ac:dyDescent="0.3">
      <c r="B3716" s="3" t="s">
        <v>43</v>
      </c>
      <c r="C3716" s="3">
        <v>42</v>
      </c>
      <c r="D3716" s="7">
        <v>415</v>
      </c>
      <c r="E3716" s="3">
        <v>0</v>
      </c>
      <c r="F3716" s="3">
        <v>0</v>
      </c>
      <c r="G3716" s="3">
        <v>143.80000000000001</v>
      </c>
      <c r="H3716" s="3">
        <v>76</v>
      </c>
      <c r="I3716" s="32">
        <v>24.45</v>
      </c>
      <c r="J3716" s="3">
        <v>0</v>
      </c>
      <c r="K3716" s="3">
        <v>0</v>
      </c>
    </row>
    <row r="3717" spans="2:11" x14ac:dyDescent="0.3">
      <c r="B3717" s="3" t="s">
        <v>44</v>
      </c>
      <c r="C3717" s="3">
        <v>30</v>
      </c>
      <c r="D3717" s="7">
        <v>415</v>
      </c>
      <c r="E3717" s="3">
        <v>0</v>
      </c>
      <c r="F3717" s="3">
        <v>0</v>
      </c>
      <c r="G3717" s="3">
        <v>143</v>
      </c>
      <c r="H3717" s="3">
        <v>100</v>
      </c>
      <c r="I3717" s="32">
        <v>24.31</v>
      </c>
      <c r="J3717" s="3">
        <v>4</v>
      </c>
      <c r="K3717" s="3">
        <v>1</v>
      </c>
    </row>
    <row r="3718" spans="2:11" x14ac:dyDescent="0.3">
      <c r="B3718" s="3" t="s">
        <v>31</v>
      </c>
      <c r="C3718" s="3">
        <v>46</v>
      </c>
      <c r="D3718" s="7">
        <v>415</v>
      </c>
      <c r="E3718" s="3">
        <v>1</v>
      </c>
      <c r="F3718" s="3">
        <v>39</v>
      </c>
      <c r="G3718" s="3">
        <v>147.19999999999999</v>
      </c>
      <c r="H3718" s="3">
        <v>105</v>
      </c>
      <c r="I3718" s="32">
        <v>25.02</v>
      </c>
      <c r="J3718" s="3">
        <v>1</v>
      </c>
      <c r="K3718" s="3">
        <v>0</v>
      </c>
    </row>
    <row r="3719" spans="2:11" x14ac:dyDescent="0.3">
      <c r="B3719" s="3" t="s">
        <v>13</v>
      </c>
      <c r="C3719" s="3">
        <v>42</v>
      </c>
      <c r="D3719" s="7">
        <v>415</v>
      </c>
      <c r="E3719" s="3">
        <v>1</v>
      </c>
      <c r="F3719" s="3">
        <v>32</v>
      </c>
      <c r="G3719" s="3">
        <v>224</v>
      </c>
      <c r="H3719" s="3">
        <v>75</v>
      </c>
      <c r="I3719" s="32">
        <v>38.08</v>
      </c>
      <c r="J3719" s="3">
        <v>2</v>
      </c>
      <c r="K3719" s="3">
        <v>0</v>
      </c>
    </row>
    <row r="3720" spans="2:11" x14ac:dyDescent="0.3">
      <c r="B3720" s="3" t="s">
        <v>15</v>
      </c>
      <c r="C3720" s="3">
        <v>31</v>
      </c>
      <c r="D3720" s="7">
        <v>408</v>
      </c>
      <c r="E3720" s="3">
        <v>0</v>
      </c>
      <c r="F3720" s="3">
        <v>0</v>
      </c>
      <c r="G3720" s="3">
        <v>132.9</v>
      </c>
      <c r="H3720" s="3">
        <v>132</v>
      </c>
      <c r="I3720" s="32">
        <v>22.59</v>
      </c>
      <c r="J3720" s="3">
        <v>2</v>
      </c>
      <c r="K3720" s="3">
        <v>1</v>
      </c>
    </row>
    <row r="3721" spans="2:11" x14ac:dyDescent="0.3">
      <c r="B3721" s="3" t="s">
        <v>28</v>
      </c>
      <c r="C3721" s="3">
        <v>41</v>
      </c>
      <c r="D3721" s="7">
        <v>408</v>
      </c>
      <c r="E3721" s="3">
        <v>0</v>
      </c>
      <c r="F3721" s="3">
        <v>0</v>
      </c>
      <c r="G3721" s="3">
        <v>160.30000000000001</v>
      </c>
      <c r="H3721" s="3">
        <v>110</v>
      </c>
      <c r="I3721" s="32">
        <v>27.25</v>
      </c>
      <c r="J3721" s="3">
        <v>0</v>
      </c>
      <c r="K3721" s="3">
        <v>0</v>
      </c>
    </row>
    <row r="3722" spans="2:11" x14ac:dyDescent="0.3">
      <c r="B3722" s="3" t="s">
        <v>61</v>
      </c>
      <c r="C3722" s="3">
        <v>40</v>
      </c>
      <c r="D3722" s="7">
        <v>415</v>
      </c>
      <c r="E3722" s="3">
        <v>1</v>
      </c>
      <c r="F3722" s="3">
        <v>21</v>
      </c>
      <c r="G3722" s="3">
        <v>213.8</v>
      </c>
      <c r="H3722" s="3">
        <v>103</v>
      </c>
      <c r="I3722" s="32">
        <v>36.35</v>
      </c>
      <c r="J3722" s="3">
        <v>1</v>
      </c>
      <c r="K3722" s="3">
        <v>0</v>
      </c>
    </row>
    <row r="3723" spans="2:11" x14ac:dyDescent="0.3">
      <c r="B3723" s="3" t="s">
        <v>35</v>
      </c>
      <c r="C3723" s="3">
        <v>41</v>
      </c>
      <c r="D3723" s="7">
        <v>415</v>
      </c>
      <c r="E3723" s="3">
        <v>0</v>
      </c>
      <c r="F3723" s="3">
        <v>0</v>
      </c>
      <c r="G3723" s="3">
        <v>248.2</v>
      </c>
      <c r="H3723" s="3">
        <v>128</v>
      </c>
      <c r="I3723" s="32">
        <v>42.19</v>
      </c>
      <c r="J3723" s="3">
        <v>2</v>
      </c>
      <c r="K3723" s="3">
        <v>0</v>
      </c>
    </row>
    <row r="3724" spans="2:11" x14ac:dyDescent="0.3">
      <c r="B3724" s="3" t="s">
        <v>63</v>
      </c>
      <c r="C3724" s="3">
        <v>37</v>
      </c>
      <c r="D3724" s="7">
        <v>415</v>
      </c>
      <c r="E3724" s="3">
        <v>1</v>
      </c>
      <c r="F3724" s="3">
        <v>25</v>
      </c>
      <c r="G3724" s="3">
        <v>174.6</v>
      </c>
      <c r="H3724" s="3">
        <v>88</v>
      </c>
      <c r="I3724" s="32">
        <v>29.68</v>
      </c>
      <c r="J3724" s="3">
        <v>3</v>
      </c>
      <c r="K3724" s="3">
        <v>0</v>
      </c>
    </row>
    <row r="3725" spans="2:11" x14ac:dyDescent="0.3">
      <c r="B3725" s="3" t="s">
        <v>34</v>
      </c>
      <c r="C3725" s="3">
        <v>39</v>
      </c>
      <c r="D3725" s="7">
        <v>415</v>
      </c>
      <c r="E3725" s="3">
        <v>1</v>
      </c>
      <c r="F3725" s="3">
        <v>23</v>
      </c>
      <c r="G3725" s="3">
        <v>205.5</v>
      </c>
      <c r="H3725" s="3">
        <v>102</v>
      </c>
      <c r="I3725" s="32">
        <v>34.94</v>
      </c>
      <c r="J3725" s="3">
        <v>0</v>
      </c>
      <c r="K3725" s="3">
        <v>0</v>
      </c>
    </row>
    <row r="3726" spans="2:11" x14ac:dyDescent="0.3">
      <c r="B3726" s="3" t="s">
        <v>23</v>
      </c>
      <c r="C3726" s="3">
        <v>35</v>
      </c>
      <c r="D3726" s="7">
        <v>415</v>
      </c>
      <c r="E3726" s="3">
        <v>0</v>
      </c>
      <c r="F3726" s="3">
        <v>0</v>
      </c>
      <c r="G3726" s="3">
        <v>209.1</v>
      </c>
      <c r="H3726" s="3">
        <v>104</v>
      </c>
      <c r="I3726" s="32">
        <v>35.549999999999997</v>
      </c>
      <c r="J3726" s="3">
        <v>3</v>
      </c>
      <c r="K3726" s="3">
        <v>0</v>
      </c>
    </row>
    <row r="3727" spans="2:11" x14ac:dyDescent="0.3">
      <c r="B3727" s="3" t="s">
        <v>23</v>
      </c>
      <c r="C3727" s="3">
        <v>35</v>
      </c>
      <c r="D3727" s="7">
        <v>415</v>
      </c>
      <c r="E3727" s="3">
        <v>0</v>
      </c>
      <c r="F3727" s="3">
        <v>0</v>
      </c>
      <c r="G3727" s="3">
        <v>251.1</v>
      </c>
      <c r="H3727" s="3">
        <v>81</v>
      </c>
      <c r="I3727" s="32">
        <v>42.69</v>
      </c>
      <c r="J3727" s="3">
        <v>0</v>
      </c>
      <c r="K3727" s="3">
        <v>0</v>
      </c>
    </row>
    <row r="3728" spans="2:11" x14ac:dyDescent="0.3">
      <c r="B3728" s="3" t="s">
        <v>39</v>
      </c>
      <c r="C3728" s="3">
        <v>33</v>
      </c>
      <c r="D3728" s="7">
        <v>408</v>
      </c>
      <c r="E3728" s="3">
        <v>0</v>
      </c>
      <c r="F3728" s="3">
        <v>0</v>
      </c>
      <c r="G3728" s="3">
        <v>187.6</v>
      </c>
      <c r="H3728" s="3">
        <v>113</v>
      </c>
      <c r="I3728" s="32">
        <v>31.89</v>
      </c>
      <c r="J3728" s="3">
        <v>3</v>
      </c>
      <c r="K3728" s="3">
        <v>0</v>
      </c>
    </row>
    <row r="3729" spans="2:11" x14ac:dyDescent="0.3">
      <c r="B3729" s="3" t="s">
        <v>55</v>
      </c>
      <c r="C3729" s="3">
        <v>35</v>
      </c>
      <c r="D3729" s="7">
        <v>415</v>
      </c>
      <c r="E3729" s="3">
        <v>1</v>
      </c>
      <c r="F3729" s="3">
        <v>37</v>
      </c>
      <c r="G3729" s="3">
        <v>197.5</v>
      </c>
      <c r="H3729" s="3">
        <v>89</v>
      </c>
      <c r="I3729" s="32">
        <v>33.58</v>
      </c>
      <c r="J3729" s="3">
        <v>1</v>
      </c>
      <c r="K3729" s="3">
        <v>0</v>
      </c>
    </row>
    <row r="3730" spans="2:11" x14ac:dyDescent="0.3">
      <c r="B3730" s="3" t="s">
        <v>10</v>
      </c>
      <c r="C3730" s="3">
        <v>36</v>
      </c>
      <c r="D3730" s="7">
        <v>510</v>
      </c>
      <c r="E3730" s="3">
        <v>0</v>
      </c>
      <c r="F3730" s="3">
        <v>0</v>
      </c>
      <c r="G3730" s="3">
        <v>221.6</v>
      </c>
      <c r="H3730" s="3">
        <v>88</v>
      </c>
      <c r="I3730" s="32">
        <v>37.67</v>
      </c>
      <c r="J3730" s="3">
        <v>1</v>
      </c>
      <c r="K3730" s="3">
        <v>0</v>
      </c>
    </row>
    <row r="3731" spans="2:11" x14ac:dyDescent="0.3">
      <c r="B3731" s="3" t="s">
        <v>28</v>
      </c>
      <c r="C3731" s="3">
        <v>38</v>
      </c>
      <c r="D3731" s="7">
        <v>415</v>
      </c>
      <c r="E3731" s="3">
        <v>0</v>
      </c>
      <c r="F3731" s="3">
        <v>0</v>
      </c>
      <c r="G3731" s="3">
        <v>200.7</v>
      </c>
      <c r="H3731" s="3">
        <v>151</v>
      </c>
      <c r="I3731" s="32">
        <v>34.119999999999997</v>
      </c>
      <c r="J3731" s="3">
        <v>1</v>
      </c>
      <c r="K3731" s="3">
        <v>0</v>
      </c>
    </row>
    <row r="3732" spans="2:11" x14ac:dyDescent="0.3">
      <c r="B3732" s="3" t="s">
        <v>63</v>
      </c>
      <c r="C3732" s="3">
        <v>35</v>
      </c>
      <c r="D3732" s="7">
        <v>510</v>
      </c>
      <c r="E3732" s="3">
        <v>0</v>
      </c>
      <c r="F3732" s="3">
        <v>0</v>
      </c>
      <c r="G3732" s="3">
        <v>212.8</v>
      </c>
      <c r="H3732" s="3">
        <v>79</v>
      </c>
      <c r="I3732" s="32">
        <v>36.18</v>
      </c>
      <c r="J3732" s="3">
        <v>2</v>
      </c>
      <c r="K3732" s="3">
        <v>0</v>
      </c>
    </row>
    <row r="3733" spans="2:11" x14ac:dyDescent="0.3">
      <c r="B3733" s="3" t="s">
        <v>59</v>
      </c>
      <c r="C3733" s="3">
        <v>36</v>
      </c>
      <c r="D3733" s="7">
        <v>510</v>
      </c>
      <c r="E3733" s="3">
        <v>0</v>
      </c>
      <c r="F3733" s="3">
        <v>0</v>
      </c>
      <c r="G3733" s="3">
        <v>213.3</v>
      </c>
      <c r="H3733" s="3">
        <v>99</v>
      </c>
      <c r="I3733" s="32">
        <v>36.26</v>
      </c>
      <c r="J3733" s="3">
        <v>1</v>
      </c>
      <c r="K3733" s="3">
        <v>0</v>
      </c>
    </row>
    <row r="3734" spans="2:11" x14ac:dyDescent="0.3">
      <c r="B3734" s="3" t="s">
        <v>38</v>
      </c>
      <c r="C3734" s="3">
        <v>37</v>
      </c>
      <c r="D3734" s="7">
        <v>408</v>
      </c>
      <c r="E3734" s="3">
        <v>0</v>
      </c>
      <c r="F3734" s="3">
        <v>0</v>
      </c>
      <c r="G3734" s="3">
        <v>177.1</v>
      </c>
      <c r="H3734" s="3">
        <v>102</v>
      </c>
      <c r="I3734" s="32">
        <v>30.11</v>
      </c>
      <c r="J3734" s="3">
        <v>2</v>
      </c>
      <c r="K3734" s="3">
        <v>0</v>
      </c>
    </row>
    <row r="3735" spans="2:11" x14ac:dyDescent="0.3">
      <c r="B3735" s="3" t="s">
        <v>56</v>
      </c>
      <c r="C3735" s="3">
        <v>39</v>
      </c>
      <c r="D3735" s="7">
        <v>408</v>
      </c>
      <c r="E3735" s="3">
        <v>0</v>
      </c>
      <c r="F3735" s="3">
        <v>0</v>
      </c>
      <c r="G3735" s="3">
        <v>229.2</v>
      </c>
      <c r="H3735" s="3">
        <v>59</v>
      </c>
      <c r="I3735" s="32">
        <v>38.96</v>
      </c>
      <c r="J3735" s="3">
        <v>0</v>
      </c>
      <c r="K3735" s="3">
        <v>0</v>
      </c>
    </row>
    <row r="3736" spans="2:11" x14ac:dyDescent="0.3">
      <c r="B3736" s="3" t="s">
        <v>10</v>
      </c>
      <c r="C3736" s="3">
        <v>29</v>
      </c>
      <c r="D3736" s="7">
        <v>510</v>
      </c>
      <c r="E3736" s="3">
        <v>1</v>
      </c>
      <c r="F3736" s="3">
        <v>24</v>
      </c>
      <c r="G3736" s="3">
        <v>129.4</v>
      </c>
      <c r="H3736" s="3">
        <v>120</v>
      </c>
      <c r="I3736" s="32">
        <v>22</v>
      </c>
      <c r="J3736" s="3">
        <v>4</v>
      </c>
      <c r="K3736" s="3">
        <v>1</v>
      </c>
    </row>
    <row r="3737" spans="2:11" x14ac:dyDescent="0.3">
      <c r="B3737" s="3" t="s">
        <v>27</v>
      </c>
      <c r="C3737" s="3">
        <v>45</v>
      </c>
      <c r="D3737" s="7">
        <v>510</v>
      </c>
      <c r="E3737" s="3">
        <v>0</v>
      </c>
      <c r="F3737" s="3">
        <v>0</v>
      </c>
      <c r="G3737" s="3">
        <v>203.1</v>
      </c>
      <c r="H3737" s="3">
        <v>97</v>
      </c>
      <c r="I3737" s="32">
        <v>34.53</v>
      </c>
      <c r="J3737" s="3">
        <v>4</v>
      </c>
      <c r="K3737" s="3">
        <v>0</v>
      </c>
    </row>
    <row r="3738" spans="2:11" x14ac:dyDescent="0.3">
      <c r="B3738" s="3" t="s">
        <v>60</v>
      </c>
      <c r="C3738" s="3">
        <v>31</v>
      </c>
      <c r="D3738" s="7">
        <v>408</v>
      </c>
      <c r="E3738" s="3">
        <v>0</v>
      </c>
      <c r="F3738" s="3">
        <v>0</v>
      </c>
      <c r="G3738" s="3">
        <v>232.2</v>
      </c>
      <c r="H3738" s="3">
        <v>98</v>
      </c>
      <c r="I3738" s="32">
        <v>39.47</v>
      </c>
      <c r="J3738" s="3">
        <v>7</v>
      </c>
      <c r="K3738" s="3">
        <v>1</v>
      </c>
    </row>
    <row r="3739" spans="2:11" x14ac:dyDescent="0.3">
      <c r="B3739" s="3" t="s">
        <v>61</v>
      </c>
      <c r="C3739" s="3">
        <v>46</v>
      </c>
      <c r="D3739" s="7">
        <v>415</v>
      </c>
      <c r="E3739" s="3">
        <v>0</v>
      </c>
      <c r="F3739" s="3">
        <v>0</v>
      </c>
      <c r="G3739" s="3">
        <v>138.5</v>
      </c>
      <c r="H3739" s="3">
        <v>96</v>
      </c>
      <c r="I3739" s="32">
        <v>23.55</v>
      </c>
      <c r="J3739" s="3">
        <v>2</v>
      </c>
      <c r="K3739" s="3">
        <v>0</v>
      </c>
    </row>
    <row r="3740" spans="2:11" x14ac:dyDescent="0.3">
      <c r="B3740" s="3" t="s">
        <v>49</v>
      </c>
      <c r="C3740" s="3">
        <v>41</v>
      </c>
      <c r="D3740" s="7">
        <v>415</v>
      </c>
      <c r="E3740" s="3">
        <v>0</v>
      </c>
      <c r="F3740" s="3">
        <v>0</v>
      </c>
      <c r="G3740" s="3">
        <v>189.3</v>
      </c>
      <c r="H3740" s="3">
        <v>74</v>
      </c>
      <c r="I3740" s="32">
        <v>32.18</v>
      </c>
      <c r="J3740" s="3">
        <v>3</v>
      </c>
      <c r="K3740" s="3">
        <v>0</v>
      </c>
    </row>
    <row r="3741" spans="2:11" x14ac:dyDescent="0.3">
      <c r="B3741" s="3" t="s">
        <v>54</v>
      </c>
      <c r="C3741" s="3">
        <v>31</v>
      </c>
      <c r="D3741" s="7">
        <v>510</v>
      </c>
      <c r="E3741" s="3">
        <v>0</v>
      </c>
      <c r="F3741" s="3">
        <v>0</v>
      </c>
      <c r="G3741" s="3">
        <v>254.2</v>
      </c>
      <c r="H3741" s="3">
        <v>97</v>
      </c>
      <c r="I3741" s="32">
        <v>43.21</v>
      </c>
      <c r="J3741" s="3">
        <v>0</v>
      </c>
      <c r="K3741" s="3">
        <v>1</v>
      </c>
    </row>
    <row r="3742" spans="2:11" x14ac:dyDescent="0.3">
      <c r="B3742" s="3" t="s">
        <v>62</v>
      </c>
      <c r="C3742" s="3">
        <v>48</v>
      </c>
      <c r="D3742" s="7">
        <v>408</v>
      </c>
      <c r="E3742" s="3">
        <v>0</v>
      </c>
      <c r="F3742" s="3">
        <v>0</v>
      </c>
      <c r="G3742" s="3">
        <v>176.5</v>
      </c>
      <c r="H3742" s="3">
        <v>85</v>
      </c>
      <c r="I3742" s="32">
        <v>30.01</v>
      </c>
      <c r="J3742" s="3">
        <v>1</v>
      </c>
      <c r="K3742" s="3">
        <v>0</v>
      </c>
    </row>
    <row r="3743" spans="2:11" x14ac:dyDescent="0.3">
      <c r="B3743" s="3" t="s">
        <v>27</v>
      </c>
      <c r="C3743" s="3">
        <v>40</v>
      </c>
      <c r="D3743" s="7">
        <v>415</v>
      </c>
      <c r="E3743" s="3">
        <v>0</v>
      </c>
      <c r="F3743" s="3">
        <v>0</v>
      </c>
      <c r="G3743" s="3">
        <v>234.3</v>
      </c>
      <c r="H3743" s="3">
        <v>111</v>
      </c>
      <c r="I3743" s="32">
        <v>39.83</v>
      </c>
      <c r="J3743" s="3">
        <v>3</v>
      </c>
      <c r="K3743" s="3">
        <v>0</v>
      </c>
    </row>
    <row r="3744" spans="2:11" x14ac:dyDescent="0.3">
      <c r="B3744" s="3" t="s">
        <v>44</v>
      </c>
      <c r="C3744" s="3">
        <v>42</v>
      </c>
      <c r="D3744" s="7">
        <v>510</v>
      </c>
      <c r="E3744" s="3">
        <v>1</v>
      </c>
      <c r="F3744" s="3">
        <v>39</v>
      </c>
      <c r="G3744" s="3">
        <v>147.30000000000001</v>
      </c>
      <c r="H3744" s="3">
        <v>75</v>
      </c>
      <c r="I3744" s="32">
        <v>25.04</v>
      </c>
      <c r="J3744" s="3">
        <v>2</v>
      </c>
      <c r="K3744" s="3">
        <v>0</v>
      </c>
    </row>
    <row r="3745" spans="2:11" x14ac:dyDescent="0.3">
      <c r="B3745" s="3" t="s">
        <v>37</v>
      </c>
      <c r="C3745" s="3">
        <v>44</v>
      </c>
      <c r="D3745" s="7">
        <v>415</v>
      </c>
      <c r="E3745" s="3">
        <v>0</v>
      </c>
      <c r="F3745" s="3">
        <v>0</v>
      </c>
      <c r="G3745" s="3">
        <v>171</v>
      </c>
      <c r="H3745" s="3">
        <v>129</v>
      </c>
      <c r="I3745" s="32">
        <v>29.07</v>
      </c>
      <c r="J3745" s="3">
        <v>0</v>
      </c>
      <c r="K3745" s="3">
        <v>0</v>
      </c>
    </row>
    <row r="3746" spans="2:11" x14ac:dyDescent="0.3">
      <c r="B3746" s="3" t="s">
        <v>18</v>
      </c>
      <c r="C3746" s="3">
        <v>42</v>
      </c>
      <c r="D3746" s="7">
        <v>415</v>
      </c>
      <c r="E3746" s="3">
        <v>1</v>
      </c>
      <c r="F3746" s="3">
        <v>34</v>
      </c>
      <c r="G3746" s="3">
        <v>240.6</v>
      </c>
      <c r="H3746" s="3">
        <v>92</v>
      </c>
      <c r="I3746" s="32">
        <v>40.9</v>
      </c>
      <c r="J3746" s="3">
        <v>5</v>
      </c>
      <c r="K3746" s="3">
        <v>0</v>
      </c>
    </row>
    <row r="3747" spans="2:11" x14ac:dyDescent="0.3">
      <c r="B3747" s="3" t="s">
        <v>59</v>
      </c>
      <c r="C3747" s="3">
        <v>41</v>
      </c>
      <c r="D3747" s="7">
        <v>415</v>
      </c>
      <c r="E3747" s="3">
        <v>0</v>
      </c>
      <c r="F3747" s="3">
        <v>0</v>
      </c>
      <c r="G3747" s="3">
        <v>114.4</v>
      </c>
      <c r="H3747" s="3">
        <v>108</v>
      </c>
      <c r="I3747" s="32">
        <v>19.45</v>
      </c>
      <c r="J3747" s="3">
        <v>0</v>
      </c>
      <c r="K3747" s="3">
        <v>0</v>
      </c>
    </row>
    <row r="3748" spans="2:11" x14ac:dyDescent="0.3">
      <c r="B3748" s="3" t="s">
        <v>30</v>
      </c>
      <c r="C3748" s="3">
        <v>36</v>
      </c>
      <c r="D3748" s="7">
        <v>510</v>
      </c>
      <c r="E3748" s="3">
        <v>0</v>
      </c>
      <c r="F3748" s="3">
        <v>0</v>
      </c>
      <c r="G3748" s="3">
        <v>113.9</v>
      </c>
      <c r="H3748" s="3">
        <v>112</v>
      </c>
      <c r="I3748" s="32">
        <v>19.36</v>
      </c>
      <c r="J3748" s="3">
        <v>2</v>
      </c>
      <c r="K3748" s="3">
        <v>0</v>
      </c>
    </row>
    <row r="3749" spans="2:11" x14ac:dyDescent="0.3">
      <c r="B3749" s="3" t="s">
        <v>43</v>
      </c>
      <c r="C3749" s="3">
        <v>35</v>
      </c>
      <c r="D3749" s="7">
        <v>408</v>
      </c>
      <c r="E3749" s="3">
        <v>0</v>
      </c>
      <c r="F3749" s="3">
        <v>0</v>
      </c>
      <c r="G3749" s="3">
        <v>180</v>
      </c>
      <c r="H3749" s="3">
        <v>65</v>
      </c>
      <c r="I3749" s="32">
        <v>30.6</v>
      </c>
      <c r="J3749" s="3">
        <v>1</v>
      </c>
      <c r="K3749" s="3">
        <v>0</v>
      </c>
    </row>
    <row r="3750" spans="2:11" x14ac:dyDescent="0.3">
      <c r="B3750" s="3" t="s">
        <v>63</v>
      </c>
      <c r="C3750" s="3">
        <v>40</v>
      </c>
      <c r="D3750" s="7">
        <v>510</v>
      </c>
      <c r="E3750" s="3">
        <v>1</v>
      </c>
      <c r="F3750" s="3">
        <v>35</v>
      </c>
      <c r="G3750" s="3">
        <v>110.8</v>
      </c>
      <c r="H3750" s="3">
        <v>123</v>
      </c>
      <c r="I3750" s="32">
        <v>18.84</v>
      </c>
      <c r="J3750" s="3">
        <v>2</v>
      </c>
      <c r="K3750" s="3">
        <v>0</v>
      </c>
    </row>
    <row r="3751" spans="2:11" x14ac:dyDescent="0.3">
      <c r="B3751" s="3" t="s">
        <v>40</v>
      </c>
      <c r="C3751" s="3">
        <v>38</v>
      </c>
      <c r="D3751" s="7">
        <v>415</v>
      </c>
      <c r="E3751" s="3">
        <v>1</v>
      </c>
      <c r="F3751" s="3">
        <v>26</v>
      </c>
      <c r="G3751" s="3">
        <v>138.69999999999999</v>
      </c>
      <c r="H3751" s="3">
        <v>99</v>
      </c>
      <c r="I3751" s="32">
        <v>23.58</v>
      </c>
      <c r="J3751" s="3">
        <v>2</v>
      </c>
      <c r="K3751" s="3">
        <v>0</v>
      </c>
    </row>
    <row r="3752" spans="2:11" x14ac:dyDescent="0.3">
      <c r="B3752" s="3" t="s">
        <v>55</v>
      </c>
      <c r="C3752" s="3">
        <v>37</v>
      </c>
      <c r="D3752" s="7">
        <v>510</v>
      </c>
      <c r="E3752" s="3">
        <v>1</v>
      </c>
      <c r="F3752" s="3">
        <v>33</v>
      </c>
      <c r="G3752" s="3">
        <v>211.8</v>
      </c>
      <c r="H3752" s="3">
        <v>99</v>
      </c>
      <c r="I3752" s="32">
        <v>36.01</v>
      </c>
      <c r="J3752" s="3">
        <v>2</v>
      </c>
      <c r="K3752" s="3">
        <v>0</v>
      </c>
    </row>
    <row r="3753" spans="2:11" x14ac:dyDescent="0.3">
      <c r="B3753" s="3" t="s">
        <v>50</v>
      </c>
      <c r="C3753" s="3">
        <v>37</v>
      </c>
      <c r="D3753" s="7">
        <v>415</v>
      </c>
      <c r="E3753" s="3">
        <v>0</v>
      </c>
      <c r="F3753" s="3">
        <v>0</v>
      </c>
      <c r="G3753" s="3">
        <v>234.5</v>
      </c>
      <c r="H3753" s="3">
        <v>113</v>
      </c>
      <c r="I3753" s="32">
        <v>39.869999999999997</v>
      </c>
      <c r="J3753" s="3">
        <v>4</v>
      </c>
      <c r="K3753" s="3">
        <v>0</v>
      </c>
    </row>
    <row r="3754" spans="2:11" x14ac:dyDescent="0.3">
      <c r="B3754" s="3" t="s">
        <v>29</v>
      </c>
      <c r="C3754" s="3">
        <v>41</v>
      </c>
      <c r="D3754" s="7">
        <v>510</v>
      </c>
      <c r="E3754" s="3">
        <v>0</v>
      </c>
      <c r="F3754" s="3">
        <v>0</v>
      </c>
      <c r="G3754" s="3">
        <v>240.2</v>
      </c>
      <c r="H3754" s="3">
        <v>86</v>
      </c>
      <c r="I3754" s="32">
        <v>40.83</v>
      </c>
      <c r="J3754" s="3">
        <v>1</v>
      </c>
      <c r="K3754" s="3">
        <v>0</v>
      </c>
    </row>
    <row r="3755" spans="2:11" x14ac:dyDescent="0.3">
      <c r="B3755" s="3" t="s">
        <v>35</v>
      </c>
      <c r="C3755" s="3">
        <v>40</v>
      </c>
      <c r="D3755" s="7">
        <v>510</v>
      </c>
      <c r="E3755" s="3">
        <v>0</v>
      </c>
      <c r="F3755" s="3">
        <v>0</v>
      </c>
      <c r="G3755" s="3">
        <v>222.4</v>
      </c>
      <c r="H3755" s="3">
        <v>105</v>
      </c>
      <c r="I3755" s="32">
        <v>37.81</v>
      </c>
      <c r="J3755" s="3">
        <v>1</v>
      </c>
      <c r="K3755" s="3">
        <v>0</v>
      </c>
    </row>
    <row r="3756" spans="2:11" x14ac:dyDescent="0.3">
      <c r="B3756" s="3" t="s">
        <v>41</v>
      </c>
      <c r="C3756" s="3">
        <v>34</v>
      </c>
      <c r="D3756" s="7">
        <v>415</v>
      </c>
      <c r="E3756" s="3">
        <v>0</v>
      </c>
      <c r="F3756" s="3">
        <v>0</v>
      </c>
      <c r="G3756" s="3">
        <v>113.3</v>
      </c>
      <c r="H3756" s="3">
        <v>137</v>
      </c>
      <c r="I3756" s="32">
        <v>19.260000000000002</v>
      </c>
      <c r="J3756" s="3">
        <v>2</v>
      </c>
      <c r="K3756" s="3">
        <v>0</v>
      </c>
    </row>
    <row r="3757" spans="2:11" x14ac:dyDescent="0.3">
      <c r="B3757" s="3" t="s">
        <v>52</v>
      </c>
      <c r="C3757" s="3">
        <v>36</v>
      </c>
      <c r="D3757" s="7">
        <v>408</v>
      </c>
      <c r="E3757" s="3">
        <v>0</v>
      </c>
      <c r="F3757" s="3">
        <v>0</v>
      </c>
      <c r="G3757" s="3">
        <v>107</v>
      </c>
      <c r="H3757" s="3">
        <v>146</v>
      </c>
      <c r="I3757" s="32">
        <v>18.190000000000001</v>
      </c>
      <c r="J3757" s="3">
        <v>2</v>
      </c>
      <c r="K3757" s="3">
        <v>0</v>
      </c>
    </row>
    <row r="3758" spans="2:11" x14ac:dyDescent="0.3">
      <c r="B3758" s="3" t="s">
        <v>62</v>
      </c>
      <c r="C3758" s="3">
        <v>50</v>
      </c>
      <c r="D3758" s="7">
        <v>415</v>
      </c>
      <c r="E3758" s="3">
        <v>1</v>
      </c>
      <c r="F3758" s="3">
        <v>31</v>
      </c>
      <c r="G3758" s="3">
        <v>163.19999999999999</v>
      </c>
      <c r="H3758" s="3">
        <v>106</v>
      </c>
      <c r="I3758" s="32">
        <v>27.74</v>
      </c>
      <c r="J3758" s="3">
        <v>1</v>
      </c>
      <c r="K3758" s="3">
        <v>0</v>
      </c>
    </row>
    <row r="3759" spans="2:11" x14ac:dyDescent="0.3">
      <c r="B3759" s="3" t="s">
        <v>57</v>
      </c>
      <c r="C3759" s="3">
        <v>34</v>
      </c>
      <c r="D3759" s="7">
        <v>510</v>
      </c>
      <c r="E3759" s="3">
        <v>0</v>
      </c>
      <c r="F3759" s="3">
        <v>0</v>
      </c>
      <c r="G3759" s="3">
        <v>193.8</v>
      </c>
      <c r="H3759" s="3">
        <v>113</v>
      </c>
      <c r="I3759" s="32">
        <v>32.950000000000003</v>
      </c>
      <c r="J3759" s="3">
        <v>3</v>
      </c>
      <c r="K3759" s="3">
        <v>0</v>
      </c>
    </row>
    <row r="3760" spans="2:11" x14ac:dyDescent="0.3">
      <c r="B3760" s="3" t="s">
        <v>16</v>
      </c>
      <c r="C3760" s="3">
        <v>36</v>
      </c>
      <c r="D3760" s="7">
        <v>510</v>
      </c>
      <c r="E3760" s="3">
        <v>0</v>
      </c>
      <c r="F3760" s="3">
        <v>0</v>
      </c>
      <c r="G3760" s="3">
        <v>143.69999999999999</v>
      </c>
      <c r="H3760" s="3">
        <v>82</v>
      </c>
      <c r="I3760" s="32">
        <v>24.43</v>
      </c>
      <c r="J3760" s="3">
        <v>2</v>
      </c>
      <c r="K3760" s="3">
        <v>0</v>
      </c>
    </row>
    <row r="3761" spans="2:11" x14ac:dyDescent="0.3">
      <c r="B3761" s="3" t="s">
        <v>42</v>
      </c>
      <c r="C3761" s="3">
        <v>25</v>
      </c>
      <c r="D3761" s="7">
        <v>415</v>
      </c>
      <c r="E3761" s="3">
        <v>0</v>
      </c>
      <c r="F3761" s="3">
        <v>0</v>
      </c>
      <c r="G3761" s="3">
        <v>169.5</v>
      </c>
      <c r="H3761" s="3">
        <v>117</v>
      </c>
      <c r="I3761" s="32">
        <v>28.82</v>
      </c>
      <c r="J3761" s="3">
        <v>0</v>
      </c>
      <c r="K3761" s="3">
        <v>1</v>
      </c>
    </row>
    <row r="3762" spans="2:11" x14ac:dyDescent="0.3">
      <c r="B3762" s="3" t="s">
        <v>40</v>
      </c>
      <c r="C3762" s="3">
        <v>38</v>
      </c>
      <c r="D3762" s="7">
        <v>415</v>
      </c>
      <c r="E3762" s="3">
        <v>1</v>
      </c>
      <c r="F3762" s="3">
        <v>37</v>
      </c>
      <c r="G3762" s="3">
        <v>184.1</v>
      </c>
      <c r="H3762" s="3">
        <v>67</v>
      </c>
      <c r="I3762" s="32">
        <v>31.3</v>
      </c>
      <c r="J3762" s="3">
        <v>0</v>
      </c>
      <c r="K3762" s="3">
        <v>0</v>
      </c>
    </row>
    <row r="3763" spans="2:11" x14ac:dyDescent="0.3">
      <c r="B3763" s="3" t="s">
        <v>19</v>
      </c>
      <c r="C3763" s="3">
        <v>43</v>
      </c>
      <c r="D3763" s="7">
        <v>408</v>
      </c>
      <c r="E3763" s="3">
        <v>1</v>
      </c>
      <c r="F3763" s="3">
        <v>33</v>
      </c>
      <c r="G3763" s="3">
        <v>154</v>
      </c>
      <c r="H3763" s="3">
        <v>122</v>
      </c>
      <c r="I3763" s="32">
        <v>26.18</v>
      </c>
      <c r="J3763" s="3">
        <v>1</v>
      </c>
      <c r="K3763" s="3">
        <v>0</v>
      </c>
    </row>
    <row r="3764" spans="2:11" x14ac:dyDescent="0.3">
      <c r="B3764" s="3" t="s">
        <v>13</v>
      </c>
      <c r="C3764" s="3">
        <v>33</v>
      </c>
      <c r="D3764" s="7">
        <v>415</v>
      </c>
      <c r="E3764" s="3">
        <v>0</v>
      </c>
      <c r="F3764" s="3">
        <v>0</v>
      </c>
      <c r="G3764" s="3">
        <v>166.3</v>
      </c>
      <c r="H3764" s="3">
        <v>114</v>
      </c>
      <c r="I3764" s="32">
        <v>28.27</v>
      </c>
      <c r="J3764" s="3">
        <v>2</v>
      </c>
      <c r="K3764" s="3">
        <v>0</v>
      </c>
    </row>
    <row r="3765" spans="2:11" x14ac:dyDescent="0.3">
      <c r="B3765" s="3" t="s">
        <v>25</v>
      </c>
      <c r="C3765" s="3">
        <v>45</v>
      </c>
      <c r="D3765" s="7">
        <v>415</v>
      </c>
      <c r="E3765" s="3">
        <v>0</v>
      </c>
      <c r="F3765" s="3">
        <v>0</v>
      </c>
      <c r="G3765" s="3">
        <v>108.6</v>
      </c>
      <c r="H3765" s="3">
        <v>128</v>
      </c>
      <c r="I3765" s="32">
        <v>18.46</v>
      </c>
      <c r="J3765" s="3">
        <v>0</v>
      </c>
      <c r="K3765" s="3">
        <v>0</v>
      </c>
    </row>
    <row r="3766" spans="2:11" x14ac:dyDescent="0.3">
      <c r="B3766" s="3" t="s">
        <v>39</v>
      </c>
      <c r="C3766" s="3">
        <v>41</v>
      </c>
      <c r="D3766" s="7">
        <v>415</v>
      </c>
      <c r="E3766" s="3">
        <v>1</v>
      </c>
      <c r="F3766" s="3">
        <v>25</v>
      </c>
      <c r="G3766" s="3">
        <v>230.3</v>
      </c>
      <c r="H3766" s="3">
        <v>82</v>
      </c>
      <c r="I3766" s="32">
        <v>39.15</v>
      </c>
      <c r="J3766" s="3">
        <v>1</v>
      </c>
      <c r="K3766" s="3">
        <v>0</v>
      </c>
    </row>
    <row r="3767" spans="2:11" x14ac:dyDescent="0.3">
      <c r="B3767" s="3" t="s">
        <v>64</v>
      </c>
      <c r="C3767" s="3">
        <v>40</v>
      </c>
      <c r="D3767" s="7">
        <v>415</v>
      </c>
      <c r="E3767" s="3">
        <v>1</v>
      </c>
      <c r="F3767" s="3">
        <v>46</v>
      </c>
      <c r="G3767" s="3">
        <v>200.1</v>
      </c>
      <c r="H3767" s="3">
        <v>44</v>
      </c>
      <c r="I3767" s="32">
        <v>34.020000000000003</v>
      </c>
      <c r="J3767" s="3">
        <v>1</v>
      </c>
      <c r="K3767" s="3">
        <v>0</v>
      </c>
    </row>
    <row r="3768" spans="2:11" x14ac:dyDescent="0.3">
      <c r="B3768" s="3" t="s">
        <v>10</v>
      </c>
      <c r="C3768" s="3">
        <v>30</v>
      </c>
      <c r="D3768" s="7">
        <v>415</v>
      </c>
      <c r="E3768" s="3">
        <v>0</v>
      </c>
      <c r="F3768" s="3">
        <v>0</v>
      </c>
      <c r="G3768" s="3">
        <v>179.2</v>
      </c>
      <c r="H3768" s="3">
        <v>95</v>
      </c>
      <c r="I3768" s="32">
        <v>30.46</v>
      </c>
      <c r="J3768" s="3">
        <v>1</v>
      </c>
      <c r="K3768" s="3">
        <v>0</v>
      </c>
    </row>
    <row r="3769" spans="2:11" x14ac:dyDescent="0.3">
      <c r="B3769" s="3" t="s">
        <v>52</v>
      </c>
      <c r="C3769" s="3">
        <v>43</v>
      </c>
      <c r="D3769" s="7">
        <v>510</v>
      </c>
      <c r="E3769" s="3">
        <v>0</v>
      </c>
      <c r="F3769" s="3">
        <v>0</v>
      </c>
      <c r="G3769" s="3">
        <v>129.5</v>
      </c>
      <c r="H3769" s="3">
        <v>94</v>
      </c>
      <c r="I3769" s="32">
        <v>22.02</v>
      </c>
      <c r="J3769" s="3">
        <v>3</v>
      </c>
      <c r="K3769" s="3">
        <v>0</v>
      </c>
    </row>
    <row r="3770" spans="2:11" x14ac:dyDescent="0.3">
      <c r="B3770" s="3" t="s">
        <v>60</v>
      </c>
      <c r="C3770" s="3">
        <v>40</v>
      </c>
      <c r="D3770" s="7">
        <v>408</v>
      </c>
      <c r="E3770" s="3">
        <v>0</v>
      </c>
      <c r="F3770" s="3">
        <v>0</v>
      </c>
      <c r="G3770" s="3">
        <v>164</v>
      </c>
      <c r="H3770" s="3">
        <v>111</v>
      </c>
      <c r="I3770" s="32">
        <v>27.88</v>
      </c>
      <c r="J3770" s="3">
        <v>1</v>
      </c>
      <c r="K3770" s="3">
        <v>0</v>
      </c>
    </row>
    <row r="3771" spans="2:11" x14ac:dyDescent="0.3">
      <c r="B3771" s="3" t="s">
        <v>29</v>
      </c>
      <c r="C3771" s="3">
        <v>38</v>
      </c>
      <c r="D3771" s="7">
        <v>415</v>
      </c>
      <c r="E3771" s="3">
        <v>0</v>
      </c>
      <c r="F3771" s="3">
        <v>0</v>
      </c>
      <c r="G3771" s="3">
        <v>230.7</v>
      </c>
      <c r="H3771" s="3">
        <v>117</v>
      </c>
      <c r="I3771" s="32">
        <v>39.22</v>
      </c>
      <c r="J3771" s="3">
        <v>2</v>
      </c>
      <c r="K3771" s="3">
        <v>0</v>
      </c>
    </row>
    <row r="3772" spans="2:11" x14ac:dyDescent="0.3">
      <c r="B3772" s="3" t="s">
        <v>50</v>
      </c>
      <c r="C3772" s="3">
        <v>39</v>
      </c>
      <c r="D3772" s="7">
        <v>408</v>
      </c>
      <c r="E3772" s="3">
        <v>0</v>
      </c>
      <c r="F3772" s="3">
        <v>0</v>
      </c>
      <c r="G3772" s="3">
        <v>207.2</v>
      </c>
      <c r="H3772" s="3">
        <v>90</v>
      </c>
      <c r="I3772" s="32">
        <v>35.22</v>
      </c>
      <c r="J3772" s="3">
        <v>0</v>
      </c>
      <c r="K3772" s="3">
        <v>0</v>
      </c>
    </row>
    <row r="3773" spans="2:11" x14ac:dyDescent="0.3">
      <c r="B3773" s="3" t="s">
        <v>25</v>
      </c>
      <c r="C3773" s="3">
        <v>37</v>
      </c>
      <c r="D3773" s="7">
        <v>408</v>
      </c>
      <c r="E3773" s="3">
        <v>0</v>
      </c>
      <c r="F3773" s="3">
        <v>0</v>
      </c>
      <c r="G3773" s="3">
        <v>171.9</v>
      </c>
      <c r="H3773" s="3">
        <v>99</v>
      </c>
      <c r="I3773" s="32">
        <v>29.22</v>
      </c>
      <c r="J3773" s="3">
        <v>1</v>
      </c>
      <c r="K3773" s="3">
        <v>0</v>
      </c>
    </row>
    <row r="3774" spans="2:11" x14ac:dyDescent="0.3">
      <c r="B3774" s="3" t="s">
        <v>37</v>
      </c>
      <c r="C3774" s="3">
        <v>48</v>
      </c>
      <c r="D3774" s="7">
        <v>415</v>
      </c>
      <c r="E3774" s="3">
        <v>1</v>
      </c>
      <c r="F3774" s="3">
        <v>37</v>
      </c>
      <c r="G3774" s="3">
        <v>181.7</v>
      </c>
      <c r="H3774" s="3">
        <v>88</v>
      </c>
      <c r="I3774" s="32">
        <v>30.89</v>
      </c>
      <c r="J3774" s="3">
        <v>2</v>
      </c>
      <c r="K3774" s="3">
        <v>0</v>
      </c>
    </row>
    <row r="3775" spans="2:11" x14ac:dyDescent="0.3">
      <c r="B3775" s="3" t="s">
        <v>35</v>
      </c>
      <c r="C3775" s="3">
        <v>40</v>
      </c>
      <c r="D3775" s="7">
        <v>408</v>
      </c>
      <c r="E3775" s="3">
        <v>0</v>
      </c>
      <c r="F3775" s="3">
        <v>0</v>
      </c>
      <c r="G3775" s="3">
        <v>240.7</v>
      </c>
      <c r="H3775" s="3">
        <v>119</v>
      </c>
      <c r="I3775" s="32">
        <v>40.92</v>
      </c>
      <c r="J3775" s="3">
        <v>2</v>
      </c>
      <c r="K3775" s="3">
        <v>0</v>
      </c>
    </row>
    <row r="3776" spans="2:11" x14ac:dyDescent="0.3">
      <c r="B3776" s="3" t="s">
        <v>29</v>
      </c>
      <c r="C3776" s="3">
        <v>41</v>
      </c>
      <c r="D3776" s="7">
        <v>510</v>
      </c>
      <c r="E3776" s="3">
        <v>0</v>
      </c>
      <c r="F3776" s="3">
        <v>0</v>
      </c>
      <c r="G3776" s="3">
        <v>198.2</v>
      </c>
      <c r="H3776" s="3">
        <v>108</v>
      </c>
      <c r="I3776" s="32">
        <v>33.69</v>
      </c>
      <c r="J3776" s="3">
        <v>1</v>
      </c>
      <c r="K3776" s="3">
        <v>0</v>
      </c>
    </row>
    <row r="3777" spans="2:11" x14ac:dyDescent="0.3">
      <c r="B3777" s="3" t="s">
        <v>27</v>
      </c>
      <c r="C3777" s="3">
        <v>52</v>
      </c>
      <c r="D3777" s="7">
        <v>408</v>
      </c>
      <c r="E3777" s="3">
        <v>0</v>
      </c>
      <c r="F3777" s="3">
        <v>0</v>
      </c>
      <c r="G3777" s="3">
        <v>96</v>
      </c>
      <c r="H3777" s="3">
        <v>95</v>
      </c>
      <c r="I3777" s="32">
        <v>16.32</v>
      </c>
      <c r="J3777" s="3">
        <v>3</v>
      </c>
      <c r="K3777" s="3">
        <v>0</v>
      </c>
    </row>
    <row r="3778" spans="2:11" x14ac:dyDescent="0.3">
      <c r="B3778" s="3" t="s">
        <v>55</v>
      </c>
      <c r="C3778" s="3">
        <v>35</v>
      </c>
      <c r="D3778" s="7">
        <v>510</v>
      </c>
      <c r="E3778" s="3">
        <v>0</v>
      </c>
      <c r="F3778" s="3">
        <v>0</v>
      </c>
      <c r="G3778" s="3">
        <v>171.5</v>
      </c>
      <c r="H3778" s="3">
        <v>75</v>
      </c>
      <c r="I3778" s="32">
        <v>29.16</v>
      </c>
      <c r="J3778" s="3">
        <v>1</v>
      </c>
      <c r="K3778" s="3">
        <v>0</v>
      </c>
    </row>
    <row r="3779" spans="2:11" x14ac:dyDescent="0.3">
      <c r="B3779" s="3" t="s">
        <v>40</v>
      </c>
      <c r="C3779" s="3">
        <v>40</v>
      </c>
      <c r="D3779" s="7">
        <v>415</v>
      </c>
      <c r="E3779" s="3">
        <v>1</v>
      </c>
      <c r="F3779" s="3">
        <v>27</v>
      </c>
      <c r="G3779" s="3">
        <v>111.7</v>
      </c>
      <c r="H3779" s="3">
        <v>68</v>
      </c>
      <c r="I3779" s="32">
        <v>18.989999999999998</v>
      </c>
      <c r="J3779" s="3">
        <v>1</v>
      </c>
      <c r="K3779" s="3">
        <v>0</v>
      </c>
    </row>
    <row r="3780" spans="2:11" x14ac:dyDescent="0.3">
      <c r="B3780" s="3" t="s">
        <v>42</v>
      </c>
      <c r="C3780" s="3">
        <v>39</v>
      </c>
      <c r="D3780" s="7">
        <v>510</v>
      </c>
      <c r="E3780" s="3">
        <v>0</v>
      </c>
      <c r="F3780" s="3">
        <v>0</v>
      </c>
      <c r="G3780" s="3">
        <v>152.69999999999999</v>
      </c>
      <c r="H3780" s="3">
        <v>98</v>
      </c>
      <c r="I3780" s="32">
        <v>25.96</v>
      </c>
      <c r="J3780" s="3">
        <v>2</v>
      </c>
      <c r="K3780" s="3">
        <v>0</v>
      </c>
    </row>
    <row r="3781" spans="2:11" x14ac:dyDescent="0.3">
      <c r="B3781" s="3" t="s">
        <v>50</v>
      </c>
      <c r="C3781" s="3">
        <v>47</v>
      </c>
      <c r="D3781" s="7">
        <v>415</v>
      </c>
      <c r="E3781" s="3">
        <v>0</v>
      </c>
      <c r="F3781" s="3">
        <v>0</v>
      </c>
      <c r="G3781" s="3">
        <v>194.7</v>
      </c>
      <c r="H3781" s="3">
        <v>105</v>
      </c>
      <c r="I3781" s="32">
        <v>33.1</v>
      </c>
      <c r="J3781" s="3">
        <v>3</v>
      </c>
      <c r="K3781" s="3">
        <v>0</v>
      </c>
    </row>
    <row r="3782" spans="2:11" x14ac:dyDescent="0.3">
      <c r="B3782" s="3" t="s">
        <v>35</v>
      </c>
      <c r="C3782" s="3">
        <v>43</v>
      </c>
      <c r="D3782" s="7">
        <v>415</v>
      </c>
      <c r="E3782" s="3">
        <v>0</v>
      </c>
      <c r="F3782" s="3">
        <v>0</v>
      </c>
      <c r="G3782" s="3">
        <v>119.9</v>
      </c>
      <c r="H3782" s="3">
        <v>108</v>
      </c>
      <c r="I3782" s="32">
        <v>20.38</v>
      </c>
      <c r="J3782" s="3">
        <v>3</v>
      </c>
      <c r="K3782" s="3">
        <v>0</v>
      </c>
    </row>
    <row r="3783" spans="2:11" x14ac:dyDescent="0.3">
      <c r="B3783" s="3" t="s">
        <v>19</v>
      </c>
      <c r="C3783" s="3">
        <v>42</v>
      </c>
      <c r="D3783" s="7">
        <v>415</v>
      </c>
      <c r="E3783" s="3">
        <v>0</v>
      </c>
      <c r="F3783" s="3">
        <v>0</v>
      </c>
      <c r="G3783" s="3">
        <v>222.9</v>
      </c>
      <c r="H3783" s="3">
        <v>129</v>
      </c>
      <c r="I3783" s="32">
        <v>37.89</v>
      </c>
      <c r="J3783" s="3">
        <v>1</v>
      </c>
      <c r="K3783" s="3">
        <v>0</v>
      </c>
    </row>
    <row r="3784" spans="2:11" x14ac:dyDescent="0.3">
      <c r="B3784" s="3" t="s">
        <v>23</v>
      </c>
      <c r="C3784" s="3">
        <v>36</v>
      </c>
      <c r="D3784" s="7">
        <v>415</v>
      </c>
      <c r="E3784" s="3">
        <v>0</v>
      </c>
      <c r="F3784" s="3">
        <v>0</v>
      </c>
      <c r="G3784" s="3">
        <v>210.7</v>
      </c>
      <c r="H3784" s="3">
        <v>46</v>
      </c>
      <c r="I3784" s="32">
        <v>35.82</v>
      </c>
      <c r="J3784" s="3">
        <v>1</v>
      </c>
      <c r="K3784" s="3">
        <v>0</v>
      </c>
    </row>
    <row r="3785" spans="2:11" x14ac:dyDescent="0.3">
      <c r="B3785" s="3" t="s">
        <v>39</v>
      </c>
      <c r="C3785" s="3">
        <v>31</v>
      </c>
      <c r="D3785" s="7">
        <v>408</v>
      </c>
      <c r="E3785" s="3">
        <v>0</v>
      </c>
      <c r="F3785" s="3">
        <v>0</v>
      </c>
      <c r="G3785" s="3">
        <v>254.6</v>
      </c>
      <c r="H3785" s="3">
        <v>107</v>
      </c>
      <c r="I3785" s="32">
        <v>43.28</v>
      </c>
      <c r="J3785" s="3">
        <v>2</v>
      </c>
      <c r="K3785" s="3">
        <v>1</v>
      </c>
    </row>
    <row r="3786" spans="2:11" x14ac:dyDescent="0.3">
      <c r="B3786" s="3" t="s">
        <v>57</v>
      </c>
      <c r="C3786" s="3">
        <v>40</v>
      </c>
      <c r="D3786" s="7">
        <v>415</v>
      </c>
      <c r="E3786" s="3">
        <v>0</v>
      </c>
      <c r="F3786" s="3">
        <v>0</v>
      </c>
      <c r="G3786" s="3">
        <v>265</v>
      </c>
      <c r="H3786" s="3">
        <v>100</v>
      </c>
      <c r="I3786" s="32">
        <v>45.05</v>
      </c>
      <c r="J3786" s="3">
        <v>1</v>
      </c>
      <c r="K3786" s="3">
        <v>0</v>
      </c>
    </row>
    <row r="3787" spans="2:11" x14ac:dyDescent="0.3">
      <c r="B3787" s="3" t="s">
        <v>61</v>
      </c>
      <c r="C3787" s="3">
        <v>40</v>
      </c>
      <c r="D3787" s="7">
        <v>408</v>
      </c>
      <c r="E3787" s="3">
        <v>0</v>
      </c>
      <c r="F3787" s="3">
        <v>0</v>
      </c>
      <c r="G3787" s="3">
        <v>172.3</v>
      </c>
      <c r="H3787" s="3">
        <v>135</v>
      </c>
      <c r="I3787" s="32">
        <v>29.29</v>
      </c>
      <c r="J3787" s="3">
        <v>3</v>
      </c>
      <c r="K3787" s="3">
        <v>0</v>
      </c>
    </row>
    <row r="3788" spans="2:11" x14ac:dyDescent="0.3">
      <c r="B3788" s="3" t="s">
        <v>27</v>
      </c>
      <c r="C3788" s="3">
        <v>41</v>
      </c>
      <c r="D3788" s="7">
        <v>415</v>
      </c>
      <c r="E3788" s="3">
        <v>0</v>
      </c>
      <c r="F3788" s="3">
        <v>0</v>
      </c>
      <c r="G3788" s="3">
        <v>259.10000000000002</v>
      </c>
      <c r="H3788" s="3">
        <v>140</v>
      </c>
      <c r="I3788" s="32">
        <v>44.05</v>
      </c>
      <c r="J3788" s="3">
        <v>0</v>
      </c>
      <c r="K3788" s="3">
        <v>0</v>
      </c>
    </row>
    <row r="3789" spans="2:11" x14ac:dyDescent="0.3">
      <c r="B3789" s="3" t="s">
        <v>38</v>
      </c>
      <c r="C3789" s="3">
        <v>32</v>
      </c>
      <c r="D3789" s="7">
        <v>415</v>
      </c>
      <c r="E3789" s="3">
        <v>0</v>
      </c>
      <c r="F3789" s="3">
        <v>0</v>
      </c>
      <c r="G3789" s="3">
        <v>211.4</v>
      </c>
      <c r="H3789" s="3">
        <v>91</v>
      </c>
      <c r="I3789" s="32">
        <v>35.94</v>
      </c>
      <c r="J3789" s="3">
        <v>1</v>
      </c>
      <c r="K3789" s="3">
        <v>0</v>
      </c>
    </row>
    <row r="3790" spans="2:11" x14ac:dyDescent="0.3">
      <c r="B3790" s="3" t="s">
        <v>60</v>
      </c>
      <c r="C3790" s="3">
        <v>43</v>
      </c>
      <c r="D3790" s="7">
        <v>408</v>
      </c>
      <c r="E3790" s="3">
        <v>0</v>
      </c>
      <c r="F3790" s="3">
        <v>0</v>
      </c>
      <c r="G3790" s="3">
        <v>175.9</v>
      </c>
      <c r="H3790" s="3">
        <v>87</v>
      </c>
      <c r="I3790" s="32">
        <v>29.9</v>
      </c>
      <c r="J3790" s="3">
        <v>2</v>
      </c>
      <c r="K3790" s="3">
        <v>0</v>
      </c>
    </row>
    <row r="3791" spans="2:11" x14ac:dyDescent="0.3">
      <c r="B3791" s="3" t="s">
        <v>20</v>
      </c>
      <c r="C3791" s="3">
        <v>43</v>
      </c>
      <c r="D3791" s="7">
        <v>415</v>
      </c>
      <c r="E3791" s="3">
        <v>1</v>
      </c>
      <c r="F3791" s="3">
        <v>39</v>
      </c>
      <c r="G3791" s="3">
        <v>115.5</v>
      </c>
      <c r="H3791" s="3">
        <v>90</v>
      </c>
      <c r="I3791" s="32">
        <v>19.64</v>
      </c>
      <c r="J3791" s="3">
        <v>0</v>
      </c>
      <c r="K3791" s="3">
        <v>0</v>
      </c>
    </row>
    <row r="3792" spans="2:11" x14ac:dyDescent="0.3">
      <c r="B3792" s="3" t="s">
        <v>57</v>
      </c>
      <c r="C3792" s="3">
        <v>38</v>
      </c>
      <c r="D3792" s="7">
        <v>408</v>
      </c>
      <c r="E3792" s="3">
        <v>0</v>
      </c>
      <c r="F3792" s="3">
        <v>0</v>
      </c>
      <c r="G3792" s="3">
        <v>193</v>
      </c>
      <c r="H3792" s="3">
        <v>82</v>
      </c>
      <c r="I3792" s="32">
        <v>32.81</v>
      </c>
      <c r="J3792" s="3">
        <v>0</v>
      </c>
      <c r="K3792" s="3">
        <v>0</v>
      </c>
    </row>
    <row r="3793" spans="2:11" x14ac:dyDescent="0.3">
      <c r="B3793" s="3" t="s">
        <v>57</v>
      </c>
      <c r="C3793" s="3">
        <v>39</v>
      </c>
      <c r="D3793" s="7">
        <v>510</v>
      </c>
      <c r="E3793" s="3">
        <v>0</v>
      </c>
      <c r="F3793" s="3">
        <v>0</v>
      </c>
      <c r="G3793" s="3">
        <v>167.4</v>
      </c>
      <c r="H3793" s="3">
        <v>105</v>
      </c>
      <c r="I3793" s="32">
        <v>28.46</v>
      </c>
      <c r="J3793" s="3">
        <v>1</v>
      </c>
      <c r="K3793" s="3">
        <v>0</v>
      </c>
    </row>
    <row r="3794" spans="2:11" x14ac:dyDescent="0.3">
      <c r="B3794" s="3" t="s">
        <v>33</v>
      </c>
      <c r="C3794" s="3">
        <v>35</v>
      </c>
      <c r="D3794" s="7">
        <v>415</v>
      </c>
      <c r="E3794" s="3">
        <v>1</v>
      </c>
      <c r="F3794" s="3">
        <v>35</v>
      </c>
      <c r="G3794" s="3">
        <v>190.7</v>
      </c>
      <c r="H3794" s="3">
        <v>100</v>
      </c>
      <c r="I3794" s="32">
        <v>32.42</v>
      </c>
      <c r="J3794" s="3">
        <v>1</v>
      </c>
      <c r="K3794" s="3">
        <v>0</v>
      </c>
    </row>
    <row r="3795" spans="2:11" x14ac:dyDescent="0.3">
      <c r="B3795" s="3" t="s">
        <v>60</v>
      </c>
      <c r="C3795" s="3">
        <v>28</v>
      </c>
      <c r="D3795" s="7">
        <v>415</v>
      </c>
      <c r="E3795" s="3">
        <v>0</v>
      </c>
      <c r="F3795" s="3">
        <v>0</v>
      </c>
      <c r="G3795" s="3">
        <v>325.5</v>
      </c>
      <c r="H3795" s="3">
        <v>128</v>
      </c>
      <c r="I3795" s="32">
        <v>55.34</v>
      </c>
      <c r="J3795" s="3">
        <v>1</v>
      </c>
      <c r="K3795" s="3">
        <v>1</v>
      </c>
    </row>
    <row r="3796" spans="2:11" x14ac:dyDescent="0.3">
      <c r="B3796" s="3" t="s">
        <v>27</v>
      </c>
      <c r="C3796" s="3">
        <v>48</v>
      </c>
      <c r="D3796" s="7">
        <v>415</v>
      </c>
      <c r="E3796" s="3">
        <v>0</v>
      </c>
      <c r="F3796" s="3">
        <v>0</v>
      </c>
      <c r="G3796" s="3">
        <v>139</v>
      </c>
      <c r="H3796" s="3">
        <v>98</v>
      </c>
      <c r="I3796" s="32">
        <v>23.63</v>
      </c>
      <c r="J3796" s="3">
        <v>3</v>
      </c>
      <c r="K3796" s="3">
        <v>0</v>
      </c>
    </row>
    <row r="3797" spans="2:11" x14ac:dyDescent="0.3">
      <c r="B3797" s="3" t="s">
        <v>37</v>
      </c>
      <c r="C3797" s="3">
        <v>40</v>
      </c>
      <c r="D3797" s="7">
        <v>415</v>
      </c>
      <c r="E3797" s="3">
        <v>1</v>
      </c>
      <c r="F3797" s="3">
        <v>40</v>
      </c>
      <c r="G3797" s="3">
        <v>155.9</v>
      </c>
      <c r="H3797" s="3">
        <v>110</v>
      </c>
      <c r="I3797" s="32">
        <v>26.5</v>
      </c>
      <c r="J3797" s="3">
        <v>0</v>
      </c>
      <c r="K3797" s="3">
        <v>0</v>
      </c>
    </row>
    <row r="3798" spans="2:11" x14ac:dyDescent="0.3">
      <c r="B3798" s="3" t="s">
        <v>57</v>
      </c>
      <c r="C3798" s="3">
        <v>40</v>
      </c>
      <c r="D3798" s="7">
        <v>415</v>
      </c>
      <c r="E3798" s="3">
        <v>0</v>
      </c>
      <c r="F3798" s="3">
        <v>0</v>
      </c>
      <c r="G3798" s="3">
        <v>182.1</v>
      </c>
      <c r="H3798" s="3">
        <v>97</v>
      </c>
      <c r="I3798" s="32">
        <v>30.96</v>
      </c>
      <c r="J3798" s="3">
        <v>0</v>
      </c>
      <c r="K3798" s="3">
        <v>0</v>
      </c>
    </row>
    <row r="3799" spans="2:11" x14ac:dyDescent="0.3">
      <c r="B3799" s="3" t="s">
        <v>26</v>
      </c>
      <c r="C3799" s="3">
        <v>40</v>
      </c>
      <c r="D3799" s="7">
        <v>408</v>
      </c>
      <c r="E3799" s="3">
        <v>0</v>
      </c>
      <c r="F3799" s="3">
        <v>0</v>
      </c>
      <c r="G3799" s="3">
        <v>139.80000000000001</v>
      </c>
      <c r="H3799" s="3">
        <v>152</v>
      </c>
      <c r="I3799" s="32">
        <v>23.77</v>
      </c>
      <c r="J3799" s="3">
        <v>2</v>
      </c>
      <c r="K3799" s="3">
        <v>0</v>
      </c>
    </row>
    <row r="3800" spans="2:11" x14ac:dyDescent="0.3">
      <c r="B3800" s="3" t="s">
        <v>10</v>
      </c>
      <c r="C3800" s="3">
        <v>40</v>
      </c>
      <c r="D3800" s="7">
        <v>510</v>
      </c>
      <c r="E3800" s="3">
        <v>0</v>
      </c>
      <c r="F3800" s="3">
        <v>0</v>
      </c>
      <c r="G3800" s="3">
        <v>112.7</v>
      </c>
      <c r="H3800" s="3">
        <v>123</v>
      </c>
      <c r="I3800" s="32">
        <v>19.16</v>
      </c>
      <c r="J3800" s="3">
        <v>0</v>
      </c>
      <c r="K3800" s="3">
        <v>0</v>
      </c>
    </row>
    <row r="3801" spans="2:11" x14ac:dyDescent="0.3">
      <c r="B3801" s="3" t="s">
        <v>44</v>
      </c>
      <c r="C3801" s="3">
        <v>42</v>
      </c>
      <c r="D3801" s="7">
        <v>415</v>
      </c>
      <c r="E3801" s="3">
        <v>1</v>
      </c>
      <c r="F3801" s="3">
        <v>31</v>
      </c>
      <c r="G3801" s="3">
        <v>173.2</v>
      </c>
      <c r="H3801" s="3">
        <v>98</v>
      </c>
      <c r="I3801" s="32">
        <v>29.44</v>
      </c>
      <c r="J3801" s="3">
        <v>1</v>
      </c>
      <c r="K3801" s="3">
        <v>0</v>
      </c>
    </row>
    <row r="3802" spans="2:11" x14ac:dyDescent="0.3">
      <c r="B3802" s="3" t="s">
        <v>23</v>
      </c>
      <c r="C3802" s="3">
        <v>37</v>
      </c>
      <c r="D3802" s="7">
        <v>408</v>
      </c>
      <c r="E3802" s="3">
        <v>0</v>
      </c>
      <c r="F3802" s="3">
        <v>0</v>
      </c>
      <c r="G3802" s="3">
        <v>225.6</v>
      </c>
      <c r="H3802" s="3">
        <v>102</v>
      </c>
      <c r="I3802" s="32">
        <v>38.35</v>
      </c>
      <c r="J3802" s="3">
        <v>1</v>
      </c>
      <c r="K3802" s="3">
        <v>0</v>
      </c>
    </row>
    <row r="3803" spans="2:11" x14ac:dyDescent="0.3">
      <c r="B3803" s="3" t="s">
        <v>59</v>
      </c>
      <c r="C3803" s="3">
        <v>45</v>
      </c>
      <c r="D3803" s="7">
        <v>415</v>
      </c>
      <c r="E3803" s="3">
        <v>0</v>
      </c>
      <c r="F3803" s="3">
        <v>0</v>
      </c>
      <c r="G3803" s="3">
        <v>195.7</v>
      </c>
      <c r="H3803" s="3">
        <v>123</v>
      </c>
      <c r="I3803" s="32">
        <v>33.270000000000003</v>
      </c>
      <c r="J3803" s="3">
        <v>1</v>
      </c>
      <c r="K3803" s="3">
        <v>0</v>
      </c>
    </row>
    <row r="3804" spans="2:11" x14ac:dyDescent="0.3">
      <c r="B3804" s="3" t="s">
        <v>35</v>
      </c>
      <c r="C3804" s="3">
        <v>36</v>
      </c>
      <c r="D3804" s="7">
        <v>415</v>
      </c>
      <c r="E3804" s="3">
        <v>0</v>
      </c>
      <c r="F3804" s="3">
        <v>0</v>
      </c>
      <c r="G3804" s="3">
        <v>214</v>
      </c>
      <c r="H3804" s="3">
        <v>100</v>
      </c>
      <c r="I3804" s="32">
        <v>36.380000000000003</v>
      </c>
      <c r="J3804" s="3">
        <v>0</v>
      </c>
      <c r="K3804" s="3">
        <v>0</v>
      </c>
    </row>
    <row r="3805" spans="2:11" x14ac:dyDescent="0.3">
      <c r="B3805" s="3" t="s">
        <v>51</v>
      </c>
      <c r="C3805" s="3">
        <v>41</v>
      </c>
      <c r="D3805" s="7">
        <v>415</v>
      </c>
      <c r="E3805" s="3">
        <v>0</v>
      </c>
      <c r="F3805" s="3">
        <v>0</v>
      </c>
      <c r="G3805" s="3">
        <v>271.7</v>
      </c>
      <c r="H3805" s="3">
        <v>67</v>
      </c>
      <c r="I3805" s="32">
        <v>46.19</v>
      </c>
      <c r="J3805" s="3">
        <v>1</v>
      </c>
      <c r="K3805" s="3">
        <v>0</v>
      </c>
    </row>
    <row r="3806" spans="2:11" x14ac:dyDescent="0.3">
      <c r="B3806" s="3" t="s">
        <v>45</v>
      </c>
      <c r="C3806" s="3">
        <v>45</v>
      </c>
      <c r="D3806" s="7">
        <v>510</v>
      </c>
      <c r="E3806" s="3">
        <v>0</v>
      </c>
      <c r="F3806" s="3">
        <v>0</v>
      </c>
      <c r="G3806" s="3">
        <v>257.7</v>
      </c>
      <c r="H3806" s="3">
        <v>98</v>
      </c>
      <c r="I3806" s="32">
        <v>43.81</v>
      </c>
      <c r="J3806" s="3">
        <v>1</v>
      </c>
      <c r="K3806" s="3">
        <v>0</v>
      </c>
    </row>
    <row r="3807" spans="2:11" x14ac:dyDescent="0.3">
      <c r="B3807" s="3" t="s">
        <v>39</v>
      </c>
      <c r="C3807" s="3">
        <v>31</v>
      </c>
      <c r="D3807" s="7">
        <v>415</v>
      </c>
      <c r="E3807" s="3">
        <v>0</v>
      </c>
      <c r="F3807" s="3">
        <v>0</v>
      </c>
      <c r="G3807" s="3">
        <v>133.19999999999999</v>
      </c>
      <c r="H3807" s="3">
        <v>90</v>
      </c>
      <c r="I3807" s="32">
        <v>22.64</v>
      </c>
      <c r="J3807" s="3">
        <v>1</v>
      </c>
      <c r="K3807" s="3">
        <v>1</v>
      </c>
    </row>
    <row r="3808" spans="2:11" x14ac:dyDescent="0.3">
      <c r="B3808" s="3" t="s">
        <v>24</v>
      </c>
      <c r="C3808" s="3">
        <v>35</v>
      </c>
      <c r="D3808" s="7">
        <v>415</v>
      </c>
      <c r="E3808" s="3">
        <v>0</v>
      </c>
      <c r="F3808" s="3">
        <v>0</v>
      </c>
      <c r="G3808" s="3">
        <v>248.7</v>
      </c>
      <c r="H3808" s="3">
        <v>113</v>
      </c>
      <c r="I3808" s="32">
        <v>42.28</v>
      </c>
      <c r="J3808" s="3">
        <v>5</v>
      </c>
      <c r="K3808" s="3">
        <v>1</v>
      </c>
    </row>
    <row r="3809" spans="2:11" x14ac:dyDescent="0.3">
      <c r="B3809" s="3" t="s">
        <v>55</v>
      </c>
      <c r="C3809" s="3">
        <v>42</v>
      </c>
      <c r="D3809" s="7">
        <v>408</v>
      </c>
      <c r="E3809" s="3">
        <v>0</v>
      </c>
      <c r="F3809" s="3">
        <v>0</v>
      </c>
      <c r="G3809" s="3">
        <v>180.8</v>
      </c>
      <c r="H3809" s="3">
        <v>93</v>
      </c>
      <c r="I3809" s="32">
        <v>30.74</v>
      </c>
      <c r="J3809" s="3">
        <v>2</v>
      </c>
      <c r="K3809" s="3">
        <v>0</v>
      </c>
    </row>
    <row r="3810" spans="2:11" x14ac:dyDescent="0.3">
      <c r="B3810" s="3" t="s">
        <v>54</v>
      </c>
      <c r="C3810" s="3">
        <v>46</v>
      </c>
      <c r="D3810" s="7">
        <v>415</v>
      </c>
      <c r="E3810" s="3">
        <v>1</v>
      </c>
      <c r="F3810" s="3">
        <v>32</v>
      </c>
      <c r="G3810" s="3">
        <v>229</v>
      </c>
      <c r="H3810" s="3">
        <v>80</v>
      </c>
      <c r="I3810" s="32">
        <v>38.93</v>
      </c>
      <c r="J3810" s="3">
        <v>1</v>
      </c>
      <c r="K3810" s="3">
        <v>0</v>
      </c>
    </row>
    <row r="3811" spans="2:11" x14ac:dyDescent="0.3">
      <c r="B3811" s="3" t="s">
        <v>51</v>
      </c>
      <c r="C3811" s="3">
        <v>31</v>
      </c>
      <c r="D3811" s="7">
        <v>408</v>
      </c>
      <c r="E3811" s="3">
        <v>0</v>
      </c>
      <c r="F3811" s="3">
        <v>0</v>
      </c>
      <c r="G3811" s="3">
        <v>276.3</v>
      </c>
      <c r="H3811" s="3">
        <v>94</v>
      </c>
      <c r="I3811" s="32">
        <v>46.97</v>
      </c>
      <c r="J3811" s="3">
        <v>1</v>
      </c>
      <c r="K3811" s="3">
        <v>1</v>
      </c>
    </row>
    <row r="3812" spans="2:11" x14ac:dyDescent="0.3">
      <c r="B3812" s="3" t="s">
        <v>54</v>
      </c>
      <c r="C3812" s="3">
        <v>43</v>
      </c>
      <c r="D3812" s="7">
        <v>510</v>
      </c>
      <c r="E3812" s="3">
        <v>1</v>
      </c>
      <c r="F3812" s="3">
        <v>37</v>
      </c>
      <c r="G3812" s="3">
        <v>133.1</v>
      </c>
      <c r="H3812" s="3">
        <v>117</v>
      </c>
      <c r="I3812" s="32">
        <v>22.63</v>
      </c>
      <c r="J3812" s="3">
        <v>3</v>
      </c>
      <c r="K3812" s="3">
        <v>0</v>
      </c>
    </row>
    <row r="3813" spans="2:11" x14ac:dyDescent="0.3">
      <c r="B3813" s="3" t="s">
        <v>63</v>
      </c>
      <c r="C3813" s="3">
        <v>39</v>
      </c>
      <c r="D3813" s="7">
        <v>415</v>
      </c>
      <c r="E3813" s="3">
        <v>0</v>
      </c>
      <c r="F3813" s="3">
        <v>0</v>
      </c>
      <c r="G3813" s="3">
        <v>248.3</v>
      </c>
      <c r="H3813" s="3">
        <v>63</v>
      </c>
      <c r="I3813" s="32">
        <v>42.21</v>
      </c>
      <c r="J3813" s="3">
        <v>1</v>
      </c>
      <c r="K3813" s="3">
        <v>0</v>
      </c>
    </row>
    <row r="3814" spans="2:11" x14ac:dyDescent="0.3">
      <c r="B3814" s="3" t="s">
        <v>54</v>
      </c>
      <c r="C3814" s="3">
        <v>42</v>
      </c>
      <c r="D3814" s="7">
        <v>415</v>
      </c>
      <c r="E3814" s="3">
        <v>1</v>
      </c>
      <c r="F3814" s="3">
        <v>37</v>
      </c>
      <c r="G3814" s="3">
        <v>230.4</v>
      </c>
      <c r="H3814" s="3">
        <v>95</v>
      </c>
      <c r="I3814" s="32">
        <v>39.17</v>
      </c>
      <c r="J3814" s="3">
        <v>3</v>
      </c>
      <c r="K3814" s="3">
        <v>0</v>
      </c>
    </row>
    <row r="3815" spans="2:11" x14ac:dyDescent="0.3">
      <c r="B3815" s="3" t="s">
        <v>42</v>
      </c>
      <c r="C3815" s="3">
        <v>44</v>
      </c>
      <c r="D3815" s="7">
        <v>408</v>
      </c>
      <c r="E3815" s="3">
        <v>0</v>
      </c>
      <c r="F3815" s="3">
        <v>0</v>
      </c>
      <c r="G3815" s="3">
        <v>185.8</v>
      </c>
      <c r="H3815" s="3">
        <v>118</v>
      </c>
      <c r="I3815" s="32">
        <v>31.59</v>
      </c>
      <c r="J3815" s="3">
        <v>1</v>
      </c>
      <c r="K3815" s="3">
        <v>0</v>
      </c>
    </row>
    <row r="3816" spans="2:11" x14ac:dyDescent="0.3">
      <c r="B3816" s="3" t="s">
        <v>46</v>
      </c>
      <c r="C3816" s="3">
        <v>39</v>
      </c>
      <c r="D3816" s="7">
        <v>415</v>
      </c>
      <c r="E3816" s="3">
        <v>0</v>
      </c>
      <c r="F3816" s="3">
        <v>0</v>
      </c>
      <c r="G3816" s="3">
        <v>183.9</v>
      </c>
      <c r="H3816" s="3">
        <v>88</v>
      </c>
      <c r="I3816" s="32">
        <v>31.26</v>
      </c>
      <c r="J3816" s="3">
        <v>2</v>
      </c>
      <c r="K3816" s="3">
        <v>0</v>
      </c>
    </row>
    <row r="3817" spans="2:11" x14ac:dyDescent="0.3">
      <c r="B3817" s="3" t="s">
        <v>26</v>
      </c>
      <c r="C3817" s="3">
        <v>42</v>
      </c>
      <c r="D3817" s="7">
        <v>415</v>
      </c>
      <c r="E3817" s="3">
        <v>0</v>
      </c>
      <c r="F3817" s="3">
        <v>0</v>
      </c>
      <c r="G3817" s="3">
        <v>132.9</v>
      </c>
      <c r="H3817" s="3">
        <v>86</v>
      </c>
      <c r="I3817" s="32">
        <v>22.59</v>
      </c>
      <c r="J3817" s="3">
        <v>0</v>
      </c>
      <c r="K3817" s="3">
        <v>0</v>
      </c>
    </row>
    <row r="3818" spans="2:11" x14ac:dyDescent="0.3">
      <c r="B3818" s="3" t="s">
        <v>51</v>
      </c>
      <c r="C3818" s="3">
        <v>39</v>
      </c>
      <c r="D3818" s="7">
        <v>510</v>
      </c>
      <c r="E3818" s="3">
        <v>0</v>
      </c>
      <c r="F3818" s="3">
        <v>0</v>
      </c>
      <c r="G3818" s="3">
        <v>179</v>
      </c>
      <c r="H3818" s="3">
        <v>81</v>
      </c>
      <c r="I3818" s="32">
        <v>30.43</v>
      </c>
      <c r="J3818" s="3">
        <v>1</v>
      </c>
      <c r="K3818" s="3">
        <v>0</v>
      </c>
    </row>
    <row r="3819" spans="2:11" x14ac:dyDescent="0.3">
      <c r="B3819" s="3" t="s">
        <v>50</v>
      </c>
      <c r="C3819" s="3">
        <v>44</v>
      </c>
      <c r="D3819" s="7">
        <v>408</v>
      </c>
      <c r="E3819" s="3">
        <v>0</v>
      </c>
      <c r="F3819" s="3">
        <v>0</v>
      </c>
      <c r="G3819" s="3">
        <v>188.8</v>
      </c>
      <c r="H3819" s="3">
        <v>119</v>
      </c>
      <c r="I3819" s="32">
        <v>32.1</v>
      </c>
      <c r="J3819" s="3">
        <v>3</v>
      </c>
      <c r="K3819" s="3">
        <v>0</v>
      </c>
    </row>
    <row r="3820" spans="2:11" x14ac:dyDescent="0.3">
      <c r="B3820" s="3" t="s">
        <v>64</v>
      </c>
      <c r="C3820" s="3">
        <v>28</v>
      </c>
      <c r="D3820" s="7">
        <v>415</v>
      </c>
      <c r="E3820" s="3">
        <v>1</v>
      </c>
      <c r="F3820" s="3">
        <v>45</v>
      </c>
      <c r="G3820" s="3">
        <v>135.6</v>
      </c>
      <c r="H3820" s="3">
        <v>101</v>
      </c>
      <c r="I3820" s="32">
        <v>23.05</v>
      </c>
      <c r="J3820" s="3">
        <v>4</v>
      </c>
      <c r="K3820" s="3">
        <v>1</v>
      </c>
    </row>
    <row r="3821" spans="2:11" x14ac:dyDescent="0.3">
      <c r="B3821" s="3" t="s">
        <v>24</v>
      </c>
      <c r="C3821" s="3">
        <v>41</v>
      </c>
      <c r="D3821" s="7">
        <v>408</v>
      </c>
      <c r="E3821" s="3">
        <v>1</v>
      </c>
      <c r="F3821" s="3">
        <v>31</v>
      </c>
      <c r="G3821" s="3">
        <v>172.5</v>
      </c>
      <c r="H3821" s="3">
        <v>103</v>
      </c>
      <c r="I3821" s="32">
        <v>29.33</v>
      </c>
      <c r="J3821" s="3">
        <v>2</v>
      </c>
      <c r="K3821" s="3">
        <v>0</v>
      </c>
    </row>
    <row r="3822" spans="2:11" x14ac:dyDescent="0.3">
      <c r="B3822" s="3" t="s">
        <v>13</v>
      </c>
      <c r="C3822" s="3">
        <v>35</v>
      </c>
      <c r="D3822" s="7">
        <v>510</v>
      </c>
      <c r="E3822" s="3">
        <v>0</v>
      </c>
      <c r="F3822" s="3">
        <v>0</v>
      </c>
      <c r="G3822" s="3">
        <v>156.30000000000001</v>
      </c>
      <c r="H3822" s="3">
        <v>75</v>
      </c>
      <c r="I3822" s="32">
        <v>26.57</v>
      </c>
      <c r="J3822" s="3">
        <v>1</v>
      </c>
      <c r="K3822" s="3">
        <v>0</v>
      </c>
    </row>
    <row r="3823" spans="2:11" x14ac:dyDescent="0.3">
      <c r="B3823" s="3" t="s">
        <v>46</v>
      </c>
      <c r="C3823" s="3">
        <v>34</v>
      </c>
      <c r="D3823" s="7">
        <v>415</v>
      </c>
      <c r="E3823" s="3">
        <v>0</v>
      </c>
      <c r="F3823" s="3">
        <v>0</v>
      </c>
      <c r="G3823" s="3">
        <v>234.6</v>
      </c>
      <c r="H3823" s="3">
        <v>102</v>
      </c>
      <c r="I3823" s="32">
        <v>39.880000000000003</v>
      </c>
      <c r="J3823" s="3">
        <v>1</v>
      </c>
      <c r="K3823" s="3">
        <v>1</v>
      </c>
    </row>
    <row r="3824" spans="2:11" x14ac:dyDescent="0.3">
      <c r="B3824" s="3" t="s">
        <v>54</v>
      </c>
      <c r="C3824" s="3">
        <v>38</v>
      </c>
      <c r="D3824" s="7">
        <v>415</v>
      </c>
      <c r="E3824" s="3">
        <v>0</v>
      </c>
      <c r="F3824" s="3">
        <v>0</v>
      </c>
      <c r="G3824" s="3">
        <v>202.1</v>
      </c>
      <c r="H3824" s="3">
        <v>95</v>
      </c>
      <c r="I3824" s="32">
        <v>34.36</v>
      </c>
      <c r="J3824" s="3">
        <v>1</v>
      </c>
      <c r="K3824" s="3">
        <v>0</v>
      </c>
    </row>
    <row r="3825" spans="2:11" x14ac:dyDescent="0.3">
      <c r="B3825" s="3" t="s">
        <v>61</v>
      </c>
      <c r="C3825" s="3">
        <v>38</v>
      </c>
      <c r="D3825" s="7">
        <v>510</v>
      </c>
      <c r="E3825" s="3">
        <v>1</v>
      </c>
      <c r="F3825" s="3">
        <v>40</v>
      </c>
      <c r="G3825" s="3">
        <v>272.2</v>
      </c>
      <c r="H3825" s="3">
        <v>112</v>
      </c>
      <c r="I3825" s="32">
        <v>46.27</v>
      </c>
      <c r="J3825" s="3">
        <v>1</v>
      </c>
      <c r="K3825" s="3">
        <v>0</v>
      </c>
    </row>
    <row r="3826" spans="2:11" x14ac:dyDescent="0.3">
      <c r="B3826" s="3" t="s">
        <v>47</v>
      </c>
      <c r="C3826" s="3">
        <v>34</v>
      </c>
      <c r="D3826" s="7">
        <v>415</v>
      </c>
      <c r="E3826" s="3">
        <v>0</v>
      </c>
      <c r="F3826" s="3">
        <v>0</v>
      </c>
      <c r="G3826" s="3">
        <v>245.2</v>
      </c>
      <c r="H3826" s="3">
        <v>109</v>
      </c>
      <c r="I3826" s="32">
        <v>41.68</v>
      </c>
      <c r="J3826" s="3">
        <v>1</v>
      </c>
      <c r="K3826" s="3">
        <v>0</v>
      </c>
    </row>
    <row r="3827" spans="2:11" x14ac:dyDescent="0.3">
      <c r="B3827" s="3" t="s">
        <v>31</v>
      </c>
      <c r="C3827" s="3">
        <v>44</v>
      </c>
      <c r="D3827" s="7">
        <v>415</v>
      </c>
      <c r="E3827" s="3">
        <v>0</v>
      </c>
      <c r="F3827" s="3">
        <v>0</v>
      </c>
      <c r="G3827" s="3">
        <v>207.6</v>
      </c>
      <c r="H3827" s="3">
        <v>82</v>
      </c>
      <c r="I3827" s="32">
        <v>35.29</v>
      </c>
      <c r="J3827" s="3">
        <v>1</v>
      </c>
      <c r="K3827" s="3">
        <v>0</v>
      </c>
    </row>
    <row r="3828" spans="2:11" x14ac:dyDescent="0.3">
      <c r="B3828" s="3" t="s">
        <v>55</v>
      </c>
      <c r="C3828" s="3">
        <v>37</v>
      </c>
      <c r="D3828" s="7">
        <v>415</v>
      </c>
      <c r="E3828" s="3">
        <v>0</v>
      </c>
      <c r="F3828" s="3">
        <v>0</v>
      </c>
      <c r="G3828" s="3">
        <v>222.9</v>
      </c>
      <c r="H3828" s="3">
        <v>97</v>
      </c>
      <c r="I3828" s="32">
        <v>37.89</v>
      </c>
      <c r="J3828" s="3">
        <v>1</v>
      </c>
      <c r="K3828" s="3">
        <v>0</v>
      </c>
    </row>
    <row r="3829" spans="2:11" x14ac:dyDescent="0.3">
      <c r="B3829" s="3" t="s">
        <v>24</v>
      </c>
      <c r="C3829" s="3">
        <v>33</v>
      </c>
      <c r="D3829" s="7">
        <v>415</v>
      </c>
      <c r="E3829" s="3">
        <v>0</v>
      </c>
      <c r="F3829" s="3">
        <v>0</v>
      </c>
      <c r="G3829" s="3">
        <v>273.8</v>
      </c>
      <c r="H3829" s="3">
        <v>96</v>
      </c>
      <c r="I3829" s="32">
        <v>46.55</v>
      </c>
      <c r="J3829" s="3">
        <v>1</v>
      </c>
      <c r="K3829" s="3">
        <v>1</v>
      </c>
    </row>
    <row r="3830" spans="2:11" x14ac:dyDescent="0.3">
      <c r="B3830" s="3" t="s">
        <v>64</v>
      </c>
      <c r="C3830" s="3">
        <v>41</v>
      </c>
      <c r="D3830" s="7">
        <v>510</v>
      </c>
      <c r="E3830" s="3">
        <v>0</v>
      </c>
      <c r="F3830" s="3">
        <v>0</v>
      </c>
      <c r="G3830" s="3">
        <v>192.8</v>
      </c>
      <c r="H3830" s="3">
        <v>98</v>
      </c>
      <c r="I3830" s="32">
        <v>32.78</v>
      </c>
      <c r="J3830" s="3">
        <v>2</v>
      </c>
      <c r="K3830" s="3">
        <v>0</v>
      </c>
    </row>
    <row r="3831" spans="2:11" x14ac:dyDescent="0.3">
      <c r="B3831" s="3" t="s">
        <v>16</v>
      </c>
      <c r="C3831" s="3">
        <v>43</v>
      </c>
      <c r="D3831" s="7">
        <v>510</v>
      </c>
      <c r="E3831" s="3">
        <v>0</v>
      </c>
      <c r="F3831" s="3">
        <v>0</v>
      </c>
      <c r="G3831" s="3">
        <v>268.7</v>
      </c>
      <c r="H3831" s="3">
        <v>81</v>
      </c>
      <c r="I3831" s="32">
        <v>45.68</v>
      </c>
      <c r="J3831" s="3">
        <v>0</v>
      </c>
      <c r="K3831" s="3">
        <v>0</v>
      </c>
    </row>
    <row r="3832" spans="2:11" x14ac:dyDescent="0.3">
      <c r="B3832" s="3" t="s">
        <v>52</v>
      </c>
      <c r="C3832" s="3">
        <v>42</v>
      </c>
      <c r="D3832" s="7">
        <v>408</v>
      </c>
      <c r="E3832" s="3">
        <v>1</v>
      </c>
      <c r="F3832" s="3">
        <v>48</v>
      </c>
      <c r="G3832" s="3">
        <v>178.8</v>
      </c>
      <c r="H3832" s="3">
        <v>91</v>
      </c>
      <c r="I3832" s="32">
        <v>30.4</v>
      </c>
      <c r="J3832" s="3">
        <v>1</v>
      </c>
      <c r="K3832" s="3">
        <v>0</v>
      </c>
    </row>
    <row r="3833" spans="2:11" x14ac:dyDescent="0.3">
      <c r="B3833" s="3" t="s">
        <v>28</v>
      </c>
      <c r="C3833" s="3">
        <v>42</v>
      </c>
      <c r="D3833" s="7">
        <v>415</v>
      </c>
      <c r="E3833" s="3">
        <v>1</v>
      </c>
      <c r="F3833" s="3">
        <v>24</v>
      </c>
      <c r="G3833" s="3">
        <v>197.3</v>
      </c>
      <c r="H3833" s="3">
        <v>82</v>
      </c>
      <c r="I3833" s="32">
        <v>33.54</v>
      </c>
      <c r="J3833" s="3">
        <v>1</v>
      </c>
      <c r="K3833" s="3">
        <v>0</v>
      </c>
    </row>
    <row r="3834" spans="2:11" x14ac:dyDescent="0.3">
      <c r="B3834" s="3" t="s">
        <v>26</v>
      </c>
      <c r="C3834" s="3">
        <v>38</v>
      </c>
      <c r="D3834" s="7">
        <v>415</v>
      </c>
      <c r="E3834" s="3">
        <v>1</v>
      </c>
      <c r="F3834" s="3">
        <v>36</v>
      </c>
      <c r="G3834" s="3">
        <v>233.9</v>
      </c>
      <c r="H3834" s="3">
        <v>97</v>
      </c>
      <c r="I3834" s="32">
        <v>39.76</v>
      </c>
      <c r="J3834" s="3">
        <v>1</v>
      </c>
      <c r="K3834" s="3">
        <v>0</v>
      </c>
    </row>
    <row r="3835" spans="2:11" x14ac:dyDescent="0.3">
      <c r="B3835" s="3" t="s">
        <v>18</v>
      </c>
      <c r="C3835" s="3">
        <v>47</v>
      </c>
      <c r="D3835" s="7">
        <v>408</v>
      </c>
      <c r="E3835" s="3">
        <v>0</v>
      </c>
      <c r="F3835" s="3">
        <v>0</v>
      </c>
      <c r="G3835" s="3">
        <v>207.1</v>
      </c>
      <c r="H3835" s="3">
        <v>87</v>
      </c>
      <c r="I3835" s="32">
        <v>35.21</v>
      </c>
      <c r="J3835" s="3">
        <v>2</v>
      </c>
      <c r="K3835" s="3">
        <v>0</v>
      </c>
    </row>
    <row r="3836" spans="2:11" x14ac:dyDescent="0.3">
      <c r="B3836" s="3" t="s">
        <v>30</v>
      </c>
      <c r="C3836" s="3">
        <v>37</v>
      </c>
      <c r="D3836" s="7">
        <v>408</v>
      </c>
      <c r="E3836" s="3">
        <v>0</v>
      </c>
      <c r="F3836" s="3">
        <v>0</v>
      </c>
      <c r="G3836" s="3">
        <v>136.80000000000001</v>
      </c>
      <c r="H3836" s="3">
        <v>84</v>
      </c>
      <c r="I3836" s="32">
        <v>23.26</v>
      </c>
      <c r="J3836" s="3">
        <v>2</v>
      </c>
      <c r="K3836" s="3">
        <v>0</v>
      </c>
    </row>
    <row r="3837" spans="2:11" x14ac:dyDescent="0.3">
      <c r="B3837" s="3" t="s">
        <v>33</v>
      </c>
      <c r="C3837" s="3">
        <v>44</v>
      </c>
      <c r="D3837" s="7">
        <v>415</v>
      </c>
      <c r="E3837" s="3">
        <v>0</v>
      </c>
      <c r="F3837" s="3">
        <v>0</v>
      </c>
      <c r="G3837" s="3">
        <v>159.4</v>
      </c>
      <c r="H3837" s="3">
        <v>126</v>
      </c>
      <c r="I3837" s="32">
        <v>27.1</v>
      </c>
      <c r="J3837" s="3">
        <v>1</v>
      </c>
      <c r="K3837" s="3">
        <v>0</v>
      </c>
    </row>
    <row r="3838" spans="2:11" x14ac:dyDescent="0.3">
      <c r="B3838" s="3" t="s">
        <v>62</v>
      </c>
      <c r="C3838" s="3">
        <v>46</v>
      </c>
      <c r="D3838" s="7">
        <v>415</v>
      </c>
      <c r="E3838" s="3">
        <v>0</v>
      </c>
      <c r="F3838" s="3">
        <v>0</v>
      </c>
      <c r="G3838" s="3">
        <v>112.1</v>
      </c>
      <c r="H3838" s="3">
        <v>122</v>
      </c>
      <c r="I3838" s="32">
        <v>19.059999999999999</v>
      </c>
      <c r="J3838" s="3">
        <v>0</v>
      </c>
      <c r="K3838" s="3">
        <v>0</v>
      </c>
    </row>
    <row r="3839" spans="2:11" x14ac:dyDescent="0.3">
      <c r="B3839" s="3" t="s">
        <v>59</v>
      </c>
      <c r="C3839" s="3">
        <v>45</v>
      </c>
      <c r="D3839" s="7">
        <v>415</v>
      </c>
      <c r="E3839" s="3">
        <v>0</v>
      </c>
      <c r="F3839" s="3">
        <v>0</v>
      </c>
      <c r="G3839" s="3">
        <v>238.6</v>
      </c>
      <c r="H3839" s="3">
        <v>117</v>
      </c>
      <c r="I3839" s="32">
        <v>40.56</v>
      </c>
      <c r="J3839" s="3">
        <v>4</v>
      </c>
      <c r="K3839" s="3">
        <v>0</v>
      </c>
    </row>
    <row r="3840" spans="2:11" x14ac:dyDescent="0.3">
      <c r="B3840" s="3" t="s">
        <v>37</v>
      </c>
      <c r="C3840" s="3">
        <v>39</v>
      </c>
      <c r="D3840" s="7">
        <v>510</v>
      </c>
      <c r="E3840" s="3">
        <v>0</v>
      </c>
      <c r="F3840" s="3">
        <v>0</v>
      </c>
      <c r="G3840" s="3">
        <v>163.5</v>
      </c>
      <c r="H3840" s="3">
        <v>85</v>
      </c>
      <c r="I3840" s="32">
        <v>27.8</v>
      </c>
      <c r="J3840" s="3">
        <v>1</v>
      </c>
      <c r="K3840" s="3">
        <v>0</v>
      </c>
    </row>
    <row r="3841" spans="2:11" x14ac:dyDescent="0.3">
      <c r="B3841" s="3" t="s">
        <v>61</v>
      </c>
      <c r="C3841" s="3">
        <v>47</v>
      </c>
      <c r="D3841" s="7">
        <v>408</v>
      </c>
      <c r="E3841" s="3">
        <v>0</v>
      </c>
      <c r="F3841" s="3">
        <v>0</v>
      </c>
      <c r="G3841" s="3">
        <v>127.2</v>
      </c>
      <c r="H3841" s="3">
        <v>94</v>
      </c>
      <c r="I3841" s="32">
        <v>21.62</v>
      </c>
      <c r="J3841" s="3">
        <v>2</v>
      </c>
      <c r="K3841" s="3">
        <v>0</v>
      </c>
    </row>
    <row r="3842" spans="2:11" x14ac:dyDescent="0.3">
      <c r="B3842" s="3" t="s">
        <v>51</v>
      </c>
      <c r="C3842" s="3">
        <v>37</v>
      </c>
      <c r="D3842" s="7">
        <v>408</v>
      </c>
      <c r="E3842" s="3">
        <v>0</v>
      </c>
      <c r="F3842" s="3">
        <v>0</v>
      </c>
      <c r="G3842" s="3">
        <v>145.80000000000001</v>
      </c>
      <c r="H3842" s="3">
        <v>95</v>
      </c>
      <c r="I3842" s="32">
        <v>24.79</v>
      </c>
      <c r="J3842" s="3">
        <v>0</v>
      </c>
      <c r="K3842" s="3">
        <v>0</v>
      </c>
    </row>
    <row r="3843" spans="2:11" x14ac:dyDescent="0.3">
      <c r="B3843" s="3" t="s">
        <v>52</v>
      </c>
      <c r="C3843" s="3">
        <v>39</v>
      </c>
      <c r="D3843" s="7">
        <v>415</v>
      </c>
      <c r="E3843" s="3">
        <v>0</v>
      </c>
      <c r="F3843" s="3">
        <v>0</v>
      </c>
      <c r="G3843" s="3">
        <v>250.1</v>
      </c>
      <c r="H3843" s="3">
        <v>108</v>
      </c>
      <c r="I3843" s="32">
        <v>42.52</v>
      </c>
      <c r="J3843" s="3">
        <v>2</v>
      </c>
      <c r="K3843" s="3">
        <v>0</v>
      </c>
    </row>
    <row r="3844" spans="2:11" x14ac:dyDescent="0.3">
      <c r="B3844" s="3" t="s">
        <v>20</v>
      </c>
      <c r="C3844" s="3">
        <v>35</v>
      </c>
      <c r="D3844" s="7">
        <v>510</v>
      </c>
      <c r="E3844" s="3">
        <v>0</v>
      </c>
      <c r="F3844" s="3">
        <v>0</v>
      </c>
      <c r="G3844" s="3">
        <v>101.5</v>
      </c>
      <c r="H3844" s="3">
        <v>83</v>
      </c>
      <c r="I3844" s="32">
        <v>17.260000000000002</v>
      </c>
      <c r="J3844" s="3">
        <v>3</v>
      </c>
      <c r="K3844" s="3">
        <v>0</v>
      </c>
    </row>
    <row r="3845" spans="2:11" x14ac:dyDescent="0.3">
      <c r="B3845" s="3" t="s">
        <v>62</v>
      </c>
      <c r="C3845" s="3">
        <v>37</v>
      </c>
      <c r="D3845" s="7">
        <v>415</v>
      </c>
      <c r="E3845" s="3">
        <v>1</v>
      </c>
      <c r="F3845" s="3">
        <v>26</v>
      </c>
      <c r="G3845" s="3">
        <v>119.6</v>
      </c>
      <c r="H3845" s="3">
        <v>133</v>
      </c>
      <c r="I3845" s="32">
        <v>20.329999999999998</v>
      </c>
      <c r="J3845" s="3">
        <v>1</v>
      </c>
      <c r="K3845" s="3">
        <v>0</v>
      </c>
    </row>
    <row r="3846" spans="2:11" x14ac:dyDescent="0.3">
      <c r="B3846" s="3" t="s">
        <v>35</v>
      </c>
      <c r="C3846" s="3">
        <v>38</v>
      </c>
      <c r="D3846" s="7">
        <v>415</v>
      </c>
      <c r="E3846" s="3">
        <v>0</v>
      </c>
      <c r="F3846" s="3">
        <v>0</v>
      </c>
      <c r="G3846" s="3">
        <v>158.19999999999999</v>
      </c>
      <c r="H3846" s="3">
        <v>85</v>
      </c>
      <c r="I3846" s="32">
        <v>26.89</v>
      </c>
      <c r="J3846" s="3">
        <v>1</v>
      </c>
      <c r="K3846" s="3">
        <v>0</v>
      </c>
    </row>
    <row r="3847" spans="2:11" x14ac:dyDescent="0.3">
      <c r="B3847" s="3" t="s">
        <v>53</v>
      </c>
      <c r="C3847" s="3">
        <v>37</v>
      </c>
      <c r="D3847" s="7">
        <v>510</v>
      </c>
      <c r="E3847" s="3">
        <v>0</v>
      </c>
      <c r="F3847" s="3">
        <v>0</v>
      </c>
      <c r="G3847" s="3">
        <v>193.2</v>
      </c>
      <c r="H3847" s="3">
        <v>139</v>
      </c>
      <c r="I3847" s="32">
        <v>32.840000000000003</v>
      </c>
      <c r="J3847" s="3">
        <v>1</v>
      </c>
      <c r="K3847" s="3">
        <v>0</v>
      </c>
    </row>
    <row r="3848" spans="2:11" x14ac:dyDescent="0.3">
      <c r="B3848" s="3" t="s">
        <v>27</v>
      </c>
      <c r="C3848" s="3">
        <v>39</v>
      </c>
      <c r="D3848" s="7">
        <v>510</v>
      </c>
      <c r="E3848" s="3">
        <v>1</v>
      </c>
      <c r="F3848" s="3">
        <v>33</v>
      </c>
      <c r="G3848" s="3">
        <v>217.7</v>
      </c>
      <c r="H3848" s="3">
        <v>108</v>
      </c>
      <c r="I3848" s="32">
        <v>37.01</v>
      </c>
      <c r="J3848" s="3">
        <v>1</v>
      </c>
      <c r="K3848" s="3">
        <v>0</v>
      </c>
    </row>
    <row r="3849" spans="2:11" x14ac:dyDescent="0.3">
      <c r="B3849" s="3" t="s">
        <v>48</v>
      </c>
      <c r="C3849" s="3">
        <v>36</v>
      </c>
      <c r="D3849" s="7">
        <v>408</v>
      </c>
      <c r="E3849" s="3">
        <v>0</v>
      </c>
      <c r="F3849" s="3">
        <v>0</v>
      </c>
      <c r="G3849" s="3">
        <v>199.8</v>
      </c>
      <c r="H3849" s="3">
        <v>94</v>
      </c>
      <c r="I3849" s="32">
        <v>33.97</v>
      </c>
      <c r="J3849" s="3">
        <v>0</v>
      </c>
      <c r="K3849" s="3">
        <v>0</v>
      </c>
    </row>
    <row r="3850" spans="2:11" x14ac:dyDescent="0.3">
      <c r="B3850" s="3" t="s">
        <v>58</v>
      </c>
      <c r="C3850" s="3">
        <v>36</v>
      </c>
      <c r="D3850" s="7">
        <v>510</v>
      </c>
      <c r="E3850" s="3">
        <v>0</v>
      </c>
      <c r="F3850" s="3">
        <v>0</v>
      </c>
      <c r="G3850" s="3">
        <v>171.9</v>
      </c>
      <c r="H3850" s="3">
        <v>77</v>
      </c>
      <c r="I3850" s="32">
        <v>29.22</v>
      </c>
      <c r="J3850" s="3">
        <v>2</v>
      </c>
      <c r="K3850" s="3">
        <v>0</v>
      </c>
    </row>
    <row r="3851" spans="2:11" x14ac:dyDescent="0.3">
      <c r="B3851" s="3" t="s">
        <v>42</v>
      </c>
      <c r="C3851" s="3">
        <v>29</v>
      </c>
      <c r="D3851" s="7">
        <v>415</v>
      </c>
      <c r="E3851" s="3">
        <v>1</v>
      </c>
      <c r="F3851" s="3">
        <v>31</v>
      </c>
      <c r="G3851" s="3">
        <v>67.7</v>
      </c>
      <c r="H3851" s="3">
        <v>67</v>
      </c>
      <c r="I3851" s="32">
        <v>11.51</v>
      </c>
      <c r="J3851" s="3">
        <v>6</v>
      </c>
      <c r="K3851" s="3">
        <v>1</v>
      </c>
    </row>
    <row r="3852" spans="2:11" x14ac:dyDescent="0.3">
      <c r="B3852" s="3" t="s">
        <v>62</v>
      </c>
      <c r="C3852" s="3">
        <v>42</v>
      </c>
      <c r="D3852" s="7">
        <v>408</v>
      </c>
      <c r="E3852" s="3">
        <v>0</v>
      </c>
      <c r="F3852" s="3">
        <v>0</v>
      </c>
      <c r="G3852" s="3">
        <v>228.2</v>
      </c>
      <c r="H3852" s="3">
        <v>90</v>
      </c>
      <c r="I3852" s="32">
        <v>38.79</v>
      </c>
      <c r="J3852" s="3">
        <v>4</v>
      </c>
      <c r="K3852" s="3">
        <v>0</v>
      </c>
    </row>
    <row r="3853" spans="2:11" x14ac:dyDescent="0.3">
      <c r="B3853" s="3" t="s">
        <v>20</v>
      </c>
      <c r="C3853" s="3">
        <v>39</v>
      </c>
      <c r="D3853" s="7">
        <v>510</v>
      </c>
      <c r="E3853" s="3">
        <v>0</v>
      </c>
      <c r="F3853" s="3">
        <v>0</v>
      </c>
      <c r="G3853" s="3">
        <v>191.5</v>
      </c>
      <c r="H3853" s="3">
        <v>93</v>
      </c>
      <c r="I3853" s="32">
        <v>32.56</v>
      </c>
      <c r="J3853" s="3">
        <v>1</v>
      </c>
      <c r="K3853" s="3">
        <v>0</v>
      </c>
    </row>
    <row r="3854" spans="2:11" x14ac:dyDescent="0.3">
      <c r="B3854" s="3" t="s">
        <v>50</v>
      </c>
      <c r="C3854" s="3">
        <v>42</v>
      </c>
      <c r="D3854" s="7">
        <v>415</v>
      </c>
      <c r="E3854" s="3">
        <v>0</v>
      </c>
      <c r="F3854" s="3">
        <v>0</v>
      </c>
      <c r="G3854" s="3">
        <v>171.5</v>
      </c>
      <c r="H3854" s="3">
        <v>86</v>
      </c>
      <c r="I3854" s="32">
        <v>29.16</v>
      </c>
      <c r="J3854" s="3">
        <v>2</v>
      </c>
      <c r="K3854" s="3">
        <v>0</v>
      </c>
    </row>
    <row r="3855" spans="2:11" x14ac:dyDescent="0.3">
      <c r="B3855" s="3" t="s">
        <v>19</v>
      </c>
      <c r="C3855" s="3">
        <v>40</v>
      </c>
      <c r="D3855" s="7">
        <v>408</v>
      </c>
      <c r="E3855" s="3">
        <v>0</v>
      </c>
      <c r="F3855" s="3">
        <v>0</v>
      </c>
      <c r="G3855" s="3">
        <v>151.1</v>
      </c>
      <c r="H3855" s="3">
        <v>92</v>
      </c>
      <c r="I3855" s="32">
        <v>25.69</v>
      </c>
      <c r="J3855" s="3">
        <v>0</v>
      </c>
      <c r="K3855" s="3">
        <v>0</v>
      </c>
    </row>
    <row r="3856" spans="2:11" x14ac:dyDescent="0.3">
      <c r="B3856" s="3" t="s">
        <v>54</v>
      </c>
      <c r="C3856" s="3">
        <v>40</v>
      </c>
      <c r="D3856" s="7">
        <v>415</v>
      </c>
      <c r="E3856" s="3">
        <v>0</v>
      </c>
      <c r="F3856" s="3">
        <v>0</v>
      </c>
      <c r="G3856" s="3">
        <v>134.30000000000001</v>
      </c>
      <c r="H3856" s="3">
        <v>99</v>
      </c>
      <c r="I3856" s="32">
        <v>22.83</v>
      </c>
      <c r="J3856" s="3">
        <v>3</v>
      </c>
      <c r="K3856" s="3">
        <v>0</v>
      </c>
    </row>
    <row r="3857" spans="2:11" x14ac:dyDescent="0.3">
      <c r="B3857" s="3" t="s">
        <v>62</v>
      </c>
      <c r="C3857" s="3">
        <v>44</v>
      </c>
      <c r="D3857" s="7">
        <v>510</v>
      </c>
      <c r="E3857" s="3">
        <v>0</v>
      </c>
      <c r="F3857" s="3">
        <v>0</v>
      </c>
      <c r="G3857" s="3">
        <v>117.8</v>
      </c>
      <c r="H3857" s="3">
        <v>64</v>
      </c>
      <c r="I3857" s="32">
        <v>20.03</v>
      </c>
      <c r="J3857" s="3">
        <v>1</v>
      </c>
      <c r="K3857" s="3">
        <v>0</v>
      </c>
    </row>
    <row r="3858" spans="2:11" x14ac:dyDescent="0.3">
      <c r="B3858" s="3" t="s">
        <v>60</v>
      </c>
      <c r="C3858" s="3">
        <v>37</v>
      </c>
      <c r="D3858" s="7">
        <v>408</v>
      </c>
      <c r="E3858" s="3">
        <v>0</v>
      </c>
      <c r="F3858" s="3">
        <v>0</v>
      </c>
      <c r="G3858" s="3">
        <v>181.2</v>
      </c>
      <c r="H3858" s="3">
        <v>71</v>
      </c>
      <c r="I3858" s="32">
        <v>30.8</v>
      </c>
      <c r="J3858" s="3">
        <v>3</v>
      </c>
      <c r="K3858" s="3">
        <v>0</v>
      </c>
    </row>
    <row r="3859" spans="2:11" x14ac:dyDescent="0.3">
      <c r="B3859" s="3" t="s">
        <v>45</v>
      </c>
      <c r="C3859" s="3">
        <v>37</v>
      </c>
      <c r="D3859" s="7">
        <v>415</v>
      </c>
      <c r="E3859" s="3">
        <v>0</v>
      </c>
      <c r="F3859" s="3">
        <v>0</v>
      </c>
      <c r="G3859" s="3">
        <v>152.30000000000001</v>
      </c>
      <c r="H3859" s="3">
        <v>91</v>
      </c>
      <c r="I3859" s="32">
        <v>25.89</v>
      </c>
      <c r="J3859" s="3">
        <v>2</v>
      </c>
      <c r="K3859" s="3">
        <v>0</v>
      </c>
    </row>
    <row r="3860" spans="2:11" x14ac:dyDescent="0.3">
      <c r="B3860" s="3" t="s">
        <v>55</v>
      </c>
      <c r="C3860" s="3">
        <v>54</v>
      </c>
      <c r="D3860" s="7">
        <v>408</v>
      </c>
      <c r="E3860" s="3">
        <v>0</v>
      </c>
      <c r="F3860" s="3">
        <v>0</v>
      </c>
      <c r="G3860" s="3">
        <v>204.4</v>
      </c>
      <c r="H3860" s="3">
        <v>91</v>
      </c>
      <c r="I3860" s="32">
        <v>34.75</v>
      </c>
      <c r="J3860" s="3">
        <v>2</v>
      </c>
      <c r="K3860" s="3">
        <v>0</v>
      </c>
    </row>
    <row r="3861" spans="2:11" x14ac:dyDescent="0.3">
      <c r="B3861" s="3" t="s">
        <v>25</v>
      </c>
      <c r="C3861" s="3">
        <v>41</v>
      </c>
      <c r="D3861" s="7">
        <v>415</v>
      </c>
      <c r="E3861" s="3">
        <v>0</v>
      </c>
      <c r="F3861" s="3">
        <v>0</v>
      </c>
      <c r="G3861" s="3">
        <v>283.89999999999998</v>
      </c>
      <c r="H3861" s="3">
        <v>98</v>
      </c>
      <c r="I3861" s="32">
        <v>48.26</v>
      </c>
      <c r="J3861" s="3">
        <v>2</v>
      </c>
      <c r="K3861" s="3">
        <v>0</v>
      </c>
    </row>
    <row r="3862" spans="2:11" x14ac:dyDescent="0.3">
      <c r="B3862" s="3" t="s">
        <v>16</v>
      </c>
      <c r="C3862" s="3">
        <v>37</v>
      </c>
      <c r="D3862" s="7">
        <v>415</v>
      </c>
      <c r="E3862" s="3">
        <v>1</v>
      </c>
      <c r="F3862" s="3">
        <v>29</v>
      </c>
      <c r="G3862" s="3">
        <v>142.69999999999999</v>
      </c>
      <c r="H3862" s="3">
        <v>94</v>
      </c>
      <c r="I3862" s="32">
        <v>24.26</v>
      </c>
      <c r="J3862" s="3">
        <v>0</v>
      </c>
      <c r="K3862" s="3">
        <v>0</v>
      </c>
    </row>
    <row r="3863" spans="2:11" x14ac:dyDescent="0.3">
      <c r="B3863" s="3" t="s">
        <v>13</v>
      </c>
      <c r="C3863" s="3">
        <v>38</v>
      </c>
      <c r="D3863" s="7">
        <v>415</v>
      </c>
      <c r="E3863" s="3">
        <v>0</v>
      </c>
      <c r="F3863" s="3">
        <v>0</v>
      </c>
      <c r="G3863" s="3">
        <v>145.4</v>
      </c>
      <c r="H3863" s="3">
        <v>92</v>
      </c>
      <c r="I3863" s="32">
        <v>24.72</v>
      </c>
      <c r="J3863" s="3">
        <v>2</v>
      </c>
      <c r="K3863" s="3">
        <v>0</v>
      </c>
    </row>
    <row r="3864" spans="2:11" x14ac:dyDescent="0.3">
      <c r="B3864" s="3" t="s">
        <v>34</v>
      </c>
      <c r="C3864" s="3">
        <v>33</v>
      </c>
      <c r="D3864" s="7">
        <v>415</v>
      </c>
      <c r="E3864" s="3">
        <v>0</v>
      </c>
      <c r="F3864" s="3">
        <v>0</v>
      </c>
      <c r="G3864" s="3">
        <v>211.7</v>
      </c>
      <c r="H3864" s="3">
        <v>94</v>
      </c>
      <c r="I3864" s="32">
        <v>35.99</v>
      </c>
      <c r="J3864" s="3">
        <v>4</v>
      </c>
      <c r="K3864" s="3">
        <v>0</v>
      </c>
    </row>
    <row r="3865" spans="2:11" x14ac:dyDescent="0.3">
      <c r="B3865" s="3" t="s">
        <v>54</v>
      </c>
      <c r="C3865" s="3">
        <v>38</v>
      </c>
      <c r="D3865" s="7">
        <v>415</v>
      </c>
      <c r="E3865" s="3">
        <v>0</v>
      </c>
      <c r="F3865" s="3">
        <v>0</v>
      </c>
      <c r="G3865" s="3">
        <v>192.6</v>
      </c>
      <c r="H3865" s="3">
        <v>129</v>
      </c>
      <c r="I3865" s="32">
        <v>32.74</v>
      </c>
      <c r="J3865" s="3">
        <v>3</v>
      </c>
      <c r="K3865" s="3">
        <v>0</v>
      </c>
    </row>
    <row r="3866" spans="2:11" x14ac:dyDescent="0.3">
      <c r="B3866" s="3" t="s">
        <v>58</v>
      </c>
      <c r="C3866" s="3">
        <v>37</v>
      </c>
      <c r="D3866" s="7">
        <v>408</v>
      </c>
      <c r="E3866" s="3">
        <v>0</v>
      </c>
      <c r="F3866" s="3">
        <v>0</v>
      </c>
      <c r="G3866" s="3">
        <v>52</v>
      </c>
      <c r="H3866" s="3">
        <v>60</v>
      </c>
      <c r="I3866" s="32">
        <v>8.84</v>
      </c>
      <c r="J3866" s="3">
        <v>2</v>
      </c>
      <c r="K3866" s="3">
        <v>0</v>
      </c>
    </row>
    <row r="3867" spans="2:11" x14ac:dyDescent="0.3">
      <c r="B3867" s="3" t="s">
        <v>44</v>
      </c>
      <c r="C3867" s="3">
        <v>44</v>
      </c>
      <c r="D3867" s="7">
        <v>415</v>
      </c>
      <c r="E3867" s="3">
        <v>1</v>
      </c>
      <c r="F3867" s="3">
        <v>30</v>
      </c>
      <c r="G3867" s="3">
        <v>237.7</v>
      </c>
      <c r="H3867" s="3">
        <v>94</v>
      </c>
      <c r="I3867" s="32">
        <v>40.409999999999997</v>
      </c>
      <c r="J3867" s="3">
        <v>1</v>
      </c>
      <c r="K3867" s="3">
        <v>0</v>
      </c>
    </row>
    <row r="3868" spans="2:11" x14ac:dyDescent="0.3">
      <c r="B3868" s="3" t="s">
        <v>20</v>
      </c>
      <c r="C3868" s="3">
        <v>39</v>
      </c>
      <c r="D3868" s="7">
        <v>408</v>
      </c>
      <c r="E3868" s="3">
        <v>1</v>
      </c>
      <c r="F3868" s="3">
        <v>31</v>
      </c>
      <c r="G3868" s="3">
        <v>203.6</v>
      </c>
      <c r="H3868" s="3">
        <v>108</v>
      </c>
      <c r="I3868" s="32">
        <v>34.61</v>
      </c>
      <c r="J3868" s="3">
        <v>1</v>
      </c>
      <c r="K3868" s="3">
        <v>0</v>
      </c>
    </row>
    <row r="3869" spans="2:11" x14ac:dyDescent="0.3">
      <c r="B3869" s="3" t="s">
        <v>24</v>
      </c>
      <c r="C3869" s="3">
        <v>45</v>
      </c>
      <c r="D3869" s="7">
        <v>510</v>
      </c>
      <c r="E3869" s="3">
        <v>0</v>
      </c>
      <c r="F3869" s="3">
        <v>0</v>
      </c>
      <c r="G3869" s="3">
        <v>192.4</v>
      </c>
      <c r="H3869" s="3">
        <v>79</v>
      </c>
      <c r="I3869" s="32">
        <v>32.71</v>
      </c>
      <c r="J3869" s="3">
        <v>1</v>
      </c>
      <c r="K3869" s="3">
        <v>0</v>
      </c>
    </row>
    <row r="3870" spans="2:11" x14ac:dyDescent="0.3">
      <c r="B3870" s="3" t="s">
        <v>63</v>
      </c>
      <c r="C3870" s="3">
        <v>41</v>
      </c>
      <c r="D3870" s="7">
        <v>408</v>
      </c>
      <c r="E3870" s="3">
        <v>0</v>
      </c>
      <c r="F3870" s="3">
        <v>0</v>
      </c>
      <c r="G3870" s="3">
        <v>212.5</v>
      </c>
      <c r="H3870" s="3">
        <v>88</v>
      </c>
      <c r="I3870" s="32">
        <v>36.130000000000003</v>
      </c>
      <c r="J3870" s="3">
        <v>0</v>
      </c>
      <c r="K3870" s="3">
        <v>0</v>
      </c>
    </row>
    <row r="3871" spans="2:11" x14ac:dyDescent="0.3">
      <c r="B3871" s="3" t="s">
        <v>61</v>
      </c>
      <c r="C3871" s="3">
        <v>43</v>
      </c>
      <c r="D3871" s="7">
        <v>415</v>
      </c>
      <c r="E3871" s="3">
        <v>0</v>
      </c>
      <c r="F3871" s="3">
        <v>0</v>
      </c>
      <c r="G3871" s="3">
        <v>114.4</v>
      </c>
      <c r="H3871" s="3">
        <v>114</v>
      </c>
      <c r="I3871" s="32">
        <v>19.45</v>
      </c>
      <c r="J3871" s="3">
        <v>3</v>
      </c>
      <c r="K3871" s="3">
        <v>0</v>
      </c>
    </row>
    <row r="3872" spans="2:11" x14ac:dyDescent="0.3">
      <c r="B3872" s="3" t="s">
        <v>36</v>
      </c>
      <c r="C3872" s="3">
        <v>36</v>
      </c>
      <c r="D3872" s="7">
        <v>415</v>
      </c>
      <c r="E3872" s="3">
        <v>0</v>
      </c>
      <c r="F3872" s="3">
        <v>0</v>
      </c>
      <c r="G3872" s="3">
        <v>222.8</v>
      </c>
      <c r="H3872" s="3">
        <v>82</v>
      </c>
      <c r="I3872" s="32">
        <v>37.880000000000003</v>
      </c>
      <c r="J3872" s="3">
        <v>1</v>
      </c>
      <c r="K3872" s="3">
        <v>0</v>
      </c>
    </row>
    <row r="3873" spans="2:11" x14ac:dyDescent="0.3">
      <c r="B3873" s="3" t="s">
        <v>55</v>
      </c>
      <c r="C3873" s="3">
        <v>45</v>
      </c>
      <c r="D3873" s="7">
        <v>415</v>
      </c>
      <c r="E3873" s="3">
        <v>0</v>
      </c>
      <c r="F3873" s="3">
        <v>0</v>
      </c>
      <c r="G3873" s="3">
        <v>207.7</v>
      </c>
      <c r="H3873" s="3">
        <v>75</v>
      </c>
      <c r="I3873" s="32">
        <v>35.31</v>
      </c>
      <c r="J3873" s="3">
        <v>2</v>
      </c>
      <c r="K3873" s="3">
        <v>0</v>
      </c>
    </row>
    <row r="3874" spans="2:11" x14ac:dyDescent="0.3">
      <c r="B3874" s="3" t="s">
        <v>50</v>
      </c>
      <c r="C3874" s="3">
        <v>42</v>
      </c>
      <c r="D3874" s="7">
        <v>510</v>
      </c>
      <c r="E3874" s="3">
        <v>1</v>
      </c>
      <c r="F3874" s="3">
        <v>33</v>
      </c>
      <c r="G3874" s="3">
        <v>157.9</v>
      </c>
      <c r="H3874" s="3">
        <v>84</v>
      </c>
      <c r="I3874" s="32">
        <v>26.84</v>
      </c>
      <c r="J3874" s="3">
        <v>3</v>
      </c>
      <c r="K3874" s="3">
        <v>0</v>
      </c>
    </row>
    <row r="3875" spans="2:11" x14ac:dyDescent="0.3">
      <c r="B3875" s="3" t="s">
        <v>51</v>
      </c>
      <c r="C3875" s="3">
        <v>26</v>
      </c>
      <c r="D3875" s="7">
        <v>415</v>
      </c>
      <c r="E3875" s="3">
        <v>0</v>
      </c>
      <c r="F3875" s="3">
        <v>0</v>
      </c>
      <c r="G3875" s="3">
        <v>137.9</v>
      </c>
      <c r="H3875" s="3">
        <v>160</v>
      </c>
      <c r="I3875" s="32">
        <v>23.44</v>
      </c>
      <c r="J3875" s="3">
        <v>5</v>
      </c>
      <c r="K3875" s="3">
        <v>1</v>
      </c>
    </row>
    <row r="3876" spans="2:11" x14ac:dyDescent="0.3">
      <c r="B3876" s="3" t="s">
        <v>36</v>
      </c>
      <c r="C3876" s="3">
        <v>39</v>
      </c>
      <c r="D3876" s="7">
        <v>415</v>
      </c>
      <c r="E3876" s="3">
        <v>0</v>
      </c>
      <c r="F3876" s="3">
        <v>0</v>
      </c>
      <c r="G3876" s="3">
        <v>176</v>
      </c>
      <c r="H3876" s="3">
        <v>97</v>
      </c>
      <c r="I3876" s="32">
        <v>29.92</v>
      </c>
      <c r="J3876" s="3">
        <v>1</v>
      </c>
      <c r="K3876" s="3">
        <v>0</v>
      </c>
    </row>
    <row r="3877" spans="2:11" x14ac:dyDescent="0.3">
      <c r="B3877" s="3" t="s">
        <v>29</v>
      </c>
      <c r="C3877" s="3">
        <v>41</v>
      </c>
      <c r="D3877" s="7">
        <v>510</v>
      </c>
      <c r="E3877" s="3">
        <v>0</v>
      </c>
      <c r="F3877" s="3">
        <v>0</v>
      </c>
      <c r="G3877" s="3">
        <v>158.80000000000001</v>
      </c>
      <c r="H3877" s="3">
        <v>120</v>
      </c>
      <c r="I3877" s="32">
        <v>27</v>
      </c>
      <c r="J3877" s="3">
        <v>2</v>
      </c>
      <c r="K3877" s="3">
        <v>0</v>
      </c>
    </row>
    <row r="3878" spans="2:11" x14ac:dyDescent="0.3">
      <c r="B3878" s="3" t="s">
        <v>58</v>
      </c>
      <c r="C3878" s="3">
        <v>37</v>
      </c>
      <c r="D3878" s="7">
        <v>415</v>
      </c>
      <c r="E3878" s="3">
        <v>0</v>
      </c>
      <c r="F3878" s="3">
        <v>0</v>
      </c>
      <c r="G3878" s="3">
        <v>234</v>
      </c>
      <c r="H3878" s="3">
        <v>117</v>
      </c>
      <c r="I3878" s="32">
        <v>39.78</v>
      </c>
      <c r="J3878" s="3">
        <v>1</v>
      </c>
      <c r="K3878" s="3">
        <v>0</v>
      </c>
    </row>
    <row r="3879" spans="2:11" x14ac:dyDescent="0.3">
      <c r="B3879" s="3" t="s">
        <v>49</v>
      </c>
      <c r="C3879" s="3">
        <v>43</v>
      </c>
      <c r="D3879" s="7">
        <v>415</v>
      </c>
      <c r="E3879" s="3">
        <v>0</v>
      </c>
      <c r="F3879" s="3">
        <v>0</v>
      </c>
      <c r="G3879" s="3">
        <v>132.30000000000001</v>
      </c>
      <c r="H3879" s="3">
        <v>105</v>
      </c>
      <c r="I3879" s="32">
        <v>22.49</v>
      </c>
      <c r="J3879" s="3">
        <v>0</v>
      </c>
      <c r="K3879" s="3">
        <v>0</v>
      </c>
    </row>
    <row r="3880" spans="2:11" x14ac:dyDescent="0.3">
      <c r="B3880" s="3" t="s">
        <v>50</v>
      </c>
      <c r="C3880" s="3">
        <v>38</v>
      </c>
      <c r="D3880" s="7">
        <v>408</v>
      </c>
      <c r="E3880" s="3">
        <v>1</v>
      </c>
      <c r="F3880" s="3">
        <v>32</v>
      </c>
      <c r="G3880" s="3">
        <v>276.60000000000002</v>
      </c>
      <c r="H3880" s="3">
        <v>76</v>
      </c>
      <c r="I3880" s="32">
        <v>47.02</v>
      </c>
      <c r="J3880" s="3">
        <v>3</v>
      </c>
      <c r="K3880" s="3">
        <v>0</v>
      </c>
    </row>
    <row r="3881" spans="2:11" x14ac:dyDescent="0.3">
      <c r="B3881" s="3" t="s">
        <v>13</v>
      </c>
      <c r="C3881" s="3">
        <v>29</v>
      </c>
      <c r="D3881" s="7">
        <v>415</v>
      </c>
      <c r="E3881" s="3">
        <v>0</v>
      </c>
      <c r="F3881" s="3">
        <v>0</v>
      </c>
      <c r="G3881" s="3">
        <v>108.2</v>
      </c>
      <c r="H3881" s="3">
        <v>92</v>
      </c>
      <c r="I3881" s="32">
        <v>18.39</v>
      </c>
      <c r="J3881" s="3">
        <v>4</v>
      </c>
      <c r="K3881" s="3">
        <v>1</v>
      </c>
    </row>
    <row r="3882" spans="2:11" x14ac:dyDescent="0.3">
      <c r="B3882" s="3" t="s">
        <v>36</v>
      </c>
      <c r="C3882" s="3">
        <v>46</v>
      </c>
      <c r="D3882" s="7">
        <v>408</v>
      </c>
      <c r="E3882" s="3">
        <v>0</v>
      </c>
      <c r="F3882" s="3">
        <v>0</v>
      </c>
      <c r="G3882" s="3">
        <v>156</v>
      </c>
      <c r="H3882" s="3">
        <v>94</v>
      </c>
      <c r="I3882" s="32">
        <v>26.52</v>
      </c>
      <c r="J3882" s="3">
        <v>0</v>
      </c>
      <c r="K3882" s="3">
        <v>0</v>
      </c>
    </row>
    <row r="3883" spans="2:11" x14ac:dyDescent="0.3">
      <c r="B3883" s="3" t="s">
        <v>54</v>
      </c>
      <c r="C3883" s="3">
        <v>40</v>
      </c>
      <c r="D3883" s="7">
        <v>408</v>
      </c>
      <c r="E3883" s="3">
        <v>0</v>
      </c>
      <c r="F3883" s="3">
        <v>0</v>
      </c>
      <c r="G3883" s="3">
        <v>208.5</v>
      </c>
      <c r="H3883" s="3">
        <v>124</v>
      </c>
      <c r="I3883" s="32">
        <v>35.450000000000003</v>
      </c>
      <c r="J3883" s="3">
        <v>0</v>
      </c>
      <c r="K3883" s="3">
        <v>0</v>
      </c>
    </row>
    <row r="3884" spans="2:11" x14ac:dyDescent="0.3">
      <c r="B3884" s="3" t="s">
        <v>36</v>
      </c>
      <c r="C3884" s="3">
        <v>40</v>
      </c>
      <c r="D3884" s="7">
        <v>415</v>
      </c>
      <c r="E3884" s="3">
        <v>0</v>
      </c>
      <c r="F3884" s="3">
        <v>0</v>
      </c>
      <c r="G3884" s="3">
        <v>243.4</v>
      </c>
      <c r="H3884" s="3">
        <v>88</v>
      </c>
      <c r="I3884" s="32">
        <v>41.38</v>
      </c>
      <c r="J3884" s="3">
        <v>2</v>
      </c>
      <c r="K3884" s="3">
        <v>0</v>
      </c>
    </row>
    <row r="3885" spans="2:11" x14ac:dyDescent="0.3">
      <c r="B3885" s="3" t="s">
        <v>39</v>
      </c>
      <c r="C3885" s="3">
        <v>29</v>
      </c>
      <c r="D3885" s="7">
        <v>510</v>
      </c>
      <c r="E3885" s="3">
        <v>0</v>
      </c>
      <c r="F3885" s="3">
        <v>0</v>
      </c>
      <c r="G3885" s="3">
        <v>275.39999999999998</v>
      </c>
      <c r="H3885" s="3">
        <v>89</v>
      </c>
      <c r="I3885" s="32">
        <v>46.82</v>
      </c>
      <c r="J3885" s="3">
        <v>0</v>
      </c>
      <c r="K3885" s="3">
        <v>1</v>
      </c>
    </row>
    <row r="3886" spans="2:11" x14ac:dyDescent="0.3">
      <c r="B3886" s="3" t="s">
        <v>19</v>
      </c>
      <c r="C3886" s="3">
        <v>39</v>
      </c>
      <c r="D3886" s="7">
        <v>415</v>
      </c>
      <c r="E3886" s="3">
        <v>0</v>
      </c>
      <c r="F3886" s="3">
        <v>0</v>
      </c>
      <c r="G3886" s="3">
        <v>198.1</v>
      </c>
      <c r="H3886" s="3">
        <v>89</v>
      </c>
      <c r="I3886" s="32">
        <v>33.68</v>
      </c>
      <c r="J3886" s="3">
        <v>1</v>
      </c>
      <c r="K3886" s="3">
        <v>0</v>
      </c>
    </row>
    <row r="3887" spans="2:11" x14ac:dyDescent="0.3">
      <c r="B3887" s="3" t="s">
        <v>33</v>
      </c>
      <c r="C3887" s="3">
        <v>36</v>
      </c>
      <c r="D3887" s="7">
        <v>510</v>
      </c>
      <c r="E3887" s="3">
        <v>0</v>
      </c>
      <c r="F3887" s="3">
        <v>0</v>
      </c>
      <c r="G3887" s="3">
        <v>109.8</v>
      </c>
      <c r="H3887" s="3">
        <v>112</v>
      </c>
      <c r="I3887" s="32">
        <v>18.670000000000002</v>
      </c>
      <c r="J3887" s="3">
        <v>1</v>
      </c>
      <c r="K3887" s="3">
        <v>0</v>
      </c>
    </row>
    <row r="3888" spans="2:11" x14ac:dyDescent="0.3">
      <c r="B3888" s="3" t="s">
        <v>40</v>
      </c>
      <c r="C3888" s="3">
        <v>41</v>
      </c>
      <c r="D3888" s="7">
        <v>510</v>
      </c>
      <c r="E3888" s="3">
        <v>0</v>
      </c>
      <c r="F3888" s="3">
        <v>0</v>
      </c>
      <c r="G3888" s="3">
        <v>120.5</v>
      </c>
      <c r="H3888" s="3">
        <v>99</v>
      </c>
      <c r="I3888" s="32">
        <v>20.49</v>
      </c>
      <c r="J3888" s="3">
        <v>2</v>
      </c>
      <c r="K3888" s="3">
        <v>0</v>
      </c>
    </row>
    <row r="3889" spans="2:11" x14ac:dyDescent="0.3">
      <c r="B3889" s="3" t="s">
        <v>20</v>
      </c>
      <c r="C3889" s="3">
        <v>32</v>
      </c>
      <c r="D3889" s="7">
        <v>510</v>
      </c>
      <c r="E3889" s="3">
        <v>0</v>
      </c>
      <c r="F3889" s="3">
        <v>0</v>
      </c>
      <c r="G3889" s="3">
        <v>256.60000000000002</v>
      </c>
      <c r="H3889" s="3">
        <v>96</v>
      </c>
      <c r="I3889" s="32">
        <v>43.62</v>
      </c>
      <c r="J3889" s="3">
        <v>1</v>
      </c>
      <c r="K3889" s="3">
        <v>1</v>
      </c>
    </row>
    <row r="3890" spans="2:11" x14ac:dyDescent="0.3">
      <c r="B3890" s="3" t="s">
        <v>40</v>
      </c>
      <c r="C3890" s="3">
        <v>39</v>
      </c>
      <c r="D3890" s="7">
        <v>408</v>
      </c>
      <c r="E3890" s="3">
        <v>0</v>
      </c>
      <c r="F3890" s="3">
        <v>0</v>
      </c>
      <c r="G3890" s="3">
        <v>85.8</v>
      </c>
      <c r="H3890" s="3">
        <v>88</v>
      </c>
      <c r="I3890" s="32">
        <v>14.59</v>
      </c>
      <c r="J3890" s="3">
        <v>1</v>
      </c>
      <c r="K3890" s="3">
        <v>0</v>
      </c>
    </row>
    <row r="3891" spans="2:11" x14ac:dyDescent="0.3">
      <c r="B3891" s="3" t="s">
        <v>36</v>
      </c>
      <c r="C3891" s="3">
        <v>44</v>
      </c>
      <c r="D3891" s="7">
        <v>510</v>
      </c>
      <c r="E3891" s="3">
        <v>1</v>
      </c>
      <c r="F3891" s="3">
        <v>19</v>
      </c>
      <c r="G3891" s="3">
        <v>174</v>
      </c>
      <c r="H3891" s="3">
        <v>96</v>
      </c>
      <c r="I3891" s="32">
        <v>29.58</v>
      </c>
      <c r="J3891" s="3">
        <v>1</v>
      </c>
      <c r="K3891" s="3">
        <v>0</v>
      </c>
    </row>
    <row r="3892" spans="2:11" x14ac:dyDescent="0.3">
      <c r="B3892" s="3" t="s">
        <v>29</v>
      </c>
      <c r="C3892" s="3">
        <v>45</v>
      </c>
      <c r="D3892" s="7">
        <v>510</v>
      </c>
      <c r="E3892" s="3">
        <v>0</v>
      </c>
      <c r="F3892" s="3">
        <v>0</v>
      </c>
      <c r="G3892" s="3">
        <v>221.4</v>
      </c>
      <c r="H3892" s="3">
        <v>95</v>
      </c>
      <c r="I3892" s="32">
        <v>37.64</v>
      </c>
      <c r="J3892" s="3">
        <v>1</v>
      </c>
      <c r="K3892" s="3">
        <v>0</v>
      </c>
    </row>
    <row r="3893" spans="2:11" x14ac:dyDescent="0.3">
      <c r="B3893" s="3" t="s">
        <v>29</v>
      </c>
      <c r="C3893" s="3">
        <v>39</v>
      </c>
      <c r="D3893" s="7">
        <v>415</v>
      </c>
      <c r="E3893" s="3">
        <v>0</v>
      </c>
      <c r="F3893" s="3">
        <v>0</v>
      </c>
      <c r="G3893" s="3">
        <v>133.1</v>
      </c>
      <c r="H3893" s="3">
        <v>52</v>
      </c>
      <c r="I3893" s="32">
        <v>22.63</v>
      </c>
      <c r="J3893" s="3">
        <v>3</v>
      </c>
      <c r="K3893" s="3">
        <v>0</v>
      </c>
    </row>
    <row r="3894" spans="2:11" x14ac:dyDescent="0.3">
      <c r="B3894" s="3" t="s">
        <v>63</v>
      </c>
      <c r="C3894" s="3">
        <v>36</v>
      </c>
      <c r="D3894" s="7">
        <v>415</v>
      </c>
      <c r="E3894" s="3">
        <v>0</v>
      </c>
      <c r="F3894" s="3">
        <v>0</v>
      </c>
      <c r="G3894" s="3">
        <v>195.2</v>
      </c>
      <c r="H3894" s="3">
        <v>77</v>
      </c>
      <c r="I3894" s="32">
        <v>33.18</v>
      </c>
      <c r="J3894" s="3">
        <v>2</v>
      </c>
      <c r="K3894" s="3">
        <v>0</v>
      </c>
    </row>
    <row r="3895" spans="2:11" x14ac:dyDescent="0.3">
      <c r="B3895" s="3" t="s">
        <v>56</v>
      </c>
      <c r="C3895" s="3">
        <v>41</v>
      </c>
      <c r="D3895" s="7">
        <v>415</v>
      </c>
      <c r="E3895" s="3">
        <v>0</v>
      </c>
      <c r="F3895" s="3">
        <v>0</v>
      </c>
      <c r="G3895" s="3">
        <v>246.4</v>
      </c>
      <c r="H3895" s="3">
        <v>108</v>
      </c>
      <c r="I3895" s="32">
        <v>41.89</v>
      </c>
      <c r="J3895" s="3">
        <v>2</v>
      </c>
      <c r="K3895" s="3">
        <v>0</v>
      </c>
    </row>
    <row r="3896" spans="2:11" x14ac:dyDescent="0.3">
      <c r="B3896" s="3" t="s">
        <v>34</v>
      </c>
      <c r="C3896" s="3">
        <v>35</v>
      </c>
      <c r="D3896" s="7">
        <v>408</v>
      </c>
      <c r="E3896" s="3">
        <v>0</v>
      </c>
      <c r="F3896" s="3">
        <v>0</v>
      </c>
      <c r="G3896" s="3">
        <v>199.2</v>
      </c>
      <c r="H3896" s="3">
        <v>80</v>
      </c>
      <c r="I3896" s="32">
        <v>33.86</v>
      </c>
      <c r="J3896" s="3">
        <v>2</v>
      </c>
      <c r="K3896" s="3">
        <v>0</v>
      </c>
    </row>
    <row r="3897" spans="2:11" x14ac:dyDescent="0.3">
      <c r="B3897" s="3" t="s">
        <v>55</v>
      </c>
      <c r="C3897" s="3">
        <v>40</v>
      </c>
      <c r="D3897" s="7">
        <v>408</v>
      </c>
      <c r="E3897" s="3">
        <v>1</v>
      </c>
      <c r="F3897" s="3">
        <v>24</v>
      </c>
      <c r="G3897" s="3">
        <v>235.4</v>
      </c>
      <c r="H3897" s="3">
        <v>92</v>
      </c>
      <c r="I3897" s="32">
        <v>40.020000000000003</v>
      </c>
      <c r="J3897" s="3">
        <v>3</v>
      </c>
      <c r="K3897" s="3">
        <v>0</v>
      </c>
    </row>
    <row r="3898" spans="2:11" x14ac:dyDescent="0.3">
      <c r="B3898" s="3" t="s">
        <v>23</v>
      </c>
      <c r="C3898" s="3">
        <v>32</v>
      </c>
      <c r="D3898" s="7">
        <v>415</v>
      </c>
      <c r="E3898" s="3">
        <v>0</v>
      </c>
      <c r="F3898" s="3">
        <v>0</v>
      </c>
      <c r="G3898" s="3">
        <v>155.9</v>
      </c>
      <c r="H3898" s="3">
        <v>90</v>
      </c>
      <c r="I3898" s="32">
        <v>26.5</v>
      </c>
      <c r="J3898" s="3">
        <v>2</v>
      </c>
      <c r="K3898" s="3">
        <v>0</v>
      </c>
    </row>
    <row r="3899" spans="2:11" x14ac:dyDescent="0.3">
      <c r="B3899" s="3" t="s">
        <v>19</v>
      </c>
      <c r="C3899" s="3">
        <v>42</v>
      </c>
      <c r="D3899" s="7">
        <v>415</v>
      </c>
      <c r="E3899" s="3">
        <v>1</v>
      </c>
      <c r="F3899" s="3">
        <v>43</v>
      </c>
      <c r="G3899" s="3">
        <v>102.4</v>
      </c>
      <c r="H3899" s="3">
        <v>102</v>
      </c>
      <c r="I3899" s="32">
        <v>17.41</v>
      </c>
      <c r="J3899" s="3">
        <v>2</v>
      </c>
      <c r="K3899" s="3">
        <v>0</v>
      </c>
    </row>
    <row r="3900" spans="2:11" x14ac:dyDescent="0.3">
      <c r="B3900" s="3" t="s">
        <v>55</v>
      </c>
      <c r="C3900" s="3">
        <v>45</v>
      </c>
      <c r="D3900" s="7">
        <v>415</v>
      </c>
      <c r="E3900" s="3">
        <v>1</v>
      </c>
      <c r="F3900" s="3">
        <v>32</v>
      </c>
      <c r="G3900" s="3">
        <v>192.2</v>
      </c>
      <c r="H3900" s="3">
        <v>101</v>
      </c>
      <c r="I3900" s="32">
        <v>32.67</v>
      </c>
      <c r="J3900" s="3">
        <v>1</v>
      </c>
      <c r="K3900" s="3">
        <v>0</v>
      </c>
    </row>
    <row r="3901" spans="2:11" x14ac:dyDescent="0.3">
      <c r="B3901" s="3" t="s">
        <v>44</v>
      </c>
      <c r="C3901" s="3">
        <v>39</v>
      </c>
      <c r="D3901" s="7">
        <v>415</v>
      </c>
      <c r="E3901" s="3">
        <v>1</v>
      </c>
      <c r="F3901" s="3">
        <v>28</v>
      </c>
      <c r="G3901" s="3">
        <v>202.7</v>
      </c>
      <c r="H3901" s="3">
        <v>124</v>
      </c>
      <c r="I3901" s="32">
        <v>34.46</v>
      </c>
      <c r="J3901" s="3">
        <v>1</v>
      </c>
      <c r="K3901" s="3">
        <v>0</v>
      </c>
    </row>
    <row r="3902" spans="2:11" x14ac:dyDescent="0.3">
      <c r="B3902" s="3" t="s">
        <v>47</v>
      </c>
      <c r="C3902" s="3">
        <v>25</v>
      </c>
      <c r="D3902" s="7">
        <v>415</v>
      </c>
      <c r="E3902" s="3">
        <v>1</v>
      </c>
      <c r="F3902" s="3">
        <v>38</v>
      </c>
      <c r="G3902" s="3">
        <v>84.3</v>
      </c>
      <c r="H3902" s="3">
        <v>116</v>
      </c>
      <c r="I3902" s="32">
        <v>14.33</v>
      </c>
      <c r="J3902" s="3">
        <v>4</v>
      </c>
      <c r="K3902" s="3">
        <v>1</v>
      </c>
    </row>
    <row r="3903" spans="2:11" x14ac:dyDescent="0.3">
      <c r="B3903" s="3" t="s">
        <v>57</v>
      </c>
      <c r="C3903" s="3">
        <v>44</v>
      </c>
      <c r="D3903" s="7">
        <v>415</v>
      </c>
      <c r="E3903" s="3">
        <v>1</v>
      </c>
      <c r="F3903" s="3">
        <v>18</v>
      </c>
      <c r="G3903" s="3">
        <v>168</v>
      </c>
      <c r="H3903" s="3">
        <v>127</v>
      </c>
      <c r="I3903" s="32">
        <v>28.56</v>
      </c>
      <c r="J3903" s="3">
        <v>0</v>
      </c>
      <c r="K3903" s="3">
        <v>0</v>
      </c>
    </row>
    <row r="3904" spans="2:11" x14ac:dyDescent="0.3">
      <c r="B3904" s="3" t="s">
        <v>41</v>
      </c>
      <c r="C3904" s="3">
        <v>46</v>
      </c>
      <c r="D3904" s="7">
        <v>408</v>
      </c>
      <c r="E3904" s="3">
        <v>1</v>
      </c>
      <c r="F3904" s="3">
        <v>31</v>
      </c>
      <c r="G3904" s="3">
        <v>278.10000000000002</v>
      </c>
      <c r="H3904" s="3">
        <v>86</v>
      </c>
      <c r="I3904" s="32">
        <v>47.28</v>
      </c>
      <c r="J3904" s="3">
        <v>0</v>
      </c>
      <c r="K3904" s="3">
        <v>0</v>
      </c>
    </row>
    <row r="3905" spans="2:11" x14ac:dyDescent="0.3">
      <c r="B3905" s="3" t="s">
        <v>54</v>
      </c>
      <c r="C3905" s="3">
        <v>40</v>
      </c>
      <c r="D3905" s="7">
        <v>408</v>
      </c>
      <c r="E3905" s="3">
        <v>0</v>
      </c>
      <c r="F3905" s="3">
        <v>0</v>
      </c>
      <c r="G3905" s="3">
        <v>128.30000000000001</v>
      </c>
      <c r="H3905" s="3">
        <v>89</v>
      </c>
      <c r="I3905" s="32">
        <v>21.81</v>
      </c>
      <c r="J3905" s="3">
        <v>1</v>
      </c>
      <c r="K3905" s="3">
        <v>0</v>
      </c>
    </row>
    <row r="3906" spans="2:11" x14ac:dyDescent="0.3">
      <c r="B3906" s="3" t="s">
        <v>16</v>
      </c>
      <c r="C3906" s="3">
        <v>36</v>
      </c>
      <c r="D3906" s="7">
        <v>408</v>
      </c>
      <c r="E3906" s="3">
        <v>1</v>
      </c>
      <c r="F3906" s="3">
        <v>21</v>
      </c>
      <c r="G3906" s="3">
        <v>227.8</v>
      </c>
      <c r="H3906" s="3">
        <v>107</v>
      </c>
      <c r="I3906" s="32">
        <v>38.729999999999997</v>
      </c>
      <c r="J3906" s="3">
        <v>0</v>
      </c>
      <c r="K3906" s="3">
        <v>0</v>
      </c>
    </row>
    <row r="3907" spans="2:11" x14ac:dyDescent="0.3">
      <c r="B3907" s="3" t="s">
        <v>42</v>
      </c>
      <c r="C3907" s="3">
        <v>31</v>
      </c>
      <c r="D3907" s="7">
        <v>408</v>
      </c>
      <c r="E3907" s="3">
        <v>0</v>
      </c>
      <c r="F3907" s="3">
        <v>0</v>
      </c>
      <c r="G3907" s="3">
        <v>54.8</v>
      </c>
      <c r="H3907" s="3">
        <v>74</v>
      </c>
      <c r="I3907" s="32">
        <v>9.32</v>
      </c>
      <c r="J3907" s="3">
        <v>1</v>
      </c>
      <c r="K3907" s="3">
        <v>1</v>
      </c>
    </row>
    <row r="3908" spans="2:11" x14ac:dyDescent="0.3">
      <c r="B3908" s="3" t="s">
        <v>16</v>
      </c>
      <c r="C3908" s="3">
        <v>38</v>
      </c>
      <c r="D3908" s="7">
        <v>415</v>
      </c>
      <c r="E3908" s="3">
        <v>1</v>
      </c>
      <c r="F3908" s="3">
        <v>24</v>
      </c>
      <c r="G3908" s="3">
        <v>140.19999999999999</v>
      </c>
      <c r="H3908" s="3">
        <v>102</v>
      </c>
      <c r="I3908" s="32">
        <v>23.83</v>
      </c>
      <c r="J3908" s="3">
        <v>1</v>
      </c>
      <c r="K3908" s="3">
        <v>0</v>
      </c>
    </row>
    <row r="3909" spans="2:11" x14ac:dyDescent="0.3">
      <c r="B3909" s="3" t="s">
        <v>25</v>
      </c>
      <c r="C3909" s="3">
        <v>30</v>
      </c>
      <c r="D3909" s="7">
        <v>408</v>
      </c>
      <c r="E3909" s="3">
        <v>0</v>
      </c>
      <c r="F3909" s="3">
        <v>0</v>
      </c>
      <c r="G3909" s="3">
        <v>271.2</v>
      </c>
      <c r="H3909" s="3">
        <v>110</v>
      </c>
      <c r="I3909" s="32">
        <v>46.1</v>
      </c>
      <c r="J3909" s="3">
        <v>0</v>
      </c>
      <c r="K3909" s="3">
        <v>1</v>
      </c>
    </row>
    <row r="3910" spans="2:11" x14ac:dyDescent="0.3">
      <c r="B3910" s="3" t="s">
        <v>37</v>
      </c>
      <c r="C3910" s="3">
        <v>43</v>
      </c>
      <c r="D3910" s="7">
        <v>415</v>
      </c>
      <c r="E3910" s="3">
        <v>0</v>
      </c>
      <c r="F3910" s="3">
        <v>0</v>
      </c>
      <c r="G3910" s="3">
        <v>180</v>
      </c>
      <c r="H3910" s="3">
        <v>116</v>
      </c>
      <c r="I3910" s="32">
        <v>30.6</v>
      </c>
      <c r="J3910" s="3">
        <v>2</v>
      </c>
      <c r="K3910" s="3">
        <v>0</v>
      </c>
    </row>
    <row r="3911" spans="2:11" x14ac:dyDescent="0.3">
      <c r="B3911" s="3" t="s">
        <v>57</v>
      </c>
      <c r="C3911" s="3">
        <v>40</v>
      </c>
      <c r="D3911" s="7">
        <v>415</v>
      </c>
      <c r="E3911" s="3">
        <v>0</v>
      </c>
      <c r="F3911" s="3">
        <v>0</v>
      </c>
      <c r="G3911" s="3">
        <v>189.8</v>
      </c>
      <c r="H3911" s="3">
        <v>122</v>
      </c>
      <c r="I3911" s="32">
        <v>32.270000000000003</v>
      </c>
      <c r="J3911" s="3">
        <v>1</v>
      </c>
      <c r="K3911" s="3">
        <v>0</v>
      </c>
    </row>
    <row r="3912" spans="2:11" x14ac:dyDescent="0.3">
      <c r="B3912" s="3" t="s">
        <v>42</v>
      </c>
      <c r="C3912" s="3">
        <v>37</v>
      </c>
      <c r="D3912" s="7">
        <v>408</v>
      </c>
      <c r="E3912" s="3">
        <v>0</v>
      </c>
      <c r="F3912" s="3">
        <v>0</v>
      </c>
      <c r="G3912" s="3">
        <v>257.3</v>
      </c>
      <c r="H3912" s="3">
        <v>117</v>
      </c>
      <c r="I3912" s="32">
        <v>43.74</v>
      </c>
      <c r="J3912" s="3">
        <v>3</v>
      </c>
      <c r="K3912" s="3">
        <v>0</v>
      </c>
    </row>
    <row r="3913" spans="2:11" x14ac:dyDescent="0.3">
      <c r="B3913" s="3" t="s">
        <v>28</v>
      </c>
      <c r="C3913" s="3">
        <v>39</v>
      </c>
      <c r="D3913" s="7">
        <v>510</v>
      </c>
      <c r="E3913" s="3">
        <v>0</v>
      </c>
      <c r="F3913" s="3">
        <v>0</v>
      </c>
      <c r="G3913" s="3">
        <v>103.3</v>
      </c>
      <c r="H3913" s="3">
        <v>93</v>
      </c>
      <c r="I3913" s="32">
        <v>17.559999999999999</v>
      </c>
      <c r="J3913" s="3">
        <v>1</v>
      </c>
      <c r="K3913" s="3">
        <v>0</v>
      </c>
    </row>
    <row r="3914" spans="2:11" x14ac:dyDescent="0.3">
      <c r="B3914" s="3" t="s">
        <v>32</v>
      </c>
      <c r="C3914" s="3">
        <v>36</v>
      </c>
      <c r="D3914" s="7">
        <v>415</v>
      </c>
      <c r="E3914" s="3">
        <v>0</v>
      </c>
      <c r="F3914" s="3">
        <v>0</v>
      </c>
      <c r="G3914" s="3">
        <v>208.1</v>
      </c>
      <c r="H3914" s="3">
        <v>115</v>
      </c>
      <c r="I3914" s="32">
        <v>35.380000000000003</v>
      </c>
      <c r="J3914" s="3">
        <v>3</v>
      </c>
      <c r="K3914" s="3">
        <v>0</v>
      </c>
    </row>
    <row r="3915" spans="2:11" x14ac:dyDescent="0.3">
      <c r="B3915" s="3" t="s">
        <v>45</v>
      </c>
      <c r="C3915" s="3">
        <v>47</v>
      </c>
      <c r="D3915" s="7">
        <v>415</v>
      </c>
      <c r="E3915" s="3">
        <v>0</v>
      </c>
      <c r="F3915" s="3">
        <v>0</v>
      </c>
      <c r="G3915" s="3">
        <v>195.1</v>
      </c>
      <c r="H3915" s="3">
        <v>65</v>
      </c>
      <c r="I3915" s="32">
        <v>33.17</v>
      </c>
      <c r="J3915" s="3">
        <v>2</v>
      </c>
      <c r="K3915" s="3">
        <v>0</v>
      </c>
    </row>
    <row r="3916" spans="2:11" x14ac:dyDescent="0.3">
      <c r="B3916" s="3" t="s">
        <v>20</v>
      </c>
      <c r="C3916" s="3">
        <v>45</v>
      </c>
      <c r="D3916" s="7">
        <v>415</v>
      </c>
      <c r="E3916" s="3">
        <v>0</v>
      </c>
      <c r="F3916" s="3">
        <v>0</v>
      </c>
      <c r="G3916" s="3">
        <v>162.6</v>
      </c>
      <c r="H3916" s="3">
        <v>97</v>
      </c>
      <c r="I3916" s="32">
        <v>27.64</v>
      </c>
      <c r="J3916" s="3">
        <v>1</v>
      </c>
      <c r="K3916" s="3">
        <v>0</v>
      </c>
    </row>
    <row r="3917" spans="2:11" x14ac:dyDescent="0.3">
      <c r="B3917" s="3" t="s">
        <v>32</v>
      </c>
      <c r="C3917" s="3">
        <v>40</v>
      </c>
      <c r="D3917" s="7">
        <v>510</v>
      </c>
      <c r="E3917" s="3">
        <v>1</v>
      </c>
      <c r="F3917" s="3">
        <v>24</v>
      </c>
      <c r="G3917" s="3">
        <v>197.8</v>
      </c>
      <c r="H3917" s="3">
        <v>84</v>
      </c>
      <c r="I3917" s="32">
        <v>33.630000000000003</v>
      </c>
      <c r="J3917" s="3">
        <v>1</v>
      </c>
      <c r="K3917" s="3">
        <v>0</v>
      </c>
    </row>
    <row r="3918" spans="2:11" x14ac:dyDescent="0.3">
      <c r="B3918" s="3" t="s">
        <v>23</v>
      </c>
      <c r="C3918" s="3">
        <v>39</v>
      </c>
      <c r="D3918" s="7">
        <v>510</v>
      </c>
      <c r="E3918" s="3">
        <v>0</v>
      </c>
      <c r="F3918" s="3">
        <v>0</v>
      </c>
      <c r="G3918" s="3">
        <v>212.4</v>
      </c>
      <c r="H3918" s="3">
        <v>118</v>
      </c>
      <c r="I3918" s="32">
        <v>36.11</v>
      </c>
      <c r="J3918" s="3">
        <v>1</v>
      </c>
      <c r="K3918" s="3">
        <v>0</v>
      </c>
    </row>
    <row r="3919" spans="2:11" x14ac:dyDescent="0.3">
      <c r="B3919" s="3" t="s">
        <v>51</v>
      </c>
      <c r="C3919" s="3">
        <v>36</v>
      </c>
      <c r="D3919" s="7">
        <v>408</v>
      </c>
      <c r="E3919" s="3">
        <v>0</v>
      </c>
      <c r="F3919" s="3">
        <v>0</v>
      </c>
      <c r="G3919" s="3">
        <v>63.7</v>
      </c>
      <c r="H3919" s="3">
        <v>114</v>
      </c>
      <c r="I3919" s="32">
        <v>10.83</v>
      </c>
      <c r="J3919" s="3">
        <v>0</v>
      </c>
      <c r="K3919" s="3">
        <v>0</v>
      </c>
    </row>
    <row r="3920" spans="2:11" x14ac:dyDescent="0.3">
      <c r="B3920" s="3" t="s">
        <v>35</v>
      </c>
      <c r="C3920" s="3">
        <v>36</v>
      </c>
      <c r="D3920" s="7">
        <v>408</v>
      </c>
      <c r="E3920" s="3">
        <v>0</v>
      </c>
      <c r="F3920" s="3">
        <v>0</v>
      </c>
      <c r="G3920" s="3">
        <v>193.8</v>
      </c>
      <c r="H3920" s="3">
        <v>90</v>
      </c>
      <c r="I3920" s="32">
        <v>32.950000000000003</v>
      </c>
      <c r="J3920" s="3">
        <v>3</v>
      </c>
      <c r="K3920" s="3">
        <v>0</v>
      </c>
    </row>
    <row r="3921" spans="2:11" x14ac:dyDescent="0.3">
      <c r="B3921" s="3" t="s">
        <v>26</v>
      </c>
      <c r="C3921" s="3">
        <v>42</v>
      </c>
      <c r="D3921" s="7">
        <v>510</v>
      </c>
      <c r="E3921" s="3">
        <v>1</v>
      </c>
      <c r="F3921" s="3">
        <v>25</v>
      </c>
      <c r="G3921" s="3">
        <v>144</v>
      </c>
      <c r="H3921" s="3">
        <v>81</v>
      </c>
      <c r="I3921" s="32">
        <v>24.48</v>
      </c>
      <c r="J3921" s="3">
        <v>3</v>
      </c>
      <c r="K3921" s="3">
        <v>0</v>
      </c>
    </row>
    <row r="3922" spans="2:11" x14ac:dyDescent="0.3">
      <c r="B3922" s="3" t="s">
        <v>51</v>
      </c>
      <c r="C3922" s="3">
        <v>39</v>
      </c>
      <c r="D3922" s="7">
        <v>408</v>
      </c>
      <c r="E3922" s="3">
        <v>1</v>
      </c>
      <c r="F3922" s="3">
        <v>29</v>
      </c>
      <c r="G3922" s="3">
        <v>189</v>
      </c>
      <c r="H3922" s="3">
        <v>91</v>
      </c>
      <c r="I3922" s="32">
        <v>32.130000000000003</v>
      </c>
      <c r="J3922" s="3">
        <v>3</v>
      </c>
      <c r="K3922" s="3">
        <v>0</v>
      </c>
    </row>
    <row r="3923" spans="2:11" x14ac:dyDescent="0.3">
      <c r="B3923" s="3" t="s">
        <v>43</v>
      </c>
      <c r="C3923" s="3">
        <v>36</v>
      </c>
      <c r="D3923" s="7">
        <v>415</v>
      </c>
      <c r="E3923" s="3">
        <v>1</v>
      </c>
      <c r="F3923" s="3">
        <v>23</v>
      </c>
      <c r="G3923" s="3">
        <v>168.9</v>
      </c>
      <c r="H3923" s="3">
        <v>98</v>
      </c>
      <c r="I3923" s="32">
        <v>28.71</v>
      </c>
      <c r="J3923" s="3">
        <v>0</v>
      </c>
      <c r="K3923" s="3">
        <v>0</v>
      </c>
    </row>
    <row r="3924" spans="2:11" x14ac:dyDescent="0.3">
      <c r="B3924" s="3" t="s">
        <v>21</v>
      </c>
      <c r="C3924" s="3">
        <v>40</v>
      </c>
      <c r="D3924" s="7">
        <v>415</v>
      </c>
      <c r="E3924" s="3">
        <v>0</v>
      </c>
      <c r="F3924" s="3">
        <v>0</v>
      </c>
      <c r="G3924" s="3">
        <v>204.7</v>
      </c>
      <c r="H3924" s="3">
        <v>100</v>
      </c>
      <c r="I3924" s="32">
        <v>34.799999999999997</v>
      </c>
      <c r="J3924" s="3">
        <v>2</v>
      </c>
      <c r="K3924" s="3">
        <v>0</v>
      </c>
    </row>
    <row r="3925" spans="2:11" x14ac:dyDescent="0.3">
      <c r="B3925" s="3" t="s">
        <v>55</v>
      </c>
      <c r="C3925" s="3">
        <v>38</v>
      </c>
      <c r="D3925" s="7">
        <v>415</v>
      </c>
      <c r="E3925" s="3">
        <v>0</v>
      </c>
      <c r="F3925" s="3">
        <v>0</v>
      </c>
      <c r="G3925" s="3">
        <v>226.8</v>
      </c>
      <c r="H3925" s="3">
        <v>87</v>
      </c>
      <c r="I3925" s="32">
        <v>38.56</v>
      </c>
      <c r="J3925" s="3">
        <v>0</v>
      </c>
      <c r="K3925" s="3">
        <v>0</v>
      </c>
    </row>
    <row r="3926" spans="2:11" x14ac:dyDescent="0.3">
      <c r="B3926" s="3" t="s">
        <v>48</v>
      </c>
      <c r="C3926" s="3">
        <v>46</v>
      </c>
      <c r="D3926" s="7">
        <v>415</v>
      </c>
      <c r="E3926" s="3">
        <v>1</v>
      </c>
      <c r="F3926" s="3">
        <v>26</v>
      </c>
      <c r="G3926" s="3">
        <v>152.1</v>
      </c>
      <c r="H3926" s="3">
        <v>114</v>
      </c>
      <c r="I3926" s="32">
        <v>25.86</v>
      </c>
      <c r="J3926" s="3">
        <v>0</v>
      </c>
      <c r="K3926" s="3">
        <v>0</v>
      </c>
    </row>
    <row r="3927" spans="2:11" x14ac:dyDescent="0.3">
      <c r="B3927" s="3" t="s">
        <v>55</v>
      </c>
      <c r="C3927" s="3">
        <v>38</v>
      </c>
      <c r="D3927" s="7">
        <v>408</v>
      </c>
      <c r="E3927" s="3">
        <v>0</v>
      </c>
      <c r="F3927" s="3">
        <v>0</v>
      </c>
      <c r="G3927" s="3">
        <v>139.1</v>
      </c>
      <c r="H3927" s="3">
        <v>95</v>
      </c>
      <c r="I3927" s="32">
        <v>23.65</v>
      </c>
      <c r="J3927" s="3">
        <v>2</v>
      </c>
      <c r="K3927" s="3">
        <v>0</v>
      </c>
    </row>
    <row r="3928" spans="2:11" x14ac:dyDescent="0.3">
      <c r="B3928" s="3" t="s">
        <v>34</v>
      </c>
      <c r="C3928" s="3">
        <v>47</v>
      </c>
      <c r="D3928" s="7">
        <v>408</v>
      </c>
      <c r="E3928" s="3">
        <v>0</v>
      </c>
      <c r="F3928" s="3">
        <v>0</v>
      </c>
      <c r="G3928" s="3">
        <v>150.5</v>
      </c>
      <c r="H3928" s="3">
        <v>121</v>
      </c>
      <c r="I3928" s="32">
        <v>25.59</v>
      </c>
      <c r="J3928" s="3">
        <v>0</v>
      </c>
      <c r="K3928" s="3">
        <v>0</v>
      </c>
    </row>
    <row r="3929" spans="2:11" x14ac:dyDescent="0.3">
      <c r="B3929" s="3" t="s">
        <v>28</v>
      </c>
      <c r="C3929" s="3">
        <v>43</v>
      </c>
      <c r="D3929" s="7">
        <v>415</v>
      </c>
      <c r="E3929" s="3">
        <v>0</v>
      </c>
      <c r="F3929" s="3">
        <v>0</v>
      </c>
      <c r="G3929" s="3">
        <v>231.9</v>
      </c>
      <c r="H3929" s="3">
        <v>73</v>
      </c>
      <c r="I3929" s="32">
        <v>39.42</v>
      </c>
      <c r="J3929" s="3">
        <v>3</v>
      </c>
      <c r="K3929" s="3">
        <v>0</v>
      </c>
    </row>
    <row r="3930" spans="2:11" x14ac:dyDescent="0.3">
      <c r="B3930" s="3" t="s">
        <v>58</v>
      </c>
      <c r="C3930" s="3">
        <v>43</v>
      </c>
      <c r="D3930" s="7">
        <v>415</v>
      </c>
      <c r="E3930" s="3">
        <v>0</v>
      </c>
      <c r="F3930" s="3">
        <v>0</v>
      </c>
      <c r="G3930" s="3">
        <v>207.1</v>
      </c>
      <c r="H3930" s="3">
        <v>79</v>
      </c>
      <c r="I3930" s="32">
        <v>35.21</v>
      </c>
      <c r="J3930" s="3">
        <v>1</v>
      </c>
      <c r="K3930" s="3">
        <v>0</v>
      </c>
    </row>
    <row r="3931" spans="2:11" x14ac:dyDescent="0.3">
      <c r="B3931" s="3" t="s">
        <v>50</v>
      </c>
      <c r="C3931" s="3">
        <v>40</v>
      </c>
      <c r="D3931" s="7">
        <v>510</v>
      </c>
      <c r="E3931" s="3">
        <v>0</v>
      </c>
      <c r="F3931" s="3">
        <v>0</v>
      </c>
      <c r="G3931" s="3">
        <v>225.4</v>
      </c>
      <c r="H3931" s="3">
        <v>104</v>
      </c>
      <c r="I3931" s="32">
        <v>38.32</v>
      </c>
      <c r="J3931" s="3">
        <v>2</v>
      </c>
      <c r="K3931" s="3">
        <v>1</v>
      </c>
    </row>
    <row r="3932" spans="2:11" x14ac:dyDescent="0.3">
      <c r="B3932" s="3" t="s">
        <v>30</v>
      </c>
      <c r="C3932" s="3">
        <v>40</v>
      </c>
      <c r="D3932" s="7">
        <v>408</v>
      </c>
      <c r="E3932" s="3">
        <v>1</v>
      </c>
      <c r="F3932" s="3">
        <v>45</v>
      </c>
      <c r="G3932" s="3">
        <v>116.4</v>
      </c>
      <c r="H3932" s="3">
        <v>115</v>
      </c>
      <c r="I3932" s="32">
        <v>19.79</v>
      </c>
      <c r="J3932" s="3">
        <v>1</v>
      </c>
      <c r="K3932" s="3">
        <v>0</v>
      </c>
    </row>
    <row r="3933" spans="2:11" x14ac:dyDescent="0.3">
      <c r="B3933" s="3" t="s">
        <v>46</v>
      </c>
      <c r="C3933" s="3">
        <v>41</v>
      </c>
      <c r="D3933" s="7">
        <v>415</v>
      </c>
      <c r="E3933" s="3">
        <v>0</v>
      </c>
      <c r="F3933" s="3">
        <v>0</v>
      </c>
      <c r="G3933" s="3">
        <v>195.7</v>
      </c>
      <c r="H3933" s="3">
        <v>104</v>
      </c>
      <c r="I3933" s="32">
        <v>33.270000000000003</v>
      </c>
      <c r="J3933" s="3">
        <v>0</v>
      </c>
      <c r="K3933" s="3">
        <v>0</v>
      </c>
    </row>
    <row r="3934" spans="2:11" x14ac:dyDescent="0.3">
      <c r="B3934" s="3" t="s">
        <v>55</v>
      </c>
      <c r="C3934" s="3">
        <v>42</v>
      </c>
      <c r="D3934" s="7">
        <v>510</v>
      </c>
      <c r="E3934" s="3">
        <v>0</v>
      </c>
      <c r="F3934" s="3">
        <v>0</v>
      </c>
      <c r="G3934" s="3">
        <v>79.400000000000006</v>
      </c>
      <c r="H3934" s="3">
        <v>99</v>
      </c>
      <c r="I3934" s="32">
        <v>13.5</v>
      </c>
      <c r="J3934" s="3">
        <v>0</v>
      </c>
      <c r="K3934" s="3">
        <v>0</v>
      </c>
    </row>
    <row r="3935" spans="2:11" x14ac:dyDescent="0.3">
      <c r="B3935" s="3" t="s">
        <v>40</v>
      </c>
      <c r="C3935" s="3">
        <v>30</v>
      </c>
      <c r="D3935" s="7">
        <v>415</v>
      </c>
      <c r="E3935" s="3">
        <v>0</v>
      </c>
      <c r="F3935" s="3">
        <v>0</v>
      </c>
      <c r="G3935" s="3">
        <v>102.9</v>
      </c>
      <c r="H3935" s="3">
        <v>114</v>
      </c>
      <c r="I3935" s="32">
        <v>17.489999999999998</v>
      </c>
      <c r="J3935" s="3">
        <v>6</v>
      </c>
      <c r="K3935" s="3">
        <v>1</v>
      </c>
    </row>
    <row r="3936" spans="2:11" x14ac:dyDescent="0.3">
      <c r="B3936" s="3" t="s">
        <v>54</v>
      </c>
      <c r="C3936" s="3">
        <v>42</v>
      </c>
      <c r="D3936" s="7">
        <v>510</v>
      </c>
      <c r="E3936" s="3">
        <v>0</v>
      </c>
      <c r="F3936" s="3">
        <v>0</v>
      </c>
      <c r="G3936" s="3">
        <v>99.7</v>
      </c>
      <c r="H3936" s="3">
        <v>74</v>
      </c>
      <c r="I3936" s="32">
        <v>16.95</v>
      </c>
      <c r="J3936" s="3">
        <v>0</v>
      </c>
      <c r="K3936" s="3">
        <v>0</v>
      </c>
    </row>
    <row r="3937" spans="2:11" x14ac:dyDescent="0.3">
      <c r="B3937" s="3" t="s">
        <v>39</v>
      </c>
      <c r="C3937" s="3">
        <v>45</v>
      </c>
      <c r="D3937" s="7">
        <v>415</v>
      </c>
      <c r="E3937" s="3">
        <v>0</v>
      </c>
      <c r="F3937" s="3">
        <v>0</v>
      </c>
      <c r="G3937" s="3">
        <v>213.4</v>
      </c>
      <c r="H3937" s="3">
        <v>107</v>
      </c>
      <c r="I3937" s="32">
        <v>36.28</v>
      </c>
      <c r="J3937" s="3">
        <v>0</v>
      </c>
      <c r="K3937" s="3">
        <v>0</v>
      </c>
    </row>
    <row r="3938" spans="2:11" x14ac:dyDescent="0.3">
      <c r="B3938" s="3" t="s">
        <v>64</v>
      </c>
      <c r="C3938" s="3">
        <v>31</v>
      </c>
      <c r="D3938" s="7">
        <v>415</v>
      </c>
      <c r="E3938" s="3">
        <v>0</v>
      </c>
      <c r="F3938" s="3">
        <v>0</v>
      </c>
      <c r="G3938" s="3">
        <v>185.1</v>
      </c>
      <c r="H3938" s="3">
        <v>103</v>
      </c>
      <c r="I3938" s="32">
        <v>31.47</v>
      </c>
      <c r="J3938" s="3">
        <v>5</v>
      </c>
      <c r="K3938" s="3">
        <v>0</v>
      </c>
    </row>
    <row r="3939" spans="2:11" x14ac:dyDescent="0.3">
      <c r="B3939" s="3" t="s">
        <v>43</v>
      </c>
      <c r="C3939" s="3">
        <v>40</v>
      </c>
      <c r="D3939" s="7">
        <v>415</v>
      </c>
      <c r="E3939" s="3">
        <v>0</v>
      </c>
      <c r="F3939" s="3">
        <v>0</v>
      </c>
      <c r="G3939" s="3">
        <v>166.5</v>
      </c>
      <c r="H3939" s="3">
        <v>101</v>
      </c>
      <c r="I3939" s="32">
        <v>28.31</v>
      </c>
      <c r="J3939" s="3">
        <v>3</v>
      </c>
      <c r="K3939" s="3">
        <v>0</v>
      </c>
    </row>
    <row r="3940" spans="2:11" x14ac:dyDescent="0.3">
      <c r="B3940" s="3" t="s">
        <v>63</v>
      </c>
      <c r="C3940" s="3">
        <v>37</v>
      </c>
      <c r="D3940" s="7">
        <v>415</v>
      </c>
      <c r="E3940" s="3">
        <v>0</v>
      </c>
      <c r="F3940" s="3">
        <v>0</v>
      </c>
      <c r="G3940" s="3">
        <v>220.1</v>
      </c>
      <c r="H3940" s="3">
        <v>100</v>
      </c>
      <c r="I3940" s="32">
        <v>37.42</v>
      </c>
      <c r="J3940" s="3">
        <v>1</v>
      </c>
      <c r="K3940" s="3">
        <v>0</v>
      </c>
    </row>
    <row r="3941" spans="2:11" x14ac:dyDescent="0.3">
      <c r="B3941" s="3" t="s">
        <v>46</v>
      </c>
      <c r="C3941" s="3">
        <v>38</v>
      </c>
      <c r="D3941" s="7">
        <v>510</v>
      </c>
      <c r="E3941" s="3">
        <v>0</v>
      </c>
      <c r="F3941" s="3">
        <v>0</v>
      </c>
      <c r="G3941" s="3">
        <v>102.8</v>
      </c>
      <c r="H3941" s="3">
        <v>93</v>
      </c>
      <c r="I3941" s="32">
        <v>17.48</v>
      </c>
      <c r="J3941" s="3">
        <v>1</v>
      </c>
      <c r="K3941" s="3">
        <v>0</v>
      </c>
    </row>
    <row r="3942" spans="2:11" x14ac:dyDescent="0.3">
      <c r="B3942" s="3" t="s">
        <v>55</v>
      </c>
      <c r="C3942" s="3">
        <v>37</v>
      </c>
      <c r="D3942" s="7">
        <v>415</v>
      </c>
      <c r="E3942" s="3">
        <v>0</v>
      </c>
      <c r="F3942" s="3">
        <v>0</v>
      </c>
      <c r="G3942" s="3">
        <v>181.3</v>
      </c>
      <c r="H3942" s="3">
        <v>134</v>
      </c>
      <c r="I3942" s="32">
        <v>30.82</v>
      </c>
      <c r="J3942" s="3">
        <v>1</v>
      </c>
      <c r="K3942" s="3">
        <v>0</v>
      </c>
    </row>
    <row r="3943" spans="2:11" x14ac:dyDescent="0.3">
      <c r="B3943" s="3" t="s">
        <v>18</v>
      </c>
      <c r="C3943" s="3">
        <v>30</v>
      </c>
      <c r="D3943" s="7">
        <v>510</v>
      </c>
      <c r="E3943" s="3">
        <v>0</v>
      </c>
      <c r="F3943" s="3">
        <v>0</v>
      </c>
      <c r="G3943" s="3">
        <v>281.10000000000002</v>
      </c>
      <c r="H3943" s="3">
        <v>113</v>
      </c>
      <c r="I3943" s="32">
        <v>47.79</v>
      </c>
      <c r="J3943" s="3">
        <v>1</v>
      </c>
      <c r="K3943" s="3">
        <v>1</v>
      </c>
    </row>
    <row r="3944" spans="2:11" x14ac:dyDescent="0.3">
      <c r="B3944" s="3" t="s">
        <v>64</v>
      </c>
      <c r="C3944" s="3">
        <v>27</v>
      </c>
      <c r="D3944" s="7">
        <v>415</v>
      </c>
      <c r="E3944" s="3">
        <v>0</v>
      </c>
      <c r="F3944" s="3">
        <v>0</v>
      </c>
      <c r="G3944" s="3">
        <v>251.3</v>
      </c>
      <c r="H3944" s="3">
        <v>91</v>
      </c>
      <c r="I3944" s="32">
        <v>42.72</v>
      </c>
      <c r="J3944" s="3">
        <v>1</v>
      </c>
      <c r="K3944" s="3">
        <v>1</v>
      </c>
    </row>
    <row r="3945" spans="2:11" x14ac:dyDescent="0.3">
      <c r="B3945" s="3" t="s">
        <v>62</v>
      </c>
      <c r="C3945" s="3">
        <v>32</v>
      </c>
      <c r="D3945" s="7">
        <v>408</v>
      </c>
      <c r="E3945" s="3">
        <v>0</v>
      </c>
      <c r="F3945" s="3">
        <v>0</v>
      </c>
      <c r="G3945" s="3">
        <v>141.9</v>
      </c>
      <c r="H3945" s="3">
        <v>103</v>
      </c>
      <c r="I3945" s="32">
        <v>24.12</v>
      </c>
      <c r="J3945" s="3">
        <v>1</v>
      </c>
      <c r="K3945" s="3">
        <v>0</v>
      </c>
    </row>
    <row r="3946" spans="2:11" x14ac:dyDescent="0.3">
      <c r="B3946" s="3" t="s">
        <v>23</v>
      </c>
      <c r="C3946" s="3">
        <v>45</v>
      </c>
      <c r="D3946" s="7">
        <v>415</v>
      </c>
      <c r="E3946" s="3">
        <v>1</v>
      </c>
      <c r="F3946" s="3">
        <v>30</v>
      </c>
      <c r="G3946" s="3">
        <v>148</v>
      </c>
      <c r="H3946" s="3">
        <v>96</v>
      </c>
      <c r="I3946" s="32">
        <v>25.16</v>
      </c>
      <c r="J3946" s="3">
        <v>3</v>
      </c>
      <c r="K3946" s="3">
        <v>0</v>
      </c>
    </row>
    <row r="3947" spans="2:11" x14ac:dyDescent="0.3">
      <c r="B3947" s="3" t="s">
        <v>61</v>
      </c>
      <c r="C3947" s="3">
        <v>29</v>
      </c>
      <c r="D3947" s="7">
        <v>415</v>
      </c>
      <c r="E3947" s="3">
        <v>0</v>
      </c>
      <c r="F3947" s="3">
        <v>0</v>
      </c>
      <c r="G3947" s="3">
        <v>200.7</v>
      </c>
      <c r="H3947" s="3">
        <v>72</v>
      </c>
      <c r="I3947" s="32">
        <v>34.119999999999997</v>
      </c>
      <c r="J3947" s="3">
        <v>2</v>
      </c>
      <c r="K3947" s="3">
        <v>1</v>
      </c>
    </row>
    <row r="3948" spans="2:11" x14ac:dyDescent="0.3">
      <c r="B3948" s="3" t="s">
        <v>20</v>
      </c>
      <c r="C3948" s="3">
        <v>37</v>
      </c>
      <c r="D3948" s="7">
        <v>510</v>
      </c>
      <c r="E3948" s="3">
        <v>0</v>
      </c>
      <c r="F3948" s="3">
        <v>0</v>
      </c>
      <c r="G3948" s="3">
        <v>238.3</v>
      </c>
      <c r="H3948" s="3">
        <v>83</v>
      </c>
      <c r="I3948" s="32">
        <v>40.51</v>
      </c>
      <c r="J3948" s="3">
        <v>5</v>
      </c>
      <c r="K3948" s="3">
        <v>0</v>
      </c>
    </row>
    <row r="3949" spans="2:11" x14ac:dyDescent="0.3">
      <c r="B3949" s="3" t="s">
        <v>57</v>
      </c>
      <c r="C3949" s="3">
        <v>46</v>
      </c>
      <c r="D3949" s="7">
        <v>415</v>
      </c>
      <c r="E3949" s="3">
        <v>0</v>
      </c>
      <c r="F3949" s="3">
        <v>0</v>
      </c>
      <c r="G3949" s="3">
        <v>220.1</v>
      </c>
      <c r="H3949" s="3">
        <v>103</v>
      </c>
      <c r="I3949" s="32">
        <v>37.42</v>
      </c>
      <c r="J3949" s="3">
        <v>2</v>
      </c>
      <c r="K3949" s="3">
        <v>0</v>
      </c>
    </row>
    <row r="3950" spans="2:11" x14ac:dyDescent="0.3">
      <c r="B3950" s="3" t="s">
        <v>41</v>
      </c>
      <c r="C3950" s="3">
        <v>45</v>
      </c>
      <c r="D3950" s="7">
        <v>510</v>
      </c>
      <c r="E3950" s="3">
        <v>1</v>
      </c>
      <c r="F3950" s="3">
        <v>15</v>
      </c>
      <c r="G3950" s="3">
        <v>124.7</v>
      </c>
      <c r="H3950" s="3">
        <v>99</v>
      </c>
      <c r="I3950" s="32">
        <v>21.2</v>
      </c>
      <c r="J3950" s="3">
        <v>0</v>
      </c>
      <c r="K3950" s="3">
        <v>0</v>
      </c>
    </row>
    <row r="3951" spans="2:11" x14ac:dyDescent="0.3">
      <c r="B3951" s="3" t="s">
        <v>33</v>
      </c>
      <c r="C3951" s="3">
        <v>39</v>
      </c>
      <c r="D3951" s="7">
        <v>415</v>
      </c>
      <c r="E3951" s="3">
        <v>0</v>
      </c>
      <c r="F3951" s="3">
        <v>0</v>
      </c>
      <c r="G3951" s="3">
        <v>147</v>
      </c>
      <c r="H3951" s="3">
        <v>101</v>
      </c>
      <c r="I3951" s="32">
        <v>24.99</v>
      </c>
      <c r="J3951" s="3">
        <v>1</v>
      </c>
      <c r="K3951" s="3">
        <v>0</v>
      </c>
    </row>
    <row r="3952" spans="2:11" x14ac:dyDescent="0.3">
      <c r="B3952" s="3" t="s">
        <v>23</v>
      </c>
      <c r="C3952" s="3">
        <v>46</v>
      </c>
      <c r="D3952" s="7">
        <v>408</v>
      </c>
      <c r="E3952" s="3">
        <v>0</v>
      </c>
      <c r="F3952" s="3">
        <v>0</v>
      </c>
      <c r="G3952" s="3">
        <v>194.2</v>
      </c>
      <c r="H3952" s="3">
        <v>107</v>
      </c>
      <c r="I3952" s="32">
        <v>33.01</v>
      </c>
      <c r="J3952" s="3">
        <v>2</v>
      </c>
      <c r="K3952" s="3">
        <v>0</v>
      </c>
    </row>
    <row r="3953" spans="2:11" x14ac:dyDescent="0.3">
      <c r="B3953" s="3" t="s">
        <v>40</v>
      </c>
      <c r="C3953" s="3">
        <v>44</v>
      </c>
      <c r="D3953" s="7">
        <v>408</v>
      </c>
      <c r="E3953" s="3">
        <v>1</v>
      </c>
      <c r="F3953" s="3">
        <v>33</v>
      </c>
      <c r="G3953" s="3">
        <v>214.9</v>
      </c>
      <c r="H3953" s="3">
        <v>91</v>
      </c>
      <c r="I3953" s="32">
        <v>36.53</v>
      </c>
      <c r="J3953" s="3">
        <v>0</v>
      </c>
      <c r="K3953" s="3">
        <v>0</v>
      </c>
    </row>
    <row r="3954" spans="2:11" x14ac:dyDescent="0.3">
      <c r="B3954" s="3" t="s">
        <v>51</v>
      </c>
      <c r="C3954" s="3">
        <v>26</v>
      </c>
      <c r="D3954" s="7">
        <v>408</v>
      </c>
      <c r="E3954" s="3">
        <v>0</v>
      </c>
      <c r="F3954" s="3">
        <v>0</v>
      </c>
      <c r="G3954" s="3">
        <v>269.8</v>
      </c>
      <c r="H3954" s="3">
        <v>94</v>
      </c>
      <c r="I3954" s="32">
        <v>45.87</v>
      </c>
      <c r="J3954" s="3">
        <v>1</v>
      </c>
      <c r="K3954" s="3">
        <v>1</v>
      </c>
    </row>
    <row r="3955" spans="2:11" x14ac:dyDescent="0.3">
      <c r="B3955" s="3" t="s">
        <v>36</v>
      </c>
      <c r="C3955" s="3">
        <v>43</v>
      </c>
      <c r="D3955" s="7">
        <v>408</v>
      </c>
      <c r="E3955" s="3">
        <v>1</v>
      </c>
      <c r="F3955" s="3">
        <v>29</v>
      </c>
      <c r="G3955" s="3">
        <v>151.19999999999999</v>
      </c>
      <c r="H3955" s="3">
        <v>147</v>
      </c>
      <c r="I3955" s="32">
        <v>25.7</v>
      </c>
      <c r="J3955" s="3">
        <v>2</v>
      </c>
      <c r="K3955" s="3">
        <v>0</v>
      </c>
    </row>
    <row r="3956" spans="2:11" x14ac:dyDescent="0.3">
      <c r="B3956" s="3" t="s">
        <v>51</v>
      </c>
      <c r="C3956" s="3">
        <v>50</v>
      </c>
      <c r="D3956" s="7">
        <v>415</v>
      </c>
      <c r="E3956" s="3">
        <v>0</v>
      </c>
      <c r="F3956" s="3">
        <v>0</v>
      </c>
      <c r="G3956" s="3">
        <v>111.3</v>
      </c>
      <c r="H3956" s="3">
        <v>110</v>
      </c>
      <c r="I3956" s="32">
        <v>18.920000000000002</v>
      </c>
      <c r="J3956" s="3">
        <v>1</v>
      </c>
      <c r="K3956" s="3">
        <v>0</v>
      </c>
    </row>
    <row r="3957" spans="2:11" x14ac:dyDescent="0.3">
      <c r="B3957" s="3" t="s">
        <v>32</v>
      </c>
      <c r="C3957" s="3">
        <v>38</v>
      </c>
      <c r="D3957" s="7">
        <v>408</v>
      </c>
      <c r="E3957" s="3">
        <v>0</v>
      </c>
      <c r="F3957" s="3">
        <v>0</v>
      </c>
      <c r="G3957" s="3">
        <v>273.8</v>
      </c>
      <c r="H3957" s="3">
        <v>120</v>
      </c>
      <c r="I3957" s="32">
        <v>46.55</v>
      </c>
      <c r="J3957" s="3">
        <v>0</v>
      </c>
      <c r="K3957" s="3">
        <v>0</v>
      </c>
    </row>
    <row r="3958" spans="2:11" x14ac:dyDescent="0.3">
      <c r="B3958" s="3" t="s">
        <v>61</v>
      </c>
      <c r="C3958" s="3">
        <v>40</v>
      </c>
      <c r="D3958" s="7">
        <v>510</v>
      </c>
      <c r="E3958" s="3">
        <v>0</v>
      </c>
      <c r="F3958" s="3">
        <v>0</v>
      </c>
      <c r="G3958" s="3">
        <v>142.6</v>
      </c>
      <c r="H3958" s="3">
        <v>88</v>
      </c>
      <c r="I3958" s="32">
        <v>24.24</v>
      </c>
      <c r="J3958" s="3">
        <v>1</v>
      </c>
      <c r="K3958" s="3">
        <v>0</v>
      </c>
    </row>
    <row r="3959" spans="2:11" x14ac:dyDescent="0.3">
      <c r="B3959" s="3" t="s">
        <v>15</v>
      </c>
      <c r="C3959" s="3">
        <v>32</v>
      </c>
      <c r="D3959" s="7">
        <v>408</v>
      </c>
      <c r="E3959" s="3">
        <v>0</v>
      </c>
      <c r="F3959" s="3">
        <v>0</v>
      </c>
      <c r="G3959" s="3">
        <v>178</v>
      </c>
      <c r="H3959" s="3">
        <v>49</v>
      </c>
      <c r="I3959" s="32">
        <v>30.26</v>
      </c>
      <c r="J3959" s="3">
        <v>3</v>
      </c>
      <c r="K3959" s="3">
        <v>0</v>
      </c>
    </row>
    <row r="3960" spans="2:11" x14ac:dyDescent="0.3">
      <c r="B3960" s="3" t="s">
        <v>33</v>
      </c>
      <c r="C3960" s="3">
        <v>46</v>
      </c>
      <c r="D3960" s="7">
        <v>510</v>
      </c>
      <c r="E3960" s="3">
        <v>1</v>
      </c>
      <c r="F3960" s="3">
        <v>33</v>
      </c>
      <c r="G3960" s="3">
        <v>180.5</v>
      </c>
      <c r="H3960" s="3">
        <v>94</v>
      </c>
      <c r="I3960" s="32">
        <v>30.69</v>
      </c>
      <c r="J3960" s="3">
        <v>1</v>
      </c>
      <c r="K3960" s="3">
        <v>0</v>
      </c>
    </row>
    <row r="3961" spans="2:11" x14ac:dyDescent="0.3">
      <c r="B3961" s="3" t="s">
        <v>34</v>
      </c>
      <c r="C3961" s="3">
        <v>49</v>
      </c>
      <c r="D3961" s="7">
        <v>415</v>
      </c>
      <c r="E3961" s="3">
        <v>1</v>
      </c>
      <c r="F3961" s="3">
        <v>27</v>
      </c>
      <c r="G3961" s="3">
        <v>141.69999999999999</v>
      </c>
      <c r="H3961" s="3">
        <v>125</v>
      </c>
      <c r="I3961" s="32">
        <v>24.09</v>
      </c>
      <c r="J3961" s="3">
        <v>1</v>
      </c>
      <c r="K3961" s="3">
        <v>0</v>
      </c>
    </row>
    <row r="3962" spans="2:11" x14ac:dyDescent="0.3">
      <c r="B3962" s="3" t="s">
        <v>21</v>
      </c>
      <c r="C3962" s="3">
        <v>27</v>
      </c>
      <c r="D3962" s="7">
        <v>415</v>
      </c>
      <c r="E3962" s="3">
        <v>0</v>
      </c>
      <c r="F3962" s="3">
        <v>0</v>
      </c>
      <c r="G3962" s="3">
        <v>289.3</v>
      </c>
      <c r="H3962" s="3">
        <v>73</v>
      </c>
      <c r="I3962" s="32">
        <v>49.18</v>
      </c>
      <c r="J3962" s="3">
        <v>1</v>
      </c>
      <c r="K3962" s="3">
        <v>1</v>
      </c>
    </row>
    <row r="3963" spans="2:11" x14ac:dyDescent="0.3">
      <c r="B3963" s="3" t="s">
        <v>64</v>
      </c>
      <c r="C3963" s="3">
        <v>34</v>
      </c>
      <c r="D3963" s="7">
        <v>510</v>
      </c>
      <c r="E3963" s="3">
        <v>1</v>
      </c>
      <c r="F3963" s="3">
        <v>26</v>
      </c>
      <c r="G3963" s="3">
        <v>193.4</v>
      </c>
      <c r="H3963" s="3">
        <v>91</v>
      </c>
      <c r="I3963" s="32">
        <v>32.880000000000003</v>
      </c>
      <c r="J3963" s="3">
        <v>2</v>
      </c>
      <c r="K3963" s="3">
        <v>0</v>
      </c>
    </row>
    <row r="3964" spans="2:11" x14ac:dyDescent="0.3">
      <c r="B3964" s="3" t="s">
        <v>26</v>
      </c>
      <c r="C3964" s="3">
        <v>47</v>
      </c>
      <c r="D3964" s="7">
        <v>510</v>
      </c>
      <c r="E3964" s="3">
        <v>0</v>
      </c>
      <c r="F3964" s="3">
        <v>0</v>
      </c>
      <c r="G3964" s="3">
        <v>184.2</v>
      </c>
      <c r="H3964" s="3">
        <v>92</v>
      </c>
      <c r="I3964" s="32">
        <v>31.31</v>
      </c>
      <c r="J3964" s="3">
        <v>1</v>
      </c>
      <c r="K3964" s="3">
        <v>0</v>
      </c>
    </row>
    <row r="3965" spans="2:11" x14ac:dyDescent="0.3">
      <c r="B3965" s="3" t="s">
        <v>29</v>
      </c>
      <c r="C3965" s="3">
        <v>36</v>
      </c>
      <c r="D3965" s="7">
        <v>415</v>
      </c>
      <c r="E3965" s="3">
        <v>1</v>
      </c>
      <c r="F3965" s="3">
        <v>30</v>
      </c>
      <c r="G3965" s="3">
        <v>144.1</v>
      </c>
      <c r="H3965" s="3">
        <v>87</v>
      </c>
      <c r="I3965" s="32">
        <v>24.5</v>
      </c>
      <c r="J3965" s="3">
        <v>2</v>
      </c>
      <c r="K3965" s="3">
        <v>0</v>
      </c>
    </row>
    <row r="3966" spans="2:11" x14ac:dyDescent="0.3">
      <c r="B3966" s="3" t="s">
        <v>62</v>
      </c>
      <c r="C3966" s="3">
        <v>41</v>
      </c>
      <c r="D3966" s="7">
        <v>415</v>
      </c>
      <c r="E3966" s="3">
        <v>0</v>
      </c>
      <c r="F3966" s="3">
        <v>0</v>
      </c>
      <c r="G3966" s="3">
        <v>180.3</v>
      </c>
      <c r="H3966" s="3">
        <v>84</v>
      </c>
      <c r="I3966" s="32">
        <v>30.65</v>
      </c>
      <c r="J3966" s="3">
        <v>3</v>
      </c>
      <c r="K3966" s="3">
        <v>0</v>
      </c>
    </row>
    <row r="3967" spans="2:11" x14ac:dyDescent="0.3">
      <c r="B3967" s="3" t="s">
        <v>19</v>
      </c>
      <c r="C3967" s="3">
        <v>39</v>
      </c>
      <c r="D3967" s="7">
        <v>510</v>
      </c>
      <c r="E3967" s="3">
        <v>1</v>
      </c>
      <c r="F3967" s="3">
        <v>24</v>
      </c>
      <c r="G3967" s="3">
        <v>179.2</v>
      </c>
      <c r="H3967" s="3">
        <v>76</v>
      </c>
      <c r="I3967" s="32">
        <v>30.46</v>
      </c>
      <c r="J3967" s="3">
        <v>1</v>
      </c>
      <c r="K3967" s="3">
        <v>0</v>
      </c>
    </row>
    <row r="3968" spans="2:11" x14ac:dyDescent="0.3">
      <c r="B3968" s="3" t="s">
        <v>49</v>
      </c>
      <c r="C3968" s="3">
        <v>38</v>
      </c>
      <c r="D3968" s="7">
        <v>510</v>
      </c>
      <c r="E3968" s="3">
        <v>0</v>
      </c>
      <c r="F3968" s="3">
        <v>0</v>
      </c>
      <c r="G3968" s="3">
        <v>50.6</v>
      </c>
      <c r="H3968" s="3">
        <v>91</v>
      </c>
      <c r="I3968" s="32">
        <v>8.6</v>
      </c>
      <c r="J3968" s="3">
        <v>2</v>
      </c>
      <c r="K3968" s="3">
        <v>0</v>
      </c>
    </row>
    <row r="3969" spans="2:11" x14ac:dyDescent="0.3">
      <c r="B3969" s="3" t="s">
        <v>39</v>
      </c>
      <c r="C3969" s="3">
        <v>47</v>
      </c>
      <c r="D3969" s="7">
        <v>415</v>
      </c>
      <c r="E3969" s="3">
        <v>0</v>
      </c>
      <c r="F3969" s="3">
        <v>0</v>
      </c>
      <c r="G3969" s="3">
        <v>223.7</v>
      </c>
      <c r="H3969" s="3">
        <v>73</v>
      </c>
      <c r="I3969" s="32">
        <v>38.03</v>
      </c>
      <c r="J3969" s="3">
        <v>2</v>
      </c>
      <c r="K3969" s="3">
        <v>0</v>
      </c>
    </row>
    <row r="3970" spans="2:11" x14ac:dyDescent="0.3">
      <c r="B3970" s="3" t="s">
        <v>55</v>
      </c>
      <c r="C3970" s="3">
        <v>45</v>
      </c>
      <c r="D3970" s="7">
        <v>415</v>
      </c>
      <c r="E3970" s="3">
        <v>0</v>
      </c>
      <c r="F3970" s="3">
        <v>0</v>
      </c>
      <c r="G3970" s="3">
        <v>220.5</v>
      </c>
      <c r="H3970" s="3">
        <v>110</v>
      </c>
      <c r="I3970" s="32">
        <v>37.49</v>
      </c>
      <c r="J3970" s="3">
        <v>1</v>
      </c>
      <c r="K3970" s="3">
        <v>0</v>
      </c>
    </row>
    <row r="3971" spans="2:11" x14ac:dyDescent="0.3">
      <c r="B3971" s="3" t="s">
        <v>53</v>
      </c>
      <c r="C3971" s="3">
        <v>39</v>
      </c>
      <c r="D3971" s="7">
        <v>415</v>
      </c>
      <c r="E3971" s="3">
        <v>0</v>
      </c>
      <c r="F3971" s="3">
        <v>0</v>
      </c>
      <c r="G3971" s="3">
        <v>217.6</v>
      </c>
      <c r="H3971" s="3">
        <v>110</v>
      </c>
      <c r="I3971" s="32">
        <v>36.99</v>
      </c>
      <c r="J3971" s="3">
        <v>2</v>
      </c>
      <c r="K3971" s="3">
        <v>0</v>
      </c>
    </row>
    <row r="3972" spans="2:11" x14ac:dyDescent="0.3">
      <c r="B3972" s="3" t="s">
        <v>62</v>
      </c>
      <c r="C3972" s="3">
        <v>41</v>
      </c>
      <c r="D3972" s="7">
        <v>415</v>
      </c>
      <c r="E3972" s="3">
        <v>1</v>
      </c>
      <c r="F3972" s="3">
        <v>37</v>
      </c>
      <c r="G3972" s="3">
        <v>138.30000000000001</v>
      </c>
      <c r="H3972" s="3">
        <v>81</v>
      </c>
      <c r="I3972" s="32">
        <v>23.51</v>
      </c>
      <c r="J3972" s="3">
        <v>2</v>
      </c>
      <c r="K3972" s="3">
        <v>0</v>
      </c>
    </row>
    <row r="3973" spans="2:11" x14ac:dyDescent="0.3">
      <c r="B3973" s="3" t="s">
        <v>34</v>
      </c>
      <c r="C3973" s="3">
        <v>35</v>
      </c>
      <c r="D3973" s="7">
        <v>408</v>
      </c>
      <c r="E3973" s="3">
        <v>0</v>
      </c>
      <c r="F3973" s="3">
        <v>0</v>
      </c>
      <c r="G3973" s="3">
        <v>160.30000000000001</v>
      </c>
      <c r="H3973" s="3">
        <v>86</v>
      </c>
      <c r="I3973" s="32">
        <v>27.25</v>
      </c>
      <c r="J3973" s="3">
        <v>2</v>
      </c>
      <c r="K3973" s="3">
        <v>0</v>
      </c>
    </row>
    <row r="3974" spans="2:11" x14ac:dyDescent="0.3">
      <c r="B3974" s="3" t="s">
        <v>47</v>
      </c>
      <c r="C3974" s="3">
        <v>45</v>
      </c>
      <c r="D3974" s="7">
        <v>415</v>
      </c>
      <c r="E3974" s="3">
        <v>0</v>
      </c>
      <c r="F3974" s="3">
        <v>0</v>
      </c>
      <c r="G3974" s="3">
        <v>191.8</v>
      </c>
      <c r="H3974" s="3">
        <v>67</v>
      </c>
      <c r="I3974" s="32">
        <v>32.61</v>
      </c>
      <c r="J3974" s="3">
        <v>6</v>
      </c>
      <c r="K3974" s="3">
        <v>0</v>
      </c>
    </row>
    <row r="3975" spans="2:11" x14ac:dyDescent="0.3">
      <c r="B3975" s="3" t="s">
        <v>47</v>
      </c>
      <c r="C3975" s="3">
        <v>36</v>
      </c>
      <c r="D3975" s="7">
        <v>408</v>
      </c>
      <c r="E3975" s="3">
        <v>1</v>
      </c>
      <c r="F3975" s="3">
        <v>18</v>
      </c>
      <c r="G3975" s="3">
        <v>103.9</v>
      </c>
      <c r="H3975" s="3">
        <v>112</v>
      </c>
      <c r="I3975" s="32">
        <v>17.66</v>
      </c>
      <c r="J3975" s="3">
        <v>0</v>
      </c>
      <c r="K3975" s="3">
        <v>0</v>
      </c>
    </row>
    <row r="3976" spans="2:11" x14ac:dyDescent="0.3">
      <c r="B3976" s="3" t="s">
        <v>38</v>
      </c>
      <c r="C3976" s="3">
        <v>38</v>
      </c>
      <c r="D3976" s="7">
        <v>510</v>
      </c>
      <c r="E3976" s="3">
        <v>0</v>
      </c>
      <c r="F3976" s="3">
        <v>0</v>
      </c>
      <c r="G3976" s="3">
        <v>214.9</v>
      </c>
      <c r="H3976" s="3">
        <v>103</v>
      </c>
      <c r="I3976" s="32">
        <v>36.53</v>
      </c>
      <c r="J3976" s="3">
        <v>2</v>
      </c>
      <c r="K3976" s="3">
        <v>0</v>
      </c>
    </row>
    <row r="3977" spans="2:11" x14ac:dyDescent="0.3">
      <c r="B3977" s="3" t="s">
        <v>21</v>
      </c>
      <c r="C3977" s="3">
        <v>37</v>
      </c>
      <c r="D3977" s="7">
        <v>415</v>
      </c>
      <c r="E3977" s="3">
        <v>0</v>
      </c>
      <c r="F3977" s="3">
        <v>0</v>
      </c>
      <c r="G3977" s="3">
        <v>165.9</v>
      </c>
      <c r="H3977" s="3">
        <v>122</v>
      </c>
      <c r="I3977" s="32">
        <v>28.2</v>
      </c>
      <c r="J3977" s="3">
        <v>1</v>
      </c>
      <c r="K3977" s="3">
        <v>0</v>
      </c>
    </row>
    <row r="3978" spans="2:11" x14ac:dyDescent="0.3">
      <c r="B3978" s="3" t="s">
        <v>24</v>
      </c>
      <c r="C3978" s="3">
        <v>29</v>
      </c>
      <c r="D3978" s="7">
        <v>415</v>
      </c>
      <c r="E3978" s="3">
        <v>1</v>
      </c>
      <c r="F3978" s="3">
        <v>29</v>
      </c>
      <c r="G3978" s="3">
        <v>92.2</v>
      </c>
      <c r="H3978" s="3">
        <v>95</v>
      </c>
      <c r="I3978" s="32">
        <v>15.67</v>
      </c>
      <c r="J3978" s="3">
        <v>1</v>
      </c>
      <c r="K3978" s="3">
        <v>1</v>
      </c>
    </row>
    <row r="3979" spans="2:11" x14ac:dyDescent="0.3">
      <c r="B3979" s="3" t="s">
        <v>15</v>
      </c>
      <c r="C3979" s="3">
        <v>34</v>
      </c>
      <c r="D3979" s="7">
        <v>408</v>
      </c>
      <c r="E3979" s="3">
        <v>0</v>
      </c>
      <c r="F3979" s="3">
        <v>0</v>
      </c>
      <c r="G3979" s="3">
        <v>182.3</v>
      </c>
      <c r="H3979" s="3">
        <v>106</v>
      </c>
      <c r="I3979" s="32">
        <v>30.99</v>
      </c>
      <c r="J3979" s="3">
        <v>1</v>
      </c>
      <c r="K3979" s="3">
        <v>0</v>
      </c>
    </row>
    <row r="3980" spans="2:11" x14ac:dyDescent="0.3">
      <c r="B3980" s="3" t="s">
        <v>49</v>
      </c>
      <c r="C3980" s="3">
        <v>29</v>
      </c>
      <c r="D3980" s="7">
        <v>415</v>
      </c>
      <c r="E3980" s="3">
        <v>0</v>
      </c>
      <c r="F3980" s="3">
        <v>0</v>
      </c>
      <c r="G3980" s="3">
        <v>211.4</v>
      </c>
      <c r="H3980" s="3">
        <v>94</v>
      </c>
      <c r="I3980" s="32">
        <v>35.94</v>
      </c>
      <c r="J3980" s="3">
        <v>1</v>
      </c>
      <c r="K3980" s="3">
        <v>1</v>
      </c>
    </row>
    <row r="3981" spans="2:11" x14ac:dyDescent="0.3">
      <c r="B3981" s="3" t="s">
        <v>36</v>
      </c>
      <c r="C3981" s="3">
        <v>43</v>
      </c>
      <c r="D3981" s="7">
        <v>415</v>
      </c>
      <c r="E3981" s="3">
        <v>0</v>
      </c>
      <c r="F3981" s="3">
        <v>0</v>
      </c>
      <c r="G3981" s="3">
        <v>87.1</v>
      </c>
      <c r="H3981" s="3">
        <v>110</v>
      </c>
      <c r="I3981" s="32">
        <v>14.81</v>
      </c>
      <c r="J3981" s="3">
        <v>2</v>
      </c>
      <c r="K3981" s="3">
        <v>0</v>
      </c>
    </row>
    <row r="3982" spans="2:11" x14ac:dyDescent="0.3">
      <c r="B3982" s="3" t="s">
        <v>18</v>
      </c>
      <c r="C3982" s="3">
        <v>39</v>
      </c>
      <c r="D3982" s="7">
        <v>415</v>
      </c>
      <c r="E3982" s="3">
        <v>0</v>
      </c>
      <c r="F3982" s="3">
        <v>0</v>
      </c>
      <c r="G3982" s="3">
        <v>196.7</v>
      </c>
      <c r="H3982" s="3">
        <v>117</v>
      </c>
      <c r="I3982" s="32">
        <v>33.44</v>
      </c>
      <c r="J3982" s="3">
        <v>3</v>
      </c>
      <c r="K3982" s="3">
        <v>0</v>
      </c>
    </row>
    <row r="3983" spans="2:11" x14ac:dyDescent="0.3">
      <c r="B3983" s="3" t="s">
        <v>42</v>
      </c>
      <c r="C3983" s="3">
        <v>44</v>
      </c>
      <c r="D3983" s="7">
        <v>415</v>
      </c>
      <c r="E3983" s="3">
        <v>0</v>
      </c>
      <c r="F3983" s="3">
        <v>0</v>
      </c>
      <c r="G3983" s="3">
        <v>114.6</v>
      </c>
      <c r="H3983" s="3">
        <v>94</v>
      </c>
      <c r="I3983" s="32">
        <v>19.48</v>
      </c>
      <c r="J3983" s="3">
        <v>2</v>
      </c>
      <c r="K3983" s="3">
        <v>0</v>
      </c>
    </row>
    <row r="3984" spans="2:11" x14ac:dyDescent="0.3">
      <c r="B3984" s="3" t="s">
        <v>50</v>
      </c>
      <c r="C3984" s="3">
        <v>35</v>
      </c>
      <c r="D3984" s="7">
        <v>415</v>
      </c>
      <c r="E3984" s="3">
        <v>0</v>
      </c>
      <c r="F3984" s="3">
        <v>0</v>
      </c>
      <c r="G3984" s="3">
        <v>204.5</v>
      </c>
      <c r="H3984" s="3">
        <v>88</v>
      </c>
      <c r="I3984" s="32">
        <v>34.770000000000003</v>
      </c>
      <c r="J3984" s="3">
        <v>0</v>
      </c>
      <c r="K3984" s="3">
        <v>0</v>
      </c>
    </row>
    <row r="3985" spans="2:11" x14ac:dyDescent="0.3">
      <c r="B3985" s="3" t="s">
        <v>16</v>
      </c>
      <c r="C3985" s="3">
        <v>26</v>
      </c>
      <c r="D3985" s="7">
        <v>510</v>
      </c>
      <c r="E3985" s="3">
        <v>0</v>
      </c>
      <c r="F3985" s="3">
        <v>0</v>
      </c>
      <c r="G3985" s="3">
        <v>272.8</v>
      </c>
      <c r="H3985" s="3">
        <v>60</v>
      </c>
      <c r="I3985" s="32">
        <v>46.38</v>
      </c>
      <c r="J3985" s="3">
        <v>5</v>
      </c>
      <c r="K3985" s="3">
        <v>1</v>
      </c>
    </row>
    <row r="3986" spans="2:11" x14ac:dyDescent="0.3">
      <c r="B3986" s="3" t="s">
        <v>56</v>
      </c>
      <c r="C3986" s="3">
        <v>41</v>
      </c>
      <c r="D3986" s="7">
        <v>510</v>
      </c>
      <c r="E3986" s="3">
        <v>1</v>
      </c>
      <c r="F3986" s="3">
        <v>22</v>
      </c>
      <c r="G3986" s="3">
        <v>174.8</v>
      </c>
      <c r="H3986" s="3">
        <v>110</v>
      </c>
      <c r="I3986" s="32">
        <v>29.72</v>
      </c>
      <c r="J3986" s="3">
        <v>3</v>
      </c>
      <c r="K3986" s="3">
        <v>0</v>
      </c>
    </row>
    <row r="3987" spans="2:11" x14ac:dyDescent="0.3">
      <c r="B3987" s="3" t="s">
        <v>18</v>
      </c>
      <c r="C3987" s="3">
        <v>43</v>
      </c>
      <c r="D3987" s="7">
        <v>415</v>
      </c>
      <c r="E3987" s="3">
        <v>0</v>
      </c>
      <c r="F3987" s="3">
        <v>0</v>
      </c>
      <c r="G3987" s="3">
        <v>128.9</v>
      </c>
      <c r="H3987" s="3">
        <v>71</v>
      </c>
      <c r="I3987" s="32">
        <v>21.91</v>
      </c>
      <c r="J3987" s="3">
        <v>0</v>
      </c>
      <c r="K3987" s="3">
        <v>0</v>
      </c>
    </row>
    <row r="3988" spans="2:11" x14ac:dyDescent="0.3">
      <c r="B3988" s="3" t="s">
        <v>50</v>
      </c>
      <c r="C3988" s="3">
        <v>45</v>
      </c>
      <c r="D3988" s="7">
        <v>510</v>
      </c>
      <c r="E3988" s="3">
        <v>0</v>
      </c>
      <c r="F3988" s="3">
        <v>0</v>
      </c>
      <c r="G3988" s="3">
        <v>54.8</v>
      </c>
      <c r="H3988" s="3">
        <v>123</v>
      </c>
      <c r="I3988" s="32">
        <v>9.32</v>
      </c>
      <c r="J3988" s="3">
        <v>1</v>
      </c>
      <c r="K3988" s="3">
        <v>0</v>
      </c>
    </row>
    <row r="3989" spans="2:11" x14ac:dyDescent="0.3">
      <c r="B3989" s="3" t="s">
        <v>59</v>
      </c>
      <c r="C3989" s="3">
        <v>34</v>
      </c>
      <c r="D3989" s="7">
        <v>415</v>
      </c>
      <c r="E3989" s="3">
        <v>0</v>
      </c>
      <c r="F3989" s="3">
        <v>0</v>
      </c>
      <c r="G3989" s="3">
        <v>259</v>
      </c>
      <c r="H3989" s="3">
        <v>105</v>
      </c>
      <c r="I3989" s="32">
        <v>44.03</v>
      </c>
      <c r="J3989" s="3">
        <v>3</v>
      </c>
      <c r="K3989" s="3">
        <v>0</v>
      </c>
    </row>
    <row r="3990" spans="2:11" x14ac:dyDescent="0.3">
      <c r="B3990" s="3" t="s">
        <v>16</v>
      </c>
      <c r="C3990" s="3">
        <v>40</v>
      </c>
      <c r="D3990" s="7">
        <v>415</v>
      </c>
      <c r="E3990" s="3">
        <v>0</v>
      </c>
      <c r="F3990" s="3">
        <v>0</v>
      </c>
      <c r="G3990" s="3">
        <v>182.6</v>
      </c>
      <c r="H3990" s="3">
        <v>76</v>
      </c>
      <c r="I3990" s="32">
        <v>31.04</v>
      </c>
      <c r="J3990" s="3">
        <v>6</v>
      </c>
      <c r="K3990" s="3">
        <v>1</v>
      </c>
    </row>
    <row r="3991" spans="2:11" x14ac:dyDescent="0.3">
      <c r="B3991" s="3" t="s">
        <v>19</v>
      </c>
      <c r="C3991" s="3">
        <v>44</v>
      </c>
      <c r="D3991" s="7">
        <v>408</v>
      </c>
      <c r="E3991" s="3">
        <v>0</v>
      </c>
      <c r="F3991" s="3">
        <v>0</v>
      </c>
      <c r="G3991" s="3">
        <v>123</v>
      </c>
      <c r="H3991" s="3">
        <v>111</v>
      </c>
      <c r="I3991" s="32">
        <v>20.91</v>
      </c>
      <c r="J3991" s="3">
        <v>1</v>
      </c>
      <c r="K3991" s="3">
        <v>0</v>
      </c>
    </row>
    <row r="3992" spans="2:11" x14ac:dyDescent="0.3">
      <c r="B3992" s="3" t="s">
        <v>24</v>
      </c>
      <c r="C3992" s="3">
        <v>44</v>
      </c>
      <c r="D3992" s="7">
        <v>415</v>
      </c>
      <c r="E3992" s="3">
        <v>0</v>
      </c>
      <c r="F3992" s="3">
        <v>0</v>
      </c>
      <c r="G3992" s="3">
        <v>169.9</v>
      </c>
      <c r="H3992" s="3">
        <v>96</v>
      </c>
      <c r="I3992" s="32">
        <v>28.88</v>
      </c>
      <c r="J3992" s="3">
        <v>2</v>
      </c>
      <c r="K3992" s="3">
        <v>0</v>
      </c>
    </row>
    <row r="3993" spans="2:11" x14ac:dyDescent="0.3">
      <c r="B3993" s="3" t="s">
        <v>56</v>
      </c>
      <c r="C3993" s="3">
        <v>39</v>
      </c>
      <c r="D3993" s="7">
        <v>408</v>
      </c>
      <c r="E3993" s="3">
        <v>1</v>
      </c>
      <c r="F3993" s="3">
        <v>27</v>
      </c>
      <c r="G3993" s="3">
        <v>201.4</v>
      </c>
      <c r="H3993" s="3">
        <v>85</v>
      </c>
      <c r="I3993" s="32">
        <v>34.24</v>
      </c>
      <c r="J3993" s="3">
        <v>2</v>
      </c>
      <c r="K3993" s="3">
        <v>0</v>
      </c>
    </row>
    <row r="3994" spans="2:11" x14ac:dyDescent="0.3">
      <c r="B3994" s="3" t="s">
        <v>54</v>
      </c>
      <c r="C3994" s="3">
        <v>42</v>
      </c>
      <c r="D3994" s="7">
        <v>415</v>
      </c>
      <c r="E3994" s="3">
        <v>1</v>
      </c>
      <c r="F3994" s="3">
        <v>24</v>
      </c>
      <c r="G3994" s="3">
        <v>124.2</v>
      </c>
      <c r="H3994" s="3">
        <v>146</v>
      </c>
      <c r="I3994" s="32">
        <v>21.11</v>
      </c>
      <c r="J3994" s="3">
        <v>3</v>
      </c>
      <c r="K3994" s="3">
        <v>0</v>
      </c>
    </row>
    <row r="3995" spans="2:11" x14ac:dyDescent="0.3">
      <c r="B3995" s="3" t="s">
        <v>16</v>
      </c>
      <c r="C3995" s="3">
        <v>43</v>
      </c>
      <c r="D3995" s="7">
        <v>408</v>
      </c>
      <c r="E3995" s="3">
        <v>0</v>
      </c>
      <c r="F3995" s="3">
        <v>0</v>
      </c>
      <c r="G3995" s="3">
        <v>128.19999999999999</v>
      </c>
      <c r="H3995" s="3">
        <v>109</v>
      </c>
      <c r="I3995" s="32">
        <v>21.79</v>
      </c>
      <c r="J3995" s="3">
        <v>0</v>
      </c>
      <c r="K3995" s="3">
        <v>0</v>
      </c>
    </row>
    <row r="3996" spans="2:11" x14ac:dyDescent="0.3">
      <c r="B3996" s="3" t="s">
        <v>47</v>
      </c>
      <c r="C3996" s="3">
        <v>32</v>
      </c>
      <c r="D3996" s="7">
        <v>408</v>
      </c>
      <c r="E3996" s="3">
        <v>1</v>
      </c>
      <c r="F3996" s="3">
        <v>20</v>
      </c>
      <c r="G3996" s="3">
        <v>214.3</v>
      </c>
      <c r="H3996" s="3">
        <v>126</v>
      </c>
      <c r="I3996" s="32">
        <v>36.43</v>
      </c>
      <c r="J3996" s="3">
        <v>4</v>
      </c>
      <c r="K3996" s="3">
        <v>0</v>
      </c>
    </row>
    <row r="3997" spans="2:11" x14ac:dyDescent="0.3">
      <c r="B3997" s="3" t="s">
        <v>49</v>
      </c>
      <c r="C3997" s="3">
        <v>42</v>
      </c>
      <c r="D3997" s="7">
        <v>415</v>
      </c>
      <c r="E3997" s="3">
        <v>1</v>
      </c>
      <c r="F3997" s="3">
        <v>24</v>
      </c>
      <c r="G3997" s="3">
        <v>243.3</v>
      </c>
      <c r="H3997" s="3">
        <v>107</v>
      </c>
      <c r="I3997" s="32">
        <v>41.36</v>
      </c>
      <c r="J3997" s="3">
        <v>4</v>
      </c>
      <c r="K3997" s="3">
        <v>0</v>
      </c>
    </row>
    <row r="3998" spans="2:11" x14ac:dyDescent="0.3">
      <c r="B3998" s="3" t="s">
        <v>21</v>
      </c>
      <c r="C3998" s="3">
        <v>35</v>
      </c>
      <c r="D3998" s="7">
        <v>510</v>
      </c>
      <c r="E3998" s="3">
        <v>1</v>
      </c>
      <c r="F3998" s="3">
        <v>17</v>
      </c>
      <c r="G3998" s="3">
        <v>200.7</v>
      </c>
      <c r="H3998" s="3">
        <v>107</v>
      </c>
      <c r="I3998" s="32">
        <v>34.119999999999997</v>
      </c>
      <c r="J3998" s="3">
        <v>4</v>
      </c>
      <c r="K3998" s="3">
        <v>0</v>
      </c>
    </row>
    <row r="3999" spans="2:11" x14ac:dyDescent="0.3">
      <c r="B3999" s="3" t="s">
        <v>50</v>
      </c>
      <c r="C3999" s="3">
        <v>43</v>
      </c>
      <c r="D3999" s="7">
        <v>415</v>
      </c>
      <c r="E3999" s="3">
        <v>0</v>
      </c>
      <c r="F3999" s="3">
        <v>0</v>
      </c>
      <c r="G3999" s="3">
        <v>231.4</v>
      </c>
      <c r="H3999" s="3">
        <v>93</v>
      </c>
      <c r="I3999" s="32">
        <v>39.340000000000003</v>
      </c>
      <c r="J3999" s="3">
        <v>2</v>
      </c>
      <c r="K3999" s="3">
        <v>0</v>
      </c>
    </row>
    <row r="4000" spans="2:11" x14ac:dyDescent="0.3">
      <c r="B4000" s="3" t="s">
        <v>42</v>
      </c>
      <c r="C4000" s="3">
        <v>39</v>
      </c>
      <c r="D4000" s="7">
        <v>415</v>
      </c>
      <c r="E4000" s="3">
        <v>1</v>
      </c>
      <c r="F4000" s="3">
        <v>32</v>
      </c>
      <c r="G4000" s="3">
        <v>235</v>
      </c>
      <c r="H4000" s="3">
        <v>85</v>
      </c>
      <c r="I4000" s="32">
        <v>39.950000000000003</v>
      </c>
      <c r="J4000" s="3">
        <v>2</v>
      </c>
      <c r="K4000" s="3">
        <v>0</v>
      </c>
    </row>
    <row r="4001" spans="2:11" x14ac:dyDescent="0.3">
      <c r="B4001" s="3" t="s">
        <v>20</v>
      </c>
      <c r="C4001" s="3">
        <v>38</v>
      </c>
      <c r="D4001" s="7">
        <v>408</v>
      </c>
      <c r="E4001" s="3">
        <v>0</v>
      </c>
      <c r="F4001" s="3">
        <v>0</v>
      </c>
      <c r="G4001" s="3">
        <v>237.5</v>
      </c>
      <c r="H4001" s="3">
        <v>117</v>
      </c>
      <c r="I4001" s="32">
        <v>40.380000000000003</v>
      </c>
      <c r="J4001" s="3">
        <v>1</v>
      </c>
      <c r="K4001" s="3">
        <v>0</v>
      </c>
    </row>
    <row r="4002" spans="2:11" x14ac:dyDescent="0.3">
      <c r="B4002" s="3" t="s">
        <v>18</v>
      </c>
      <c r="C4002" s="3">
        <v>37</v>
      </c>
      <c r="D4002" s="7">
        <v>510</v>
      </c>
      <c r="E4002" s="3">
        <v>0</v>
      </c>
      <c r="F4002" s="3">
        <v>0</v>
      </c>
      <c r="G4002" s="3">
        <v>228.3</v>
      </c>
      <c r="H4002" s="3">
        <v>80</v>
      </c>
      <c r="I4002" s="32">
        <v>38.81</v>
      </c>
      <c r="J4002" s="3">
        <v>1</v>
      </c>
      <c r="K4002" s="3">
        <v>0</v>
      </c>
    </row>
    <row r="4003" spans="2:11" x14ac:dyDescent="0.3">
      <c r="B4003" s="3" t="s">
        <v>45</v>
      </c>
      <c r="C4003" s="3">
        <v>39</v>
      </c>
      <c r="D4003" s="7">
        <v>415</v>
      </c>
      <c r="E4003" s="3">
        <v>0</v>
      </c>
      <c r="F4003" s="3">
        <v>0</v>
      </c>
      <c r="G4003" s="3">
        <v>160.5</v>
      </c>
      <c r="H4003" s="3">
        <v>123</v>
      </c>
      <c r="I4003" s="32">
        <v>27.29</v>
      </c>
      <c r="J4003" s="3">
        <v>1</v>
      </c>
      <c r="K4003" s="3">
        <v>0</v>
      </c>
    </row>
    <row r="4004" spans="2:11" x14ac:dyDescent="0.3">
      <c r="B4004" s="3" t="s">
        <v>56</v>
      </c>
      <c r="C4004" s="3">
        <v>37</v>
      </c>
      <c r="D4004" s="7">
        <v>510</v>
      </c>
      <c r="E4004" s="3">
        <v>1</v>
      </c>
      <c r="F4004" s="3">
        <v>48</v>
      </c>
      <c r="G4004" s="3">
        <v>185.6</v>
      </c>
      <c r="H4004" s="3">
        <v>125</v>
      </c>
      <c r="I4004" s="32">
        <v>31.55</v>
      </c>
      <c r="J4004" s="3">
        <v>1</v>
      </c>
      <c r="K4004" s="3">
        <v>0</v>
      </c>
    </row>
    <row r="4005" spans="2:11" x14ac:dyDescent="0.3">
      <c r="B4005" s="3" t="s">
        <v>62</v>
      </c>
      <c r="C4005" s="3">
        <v>35</v>
      </c>
      <c r="D4005" s="7">
        <v>415</v>
      </c>
      <c r="E4005" s="3">
        <v>0</v>
      </c>
      <c r="F4005" s="3">
        <v>0</v>
      </c>
      <c r="G4005" s="3">
        <v>214.3</v>
      </c>
      <c r="H4005" s="3">
        <v>138</v>
      </c>
      <c r="I4005" s="32">
        <v>36.43</v>
      </c>
      <c r="J4005" s="3">
        <v>1</v>
      </c>
      <c r="K4005" s="3">
        <v>0</v>
      </c>
    </row>
    <row r="4006" spans="2:11" x14ac:dyDescent="0.3">
      <c r="B4006" s="3" t="s">
        <v>42</v>
      </c>
      <c r="C4006" s="3">
        <v>43</v>
      </c>
      <c r="D4006" s="7">
        <v>408</v>
      </c>
      <c r="E4006" s="3">
        <v>0</v>
      </c>
      <c r="F4006" s="3">
        <v>0</v>
      </c>
      <c r="G4006" s="3">
        <v>240.8</v>
      </c>
      <c r="H4006" s="3">
        <v>105</v>
      </c>
      <c r="I4006" s="32">
        <v>40.94</v>
      </c>
      <c r="J4006" s="3">
        <v>4</v>
      </c>
      <c r="K4006" s="3">
        <v>0</v>
      </c>
    </row>
    <row r="4007" spans="2:11" x14ac:dyDescent="0.3">
      <c r="B4007" s="3" t="s">
        <v>29</v>
      </c>
      <c r="C4007" s="3">
        <v>41</v>
      </c>
      <c r="D4007" s="7">
        <v>415</v>
      </c>
      <c r="E4007" s="3">
        <v>0</v>
      </c>
      <c r="F4007" s="3">
        <v>0</v>
      </c>
      <c r="G4007" s="3">
        <v>194.4</v>
      </c>
      <c r="H4007" s="3">
        <v>105</v>
      </c>
      <c r="I4007" s="32">
        <v>33.049999999999997</v>
      </c>
      <c r="J4007" s="3">
        <v>0</v>
      </c>
      <c r="K4007" s="3">
        <v>0</v>
      </c>
    </row>
    <row r="4008" spans="2:11" x14ac:dyDescent="0.3">
      <c r="B4008" s="3" t="s">
        <v>55</v>
      </c>
      <c r="C4008" s="3">
        <v>40</v>
      </c>
      <c r="D4008" s="7">
        <v>415</v>
      </c>
      <c r="E4008" s="3">
        <v>0</v>
      </c>
      <c r="F4008" s="3">
        <v>0</v>
      </c>
      <c r="G4008" s="3">
        <v>130.19999999999999</v>
      </c>
      <c r="H4008" s="3">
        <v>94</v>
      </c>
      <c r="I4008" s="32">
        <v>22.13</v>
      </c>
      <c r="J4008" s="3">
        <v>2</v>
      </c>
      <c r="K4008" s="3">
        <v>0</v>
      </c>
    </row>
    <row r="4009" spans="2:11" x14ac:dyDescent="0.3">
      <c r="B4009" s="3" t="s">
        <v>45</v>
      </c>
      <c r="C4009" s="3">
        <v>36</v>
      </c>
      <c r="D4009" s="7">
        <v>408</v>
      </c>
      <c r="E4009" s="3">
        <v>1</v>
      </c>
      <c r="F4009" s="3">
        <v>52</v>
      </c>
      <c r="G4009" s="3">
        <v>123.7</v>
      </c>
      <c r="H4009" s="3">
        <v>114</v>
      </c>
      <c r="I4009" s="32">
        <v>21.03</v>
      </c>
      <c r="J4009" s="3">
        <v>0</v>
      </c>
      <c r="K4009" s="3">
        <v>0</v>
      </c>
    </row>
    <row r="4010" spans="2:11" x14ac:dyDescent="0.3">
      <c r="B4010" s="3" t="s">
        <v>62</v>
      </c>
      <c r="C4010" s="3">
        <v>40</v>
      </c>
      <c r="D4010" s="7">
        <v>510</v>
      </c>
      <c r="E4010" s="3">
        <v>1</v>
      </c>
      <c r="F4010" s="3">
        <v>32</v>
      </c>
      <c r="G4010" s="3">
        <v>206.1</v>
      </c>
      <c r="H4010" s="3">
        <v>134</v>
      </c>
      <c r="I4010" s="32">
        <v>35.04</v>
      </c>
      <c r="J4010" s="3">
        <v>3</v>
      </c>
      <c r="K4010" s="3">
        <v>0</v>
      </c>
    </row>
    <row r="4011" spans="2:11" x14ac:dyDescent="0.3">
      <c r="B4011" s="3" t="s">
        <v>32</v>
      </c>
      <c r="C4011" s="3">
        <v>37</v>
      </c>
      <c r="D4011" s="7">
        <v>415</v>
      </c>
      <c r="E4011" s="3">
        <v>1</v>
      </c>
      <c r="F4011" s="3">
        <v>25</v>
      </c>
      <c r="G4011" s="3">
        <v>182.4</v>
      </c>
      <c r="H4011" s="3">
        <v>92</v>
      </c>
      <c r="I4011" s="32">
        <v>31.01</v>
      </c>
      <c r="J4011" s="3">
        <v>1</v>
      </c>
      <c r="K4011" s="3">
        <v>0</v>
      </c>
    </row>
    <row r="4012" spans="2:11" x14ac:dyDescent="0.3">
      <c r="B4012" s="3" t="s">
        <v>28</v>
      </c>
      <c r="C4012" s="3">
        <v>39</v>
      </c>
      <c r="D4012" s="7">
        <v>415</v>
      </c>
      <c r="E4012" s="3">
        <v>0</v>
      </c>
      <c r="F4012" s="3">
        <v>0</v>
      </c>
      <c r="G4012" s="3">
        <v>228.4</v>
      </c>
      <c r="H4012" s="3">
        <v>103</v>
      </c>
      <c r="I4012" s="32">
        <v>38.83</v>
      </c>
      <c r="J4012" s="3">
        <v>3</v>
      </c>
      <c r="K4012" s="3">
        <v>0</v>
      </c>
    </row>
    <row r="4013" spans="2:11" x14ac:dyDescent="0.3">
      <c r="B4013" s="3" t="s">
        <v>45</v>
      </c>
      <c r="C4013" s="3">
        <v>38</v>
      </c>
      <c r="D4013" s="7">
        <v>415</v>
      </c>
      <c r="E4013" s="3">
        <v>0</v>
      </c>
      <c r="F4013" s="3">
        <v>0</v>
      </c>
      <c r="G4013" s="3">
        <v>202</v>
      </c>
      <c r="H4013" s="3">
        <v>100</v>
      </c>
      <c r="I4013" s="32">
        <v>34.340000000000003</v>
      </c>
      <c r="J4013" s="3">
        <v>1</v>
      </c>
      <c r="K4013" s="3">
        <v>0</v>
      </c>
    </row>
    <row r="4014" spans="2:11" x14ac:dyDescent="0.3">
      <c r="B4014" s="3" t="s">
        <v>31</v>
      </c>
      <c r="C4014" s="3">
        <v>42</v>
      </c>
      <c r="D4014" s="7">
        <v>415</v>
      </c>
      <c r="E4014" s="3">
        <v>0</v>
      </c>
      <c r="F4014" s="3">
        <v>0</v>
      </c>
      <c r="G4014" s="3">
        <v>148.80000000000001</v>
      </c>
      <c r="H4014" s="3">
        <v>89</v>
      </c>
      <c r="I4014" s="32">
        <v>25.3</v>
      </c>
      <c r="J4014" s="3">
        <v>1</v>
      </c>
      <c r="K4014" s="3">
        <v>0</v>
      </c>
    </row>
    <row r="4015" spans="2:11" x14ac:dyDescent="0.3">
      <c r="B4015" s="3" t="s">
        <v>58</v>
      </c>
      <c r="C4015" s="3">
        <v>30</v>
      </c>
      <c r="D4015" s="7">
        <v>415</v>
      </c>
      <c r="E4015" s="3">
        <v>0</v>
      </c>
      <c r="F4015" s="3">
        <v>0</v>
      </c>
      <c r="G4015" s="3">
        <v>191.3</v>
      </c>
      <c r="H4015" s="3">
        <v>120</v>
      </c>
      <c r="I4015" s="32">
        <v>32.520000000000003</v>
      </c>
      <c r="J4015" s="3">
        <v>2</v>
      </c>
      <c r="K4015" s="3">
        <v>1</v>
      </c>
    </row>
    <row r="4016" spans="2:11" x14ac:dyDescent="0.3">
      <c r="B4016" s="3" t="s">
        <v>29</v>
      </c>
      <c r="C4016" s="3">
        <v>38</v>
      </c>
      <c r="D4016" s="7">
        <v>415</v>
      </c>
      <c r="E4016" s="3">
        <v>0</v>
      </c>
      <c r="F4016" s="3">
        <v>0</v>
      </c>
      <c r="G4016" s="3">
        <v>159.9</v>
      </c>
      <c r="H4016" s="3">
        <v>70</v>
      </c>
      <c r="I4016" s="32">
        <v>27.18</v>
      </c>
      <c r="J4016" s="3">
        <v>1</v>
      </c>
      <c r="K4016" s="3">
        <v>0</v>
      </c>
    </row>
    <row r="4017" spans="2:11" x14ac:dyDescent="0.3">
      <c r="B4017" s="3" t="s">
        <v>32</v>
      </c>
      <c r="C4017" s="3">
        <v>34</v>
      </c>
      <c r="D4017" s="7">
        <v>415</v>
      </c>
      <c r="E4017" s="3">
        <v>0</v>
      </c>
      <c r="F4017" s="3">
        <v>0</v>
      </c>
      <c r="G4017" s="3">
        <v>191.7</v>
      </c>
      <c r="H4017" s="3">
        <v>97</v>
      </c>
      <c r="I4017" s="32">
        <v>32.590000000000003</v>
      </c>
      <c r="J4017" s="3">
        <v>2</v>
      </c>
      <c r="K4017" s="3">
        <v>0</v>
      </c>
    </row>
    <row r="4018" spans="2:11" x14ac:dyDescent="0.3">
      <c r="B4018" s="3" t="s">
        <v>64</v>
      </c>
      <c r="C4018" s="3">
        <v>38</v>
      </c>
      <c r="D4018" s="7">
        <v>510</v>
      </c>
      <c r="E4018" s="3">
        <v>0</v>
      </c>
      <c r="F4018" s="3">
        <v>0</v>
      </c>
      <c r="G4018" s="3">
        <v>151.19999999999999</v>
      </c>
      <c r="H4018" s="3">
        <v>89</v>
      </c>
      <c r="I4018" s="32">
        <v>25.7</v>
      </c>
      <c r="J4018" s="3">
        <v>2</v>
      </c>
      <c r="K4018" s="3">
        <v>0</v>
      </c>
    </row>
    <row r="4019" spans="2:11" x14ac:dyDescent="0.3">
      <c r="B4019" s="3" t="s">
        <v>40</v>
      </c>
      <c r="C4019" s="3">
        <v>42</v>
      </c>
      <c r="D4019" s="7">
        <v>415</v>
      </c>
      <c r="E4019" s="3">
        <v>0</v>
      </c>
      <c r="F4019" s="3">
        <v>0</v>
      </c>
      <c r="G4019" s="3">
        <v>182.1</v>
      </c>
      <c r="H4019" s="3">
        <v>136</v>
      </c>
      <c r="I4019" s="32">
        <v>30.96</v>
      </c>
      <c r="J4019" s="3">
        <v>2</v>
      </c>
      <c r="K4019" s="3">
        <v>0</v>
      </c>
    </row>
    <row r="4020" spans="2:11" x14ac:dyDescent="0.3">
      <c r="B4020" s="3" t="s">
        <v>40</v>
      </c>
      <c r="C4020" s="3">
        <v>37</v>
      </c>
      <c r="D4020" s="7">
        <v>510</v>
      </c>
      <c r="E4020" s="3">
        <v>0</v>
      </c>
      <c r="F4020" s="3">
        <v>0</v>
      </c>
      <c r="G4020" s="3">
        <v>155.1</v>
      </c>
      <c r="H4020" s="3">
        <v>110</v>
      </c>
      <c r="I4020" s="32">
        <v>26.37</v>
      </c>
      <c r="J4020" s="3">
        <v>3</v>
      </c>
      <c r="K4020" s="3">
        <v>0</v>
      </c>
    </row>
    <row r="4021" spans="2:11" x14ac:dyDescent="0.3">
      <c r="B4021" s="3" t="s">
        <v>31</v>
      </c>
      <c r="C4021" s="3">
        <v>40</v>
      </c>
      <c r="D4021" s="7">
        <v>415</v>
      </c>
      <c r="E4021" s="3">
        <v>1</v>
      </c>
      <c r="F4021" s="3">
        <v>27</v>
      </c>
      <c r="G4021" s="3">
        <v>125.9</v>
      </c>
      <c r="H4021" s="3">
        <v>90</v>
      </c>
      <c r="I4021" s="32">
        <v>21.4</v>
      </c>
      <c r="J4021" s="3">
        <v>0</v>
      </c>
      <c r="K4021" s="3">
        <v>0</v>
      </c>
    </row>
    <row r="4022" spans="2:11" x14ac:dyDescent="0.3">
      <c r="B4022" s="3" t="s">
        <v>32</v>
      </c>
      <c r="C4022" s="3">
        <v>34</v>
      </c>
      <c r="D4022" s="7">
        <v>415</v>
      </c>
      <c r="E4022" s="3">
        <v>1</v>
      </c>
      <c r="F4022" s="3">
        <v>29</v>
      </c>
      <c r="G4022" s="3">
        <v>136.1</v>
      </c>
      <c r="H4022" s="3">
        <v>146</v>
      </c>
      <c r="I4022" s="32">
        <v>23.14</v>
      </c>
      <c r="J4022" s="3">
        <v>2</v>
      </c>
      <c r="K4022" s="3">
        <v>0</v>
      </c>
    </row>
    <row r="4023" spans="2:11" x14ac:dyDescent="0.3">
      <c r="B4023" s="3" t="s">
        <v>45</v>
      </c>
      <c r="C4023" s="3">
        <v>39</v>
      </c>
      <c r="D4023" s="7">
        <v>415</v>
      </c>
      <c r="E4023" s="3">
        <v>1</v>
      </c>
      <c r="F4023" s="3">
        <v>33</v>
      </c>
      <c r="G4023" s="3">
        <v>284.3</v>
      </c>
      <c r="H4023" s="3">
        <v>115</v>
      </c>
      <c r="I4023" s="32">
        <v>48.33</v>
      </c>
      <c r="J4023" s="3">
        <v>0</v>
      </c>
      <c r="K4023" s="3">
        <v>0</v>
      </c>
    </row>
    <row r="4024" spans="2:11" x14ac:dyDescent="0.3">
      <c r="B4024" s="3" t="s">
        <v>43</v>
      </c>
      <c r="C4024" s="3">
        <v>39</v>
      </c>
      <c r="D4024" s="7">
        <v>415</v>
      </c>
      <c r="E4024" s="3">
        <v>0</v>
      </c>
      <c r="F4024" s="3">
        <v>0</v>
      </c>
      <c r="G4024" s="3">
        <v>199.7</v>
      </c>
      <c r="H4024" s="3">
        <v>76</v>
      </c>
      <c r="I4024" s="32">
        <v>33.950000000000003</v>
      </c>
      <c r="J4024" s="3">
        <v>1</v>
      </c>
      <c r="K4024" s="3">
        <v>0</v>
      </c>
    </row>
    <row r="4025" spans="2:11" x14ac:dyDescent="0.3">
      <c r="B4025" s="3" t="s">
        <v>47</v>
      </c>
      <c r="C4025" s="3">
        <v>40</v>
      </c>
      <c r="D4025" s="7">
        <v>415</v>
      </c>
      <c r="E4025" s="3">
        <v>0</v>
      </c>
      <c r="F4025" s="3">
        <v>0</v>
      </c>
      <c r="G4025" s="3">
        <v>98.2</v>
      </c>
      <c r="H4025" s="3">
        <v>87</v>
      </c>
      <c r="I4025" s="32">
        <v>16.690000000000001</v>
      </c>
      <c r="J4025" s="3">
        <v>2</v>
      </c>
      <c r="K4025" s="3">
        <v>0</v>
      </c>
    </row>
    <row r="4026" spans="2:11" x14ac:dyDescent="0.3">
      <c r="B4026" s="3" t="s">
        <v>63</v>
      </c>
      <c r="C4026" s="3">
        <v>35</v>
      </c>
      <c r="D4026" s="7">
        <v>415</v>
      </c>
      <c r="E4026" s="3">
        <v>1</v>
      </c>
      <c r="F4026" s="3">
        <v>23</v>
      </c>
      <c r="G4026" s="3">
        <v>247.6</v>
      </c>
      <c r="H4026" s="3">
        <v>65</v>
      </c>
      <c r="I4026" s="32">
        <v>42.09</v>
      </c>
      <c r="J4026" s="3">
        <v>3</v>
      </c>
      <c r="K4026" s="3">
        <v>0</v>
      </c>
    </row>
    <row r="4027" spans="2:11" x14ac:dyDescent="0.3">
      <c r="B4027" s="3" t="s">
        <v>25</v>
      </c>
      <c r="C4027" s="3">
        <v>30</v>
      </c>
      <c r="D4027" s="7">
        <v>415</v>
      </c>
      <c r="E4027" s="3">
        <v>0</v>
      </c>
      <c r="F4027" s="3">
        <v>0</v>
      </c>
      <c r="G4027" s="3">
        <v>254.3</v>
      </c>
      <c r="H4027" s="3">
        <v>87</v>
      </c>
      <c r="I4027" s="32">
        <v>43.23</v>
      </c>
      <c r="J4027" s="3">
        <v>1</v>
      </c>
      <c r="K4027" s="3">
        <v>1</v>
      </c>
    </row>
    <row r="4028" spans="2:11" x14ac:dyDescent="0.3">
      <c r="B4028" s="3" t="s">
        <v>50</v>
      </c>
      <c r="C4028" s="3">
        <v>35</v>
      </c>
      <c r="D4028" s="7">
        <v>415</v>
      </c>
      <c r="E4028" s="3">
        <v>0</v>
      </c>
      <c r="F4028" s="3">
        <v>0</v>
      </c>
      <c r="G4028" s="3">
        <v>241.3</v>
      </c>
      <c r="H4028" s="3">
        <v>113</v>
      </c>
      <c r="I4028" s="32">
        <v>41.02</v>
      </c>
      <c r="J4028" s="3">
        <v>3</v>
      </c>
      <c r="K4028" s="3">
        <v>0</v>
      </c>
    </row>
    <row r="4029" spans="2:11" x14ac:dyDescent="0.3">
      <c r="B4029" s="3" t="s">
        <v>39</v>
      </c>
      <c r="C4029" s="3">
        <v>29</v>
      </c>
      <c r="D4029" s="7">
        <v>510</v>
      </c>
      <c r="E4029" s="3">
        <v>0</v>
      </c>
      <c r="F4029" s="3">
        <v>0</v>
      </c>
      <c r="G4029" s="3">
        <v>111.8</v>
      </c>
      <c r="H4029" s="3">
        <v>106</v>
      </c>
      <c r="I4029" s="32">
        <v>19.010000000000002</v>
      </c>
      <c r="J4029" s="3">
        <v>4</v>
      </c>
      <c r="K4029" s="3">
        <v>1</v>
      </c>
    </row>
    <row r="4030" spans="2:11" x14ac:dyDescent="0.3">
      <c r="B4030" s="3" t="s">
        <v>21</v>
      </c>
      <c r="C4030" s="3">
        <v>39</v>
      </c>
      <c r="D4030" s="7">
        <v>408</v>
      </c>
      <c r="E4030" s="3">
        <v>0</v>
      </c>
      <c r="F4030" s="3">
        <v>0</v>
      </c>
      <c r="G4030" s="3">
        <v>163.69999999999999</v>
      </c>
      <c r="H4030" s="3">
        <v>123</v>
      </c>
      <c r="I4030" s="32">
        <v>27.83</v>
      </c>
      <c r="J4030" s="3">
        <v>1</v>
      </c>
      <c r="K4030" s="3">
        <v>0</v>
      </c>
    </row>
    <row r="4031" spans="2:11" x14ac:dyDescent="0.3">
      <c r="B4031" s="3" t="s">
        <v>60</v>
      </c>
      <c r="C4031" s="3">
        <v>34</v>
      </c>
      <c r="D4031" s="7">
        <v>415</v>
      </c>
      <c r="E4031" s="3">
        <v>0</v>
      </c>
      <c r="F4031" s="3">
        <v>0</v>
      </c>
      <c r="G4031" s="3">
        <v>164</v>
      </c>
      <c r="H4031" s="3">
        <v>112</v>
      </c>
      <c r="I4031" s="32">
        <v>27.88</v>
      </c>
      <c r="J4031" s="3">
        <v>1</v>
      </c>
      <c r="K4031" s="3">
        <v>0</v>
      </c>
    </row>
    <row r="4032" spans="2:11" x14ac:dyDescent="0.3">
      <c r="B4032" s="3" t="s">
        <v>35</v>
      </c>
      <c r="C4032" s="3">
        <v>43</v>
      </c>
      <c r="D4032" s="7">
        <v>415</v>
      </c>
      <c r="E4032" s="3">
        <v>0</v>
      </c>
      <c r="F4032" s="3">
        <v>0</v>
      </c>
      <c r="G4032" s="3">
        <v>195.2</v>
      </c>
      <c r="H4032" s="3">
        <v>101</v>
      </c>
      <c r="I4032" s="32">
        <v>33.18</v>
      </c>
      <c r="J4032" s="3">
        <v>0</v>
      </c>
      <c r="K4032" s="3">
        <v>0</v>
      </c>
    </row>
    <row r="4033" spans="2:11" x14ac:dyDescent="0.3">
      <c r="B4033" s="3" t="s">
        <v>25</v>
      </c>
      <c r="C4033" s="3">
        <v>39</v>
      </c>
      <c r="D4033" s="7">
        <v>415</v>
      </c>
      <c r="E4033" s="3">
        <v>0</v>
      </c>
      <c r="F4033" s="3">
        <v>0</v>
      </c>
      <c r="G4033" s="3">
        <v>157.6</v>
      </c>
      <c r="H4033" s="3">
        <v>101</v>
      </c>
      <c r="I4033" s="32">
        <v>26.79</v>
      </c>
      <c r="J4033" s="3">
        <v>1</v>
      </c>
      <c r="K4033" s="3">
        <v>0</v>
      </c>
    </row>
    <row r="4034" spans="2:11" x14ac:dyDescent="0.3">
      <c r="B4034" s="3" t="s">
        <v>27</v>
      </c>
      <c r="C4034" s="3">
        <v>35</v>
      </c>
      <c r="D4034" s="7">
        <v>415</v>
      </c>
      <c r="E4034" s="3">
        <v>0</v>
      </c>
      <c r="F4034" s="3">
        <v>0</v>
      </c>
      <c r="G4034" s="3">
        <v>253.6</v>
      </c>
      <c r="H4034" s="3">
        <v>110</v>
      </c>
      <c r="I4034" s="32">
        <v>43.11</v>
      </c>
      <c r="J4034" s="3">
        <v>3</v>
      </c>
      <c r="K4034" s="3">
        <v>1</v>
      </c>
    </row>
    <row r="4035" spans="2:11" x14ac:dyDescent="0.3">
      <c r="B4035" s="3" t="s">
        <v>54</v>
      </c>
      <c r="C4035" s="3">
        <v>33</v>
      </c>
      <c r="D4035" s="7">
        <v>408</v>
      </c>
      <c r="E4035" s="3">
        <v>1</v>
      </c>
      <c r="F4035" s="3">
        <v>38</v>
      </c>
      <c r="G4035" s="3">
        <v>199</v>
      </c>
      <c r="H4035" s="3">
        <v>96</v>
      </c>
      <c r="I4035" s="32">
        <v>33.83</v>
      </c>
      <c r="J4035" s="3">
        <v>1</v>
      </c>
      <c r="K4035" s="3">
        <v>0</v>
      </c>
    </row>
    <row r="4036" spans="2:11" x14ac:dyDescent="0.3">
      <c r="B4036" s="3" t="s">
        <v>46</v>
      </c>
      <c r="C4036" s="3">
        <v>43</v>
      </c>
      <c r="D4036" s="7">
        <v>408</v>
      </c>
      <c r="E4036" s="3">
        <v>0</v>
      </c>
      <c r="F4036" s="3">
        <v>0</v>
      </c>
      <c r="G4036" s="3">
        <v>182.5</v>
      </c>
      <c r="H4036" s="3">
        <v>58</v>
      </c>
      <c r="I4036" s="32">
        <v>31.03</v>
      </c>
      <c r="J4036" s="3">
        <v>1</v>
      </c>
      <c r="K4036" s="3">
        <v>0</v>
      </c>
    </row>
    <row r="4037" spans="2:11" x14ac:dyDescent="0.3">
      <c r="B4037" s="3" t="s">
        <v>39</v>
      </c>
      <c r="C4037" s="3">
        <v>40</v>
      </c>
      <c r="D4037" s="7">
        <v>415</v>
      </c>
      <c r="E4037" s="3">
        <v>0</v>
      </c>
      <c r="F4037" s="3">
        <v>0</v>
      </c>
      <c r="G4037" s="3">
        <v>81.2</v>
      </c>
      <c r="H4037" s="3">
        <v>91</v>
      </c>
      <c r="I4037" s="32">
        <v>13.8</v>
      </c>
      <c r="J4037" s="3">
        <v>1</v>
      </c>
      <c r="K4037" s="3">
        <v>0</v>
      </c>
    </row>
    <row r="4038" spans="2:11" x14ac:dyDescent="0.3">
      <c r="B4038" s="3" t="s">
        <v>39</v>
      </c>
      <c r="C4038" s="3">
        <v>50</v>
      </c>
      <c r="D4038" s="7">
        <v>415</v>
      </c>
      <c r="E4038" s="3">
        <v>0</v>
      </c>
      <c r="F4038" s="3">
        <v>0</v>
      </c>
      <c r="G4038" s="3">
        <v>179.1</v>
      </c>
      <c r="H4038" s="3">
        <v>110</v>
      </c>
      <c r="I4038" s="32">
        <v>30.45</v>
      </c>
      <c r="J4038" s="3">
        <v>0</v>
      </c>
      <c r="K4038" s="3">
        <v>0</v>
      </c>
    </row>
    <row r="4039" spans="2:11" x14ac:dyDescent="0.3">
      <c r="B4039" s="3" t="s">
        <v>59</v>
      </c>
      <c r="C4039" s="3">
        <v>42</v>
      </c>
      <c r="D4039" s="7">
        <v>415</v>
      </c>
      <c r="E4039" s="3">
        <v>0</v>
      </c>
      <c r="F4039" s="3">
        <v>0</v>
      </c>
      <c r="G4039" s="3">
        <v>182.7</v>
      </c>
      <c r="H4039" s="3">
        <v>98</v>
      </c>
      <c r="I4039" s="32">
        <v>31.06</v>
      </c>
      <c r="J4039" s="3">
        <v>1</v>
      </c>
      <c r="K4039" s="3">
        <v>0</v>
      </c>
    </row>
    <row r="4040" spans="2:11" x14ac:dyDescent="0.3">
      <c r="B4040" s="3" t="s">
        <v>58</v>
      </c>
      <c r="C4040" s="3">
        <v>46</v>
      </c>
      <c r="D4040" s="7">
        <v>408</v>
      </c>
      <c r="E4040" s="3">
        <v>0</v>
      </c>
      <c r="F4040" s="3">
        <v>0</v>
      </c>
      <c r="G4040" s="3">
        <v>207</v>
      </c>
      <c r="H4040" s="3">
        <v>94</v>
      </c>
      <c r="I4040" s="32">
        <v>35.19</v>
      </c>
      <c r="J4040" s="3">
        <v>2</v>
      </c>
      <c r="K4040" s="3">
        <v>0</v>
      </c>
    </row>
    <row r="4041" spans="2:11" x14ac:dyDescent="0.3">
      <c r="B4041" s="3" t="s">
        <v>20</v>
      </c>
      <c r="C4041" s="3">
        <v>36</v>
      </c>
      <c r="D4041" s="7">
        <v>415</v>
      </c>
      <c r="E4041" s="3">
        <v>0</v>
      </c>
      <c r="F4041" s="3">
        <v>0</v>
      </c>
      <c r="G4041" s="3">
        <v>243.4</v>
      </c>
      <c r="H4041" s="3">
        <v>76</v>
      </c>
      <c r="I4041" s="32">
        <v>41.38</v>
      </c>
      <c r="J4041" s="3">
        <v>4</v>
      </c>
      <c r="K4041" s="3">
        <v>0</v>
      </c>
    </row>
    <row r="4042" spans="2:11" x14ac:dyDescent="0.3">
      <c r="B4042" s="3" t="s">
        <v>51</v>
      </c>
      <c r="C4042" s="3">
        <v>46</v>
      </c>
      <c r="D4042" s="7">
        <v>415</v>
      </c>
      <c r="E4042" s="3">
        <v>0</v>
      </c>
      <c r="F4042" s="3">
        <v>0</v>
      </c>
      <c r="G4042" s="3">
        <v>157.4</v>
      </c>
      <c r="H4042" s="3">
        <v>89</v>
      </c>
      <c r="I4042" s="32">
        <v>26.76</v>
      </c>
      <c r="J4042" s="3">
        <v>0</v>
      </c>
      <c r="K4042" s="3">
        <v>0</v>
      </c>
    </row>
    <row r="4043" spans="2:11" x14ac:dyDescent="0.3">
      <c r="B4043" s="3" t="s">
        <v>21</v>
      </c>
      <c r="C4043" s="3">
        <v>41</v>
      </c>
      <c r="D4043" s="7">
        <v>510</v>
      </c>
      <c r="E4043" s="3">
        <v>0</v>
      </c>
      <c r="F4043" s="3">
        <v>0</v>
      </c>
      <c r="G4043" s="3">
        <v>233.9</v>
      </c>
      <c r="H4043" s="3">
        <v>76</v>
      </c>
      <c r="I4043" s="32">
        <v>39.76</v>
      </c>
      <c r="J4043" s="3">
        <v>3</v>
      </c>
      <c r="K4043" s="3">
        <v>0</v>
      </c>
    </row>
    <row r="4044" spans="2:11" x14ac:dyDescent="0.3">
      <c r="B4044" s="3" t="s">
        <v>59</v>
      </c>
      <c r="C4044" s="3">
        <v>43</v>
      </c>
      <c r="D4044" s="7">
        <v>408</v>
      </c>
      <c r="E4044" s="3">
        <v>0</v>
      </c>
      <c r="F4044" s="3">
        <v>0</v>
      </c>
      <c r="G4044" s="3">
        <v>195.4</v>
      </c>
      <c r="H4044" s="3">
        <v>71</v>
      </c>
      <c r="I4044" s="32">
        <v>33.22</v>
      </c>
      <c r="J4044" s="3">
        <v>3</v>
      </c>
      <c r="K4044" s="3">
        <v>0</v>
      </c>
    </row>
    <row r="4045" spans="2:11" x14ac:dyDescent="0.3">
      <c r="B4045" s="3" t="s">
        <v>15</v>
      </c>
      <c r="C4045" s="3">
        <v>43</v>
      </c>
      <c r="D4045" s="7">
        <v>408</v>
      </c>
      <c r="E4045" s="3">
        <v>0</v>
      </c>
      <c r="F4045" s="3">
        <v>0</v>
      </c>
      <c r="G4045" s="3">
        <v>180.4</v>
      </c>
      <c r="H4045" s="3">
        <v>121</v>
      </c>
      <c r="I4045" s="32">
        <v>30.67</v>
      </c>
      <c r="J4045" s="3">
        <v>0</v>
      </c>
      <c r="K4045" s="3">
        <v>0</v>
      </c>
    </row>
    <row r="4046" spans="2:11" x14ac:dyDescent="0.3">
      <c r="B4046" s="3" t="s">
        <v>33</v>
      </c>
      <c r="C4046" s="3">
        <v>38</v>
      </c>
      <c r="D4046" s="7">
        <v>408</v>
      </c>
      <c r="E4046" s="3">
        <v>0</v>
      </c>
      <c r="F4046" s="3">
        <v>0</v>
      </c>
      <c r="G4046" s="3">
        <v>143.6</v>
      </c>
      <c r="H4046" s="3">
        <v>119</v>
      </c>
      <c r="I4046" s="32">
        <v>24.41</v>
      </c>
      <c r="J4046" s="3">
        <v>2</v>
      </c>
      <c r="K4046" s="3">
        <v>0</v>
      </c>
    </row>
    <row r="4047" spans="2:11" x14ac:dyDescent="0.3">
      <c r="B4047" s="3" t="s">
        <v>31</v>
      </c>
      <c r="C4047" s="3">
        <v>41</v>
      </c>
      <c r="D4047" s="7">
        <v>510</v>
      </c>
      <c r="E4047" s="3">
        <v>0</v>
      </c>
      <c r="F4047" s="3">
        <v>0</v>
      </c>
      <c r="G4047" s="3">
        <v>88.1</v>
      </c>
      <c r="H4047" s="3">
        <v>60</v>
      </c>
      <c r="I4047" s="32">
        <v>14.98</v>
      </c>
      <c r="J4047" s="3">
        <v>2</v>
      </c>
      <c r="K4047" s="3">
        <v>0</v>
      </c>
    </row>
    <row r="4048" spans="2:11" x14ac:dyDescent="0.3">
      <c r="B4048" s="3" t="s">
        <v>33</v>
      </c>
      <c r="C4048" s="3">
        <v>43</v>
      </c>
      <c r="D4048" s="7">
        <v>415</v>
      </c>
      <c r="E4048" s="3">
        <v>1</v>
      </c>
      <c r="F4048" s="3">
        <v>30</v>
      </c>
      <c r="G4048" s="3">
        <v>254.1</v>
      </c>
      <c r="H4048" s="3">
        <v>75</v>
      </c>
      <c r="I4048" s="32">
        <v>43.2</v>
      </c>
      <c r="J4048" s="3">
        <v>2</v>
      </c>
      <c r="K4048" s="3">
        <v>0</v>
      </c>
    </row>
    <row r="4049" spans="2:11" x14ac:dyDescent="0.3">
      <c r="B4049" s="3" t="s">
        <v>51</v>
      </c>
      <c r="C4049" s="3">
        <v>44</v>
      </c>
      <c r="D4049" s="7">
        <v>408</v>
      </c>
      <c r="E4049" s="3">
        <v>0</v>
      </c>
      <c r="F4049" s="3">
        <v>0</v>
      </c>
      <c r="G4049" s="3">
        <v>131.5</v>
      </c>
      <c r="H4049" s="3">
        <v>64</v>
      </c>
      <c r="I4049" s="32">
        <v>22.36</v>
      </c>
      <c r="J4049" s="3">
        <v>0</v>
      </c>
      <c r="K4049" s="3">
        <v>0</v>
      </c>
    </row>
    <row r="4050" spans="2:11" x14ac:dyDescent="0.3">
      <c r="B4050" s="3" t="s">
        <v>13</v>
      </c>
      <c r="C4050" s="3">
        <v>34</v>
      </c>
      <c r="D4050" s="7">
        <v>510</v>
      </c>
      <c r="E4050" s="3">
        <v>0</v>
      </c>
      <c r="F4050" s="3">
        <v>0</v>
      </c>
      <c r="G4050" s="3">
        <v>156.80000000000001</v>
      </c>
      <c r="H4050" s="3">
        <v>104</v>
      </c>
      <c r="I4050" s="32">
        <v>26.66</v>
      </c>
      <c r="J4050" s="3">
        <v>0</v>
      </c>
      <c r="K4050" s="3">
        <v>0</v>
      </c>
    </row>
    <row r="4051" spans="2:11" x14ac:dyDescent="0.3">
      <c r="B4051" s="3" t="s">
        <v>61</v>
      </c>
      <c r="C4051" s="3">
        <v>44</v>
      </c>
      <c r="D4051" s="7">
        <v>510</v>
      </c>
      <c r="E4051" s="3">
        <v>0</v>
      </c>
      <c r="F4051" s="3">
        <v>0</v>
      </c>
      <c r="G4051" s="3">
        <v>196.9</v>
      </c>
      <c r="H4051" s="3">
        <v>58</v>
      </c>
      <c r="I4051" s="32">
        <v>33.47</v>
      </c>
      <c r="J4051" s="3">
        <v>1</v>
      </c>
      <c r="K4051" s="3">
        <v>0</v>
      </c>
    </row>
    <row r="4052" spans="2:11" x14ac:dyDescent="0.3">
      <c r="B4052" s="3" t="s">
        <v>27</v>
      </c>
      <c r="C4052" s="3">
        <v>46</v>
      </c>
      <c r="D4052" s="7">
        <v>415</v>
      </c>
      <c r="E4052" s="3">
        <v>0</v>
      </c>
      <c r="F4052" s="3">
        <v>0</v>
      </c>
      <c r="G4052" s="3">
        <v>178</v>
      </c>
      <c r="H4052" s="3">
        <v>140</v>
      </c>
      <c r="I4052" s="32">
        <v>30.26</v>
      </c>
      <c r="J4052" s="3">
        <v>2</v>
      </c>
      <c r="K4052" s="3">
        <v>0</v>
      </c>
    </row>
    <row r="4053" spans="2:11" x14ac:dyDescent="0.3">
      <c r="B4053" s="3" t="s">
        <v>27</v>
      </c>
      <c r="C4053" s="3">
        <v>38</v>
      </c>
      <c r="D4053" s="7">
        <v>510</v>
      </c>
      <c r="E4053" s="3">
        <v>0</v>
      </c>
      <c r="F4053" s="3">
        <v>0</v>
      </c>
      <c r="G4053" s="3">
        <v>195.8</v>
      </c>
      <c r="H4053" s="3">
        <v>105</v>
      </c>
      <c r="I4053" s="32">
        <v>33.29</v>
      </c>
      <c r="J4053" s="3">
        <v>2</v>
      </c>
      <c r="K4053" s="3">
        <v>0</v>
      </c>
    </row>
    <row r="4054" spans="2:11" x14ac:dyDescent="0.3">
      <c r="B4054" s="3" t="s">
        <v>10</v>
      </c>
      <c r="C4054" s="3">
        <v>39</v>
      </c>
      <c r="D4054" s="7">
        <v>408</v>
      </c>
      <c r="E4054" s="3">
        <v>1</v>
      </c>
      <c r="F4054" s="3">
        <v>26</v>
      </c>
      <c r="G4054" s="3">
        <v>141.30000000000001</v>
      </c>
      <c r="H4054" s="3">
        <v>120</v>
      </c>
      <c r="I4054" s="32">
        <v>24.02</v>
      </c>
      <c r="J4054" s="3">
        <v>1</v>
      </c>
      <c r="K4054" s="3">
        <v>0</v>
      </c>
    </row>
    <row r="4055" spans="2:11" x14ac:dyDescent="0.3">
      <c r="B4055" s="3" t="s">
        <v>58</v>
      </c>
      <c r="C4055" s="3">
        <v>34</v>
      </c>
      <c r="D4055" s="7">
        <v>415</v>
      </c>
      <c r="E4055" s="3">
        <v>1</v>
      </c>
      <c r="F4055" s="3">
        <v>21</v>
      </c>
      <c r="G4055" s="3">
        <v>125.5</v>
      </c>
      <c r="H4055" s="3">
        <v>67</v>
      </c>
      <c r="I4055" s="32">
        <v>21.34</v>
      </c>
      <c r="J4055" s="3">
        <v>2</v>
      </c>
      <c r="K4055" s="3">
        <v>0</v>
      </c>
    </row>
    <row r="4056" spans="2:11" x14ac:dyDescent="0.3">
      <c r="B4056" s="3" t="s">
        <v>56</v>
      </c>
      <c r="C4056" s="3">
        <v>43</v>
      </c>
      <c r="D4056" s="7">
        <v>510</v>
      </c>
      <c r="E4056" s="3">
        <v>0</v>
      </c>
      <c r="F4056" s="3">
        <v>0</v>
      </c>
      <c r="G4056" s="3">
        <v>200.5</v>
      </c>
      <c r="H4056" s="3">
        <v>117</v>
      </c>
      <c r="I4056" s="32">
        <v>34.090000000000003</v>
      </c>
      <c r="J4056" s="3">
        <v>4</v>
      </c>
      <c r="K4056" s="3">
        <v>0</v>
      </c>
    </row>
    <row r="4057" spans="2:11" x14ac:dyDescent="0.3">
      <c r="B4057" s="3" t="s">
        <v>62</v>
      </c>
      <c r="C4057" s="3">
        <v>39</v>
      </c>
      <c r="D4057" s="7">
        <v>408</v>
      </c>
      <c r="E4057" s="3">
        <v>0</v>
      </c>
      <c r="F4057" s="3">
        <v>0</v>
      </c>
      <c r="G4057" s="3">
        <v>205.5</v>
      </c>
      <c r="H4057" s="3">
        <v>87</v>
      </c>
      <c r="I4057" s="32">
        <v>34.94</v>
      </c>
      <c r="J4057" s="3">
        <v>2</v>
      </c>
      <c r="K4057" s="3">
        <v>0</v>
      </c>
    </row>
    <row r="4058" spans="2:11" x14ac:dyDescent="0.3">
      <c r="B4058" s="3" t="s">
        <v>46</v>
      </c>
      <c r="C4058" s="3">
        <v>40</v>
      </c>
      <c r="D4058" s="7">
        <v>415</v>
      </c>
      <c r="E4058" s="3">
        <v>0</v>
      </c>
      <c r="F4058" s="3">
        <v>0</v>
      </c>
      <c r="G4058" s="3">
        <v>152.1</v>
      </c>
      <c r="H4058" s="3">
        <v>116</v>
      </c>
      <c r="I4058" s="32">
        <v>25.86</v>
      </c>
      <c r="J4058" s="3">
        <v>0</v>
      </c>
      <c r="K4058" s="3">
        <v>0</v>
      </c>
    </row>
    <row r="4059" spans="2:11" x14ac:dyDescent="0.3">
      <c r="B4059" s="3" t="s">
        <v>58</v>
      </c>
      <c r="C4059" s="3">
        <v>34</v>
      </c>
      <c r="D4059" s="7">
        <v>415</v>
      </c>
      <c r="E4059" s="3">
        <v>0</v>
      </c>
      <c r="F4059" s="3">
        <v>0</v>
      </c>
      <c r="G4059" s="3">
        <v>216.5</v>
      </c>
      <c r="H4059" s="3">
        <v>113</v>
      </c>
      <c r="I4059" s="32">
        <v>36.81</v>
      </c>
      <c r="J4059" s="3">
        <v>3</v>
      </c>
      <c r="K4059" s="3">
        <v>0</v>
      </c>
    </row>
    <row r="4060" spans="2:11" x14ac:dyDescent="0.3">
      <c r="B4060" s="3" t="s">
        <v>43</v>
      </c>
      <c r="C4060" s="3">
        <v>38</v>
      </c>
      <c r="D4060" s="7">
        <v>408</v>
      </c>
      <c r="E4060" s="3">
        <v>0</v>
      </c>
      <c r="F4060" s="3">
        <v>0</v>
      </c>
      <c r="G4060" s="3">
        <v>119.3</v>
      </c>
      <c r="H4060" s="3">
        <v>94</v>
      </c>
      <c r="I4060" s="32">
        <v>20.28</v>
      </c>
      <c r="J4060" s="3">
        <v>5</v>
      </c>
      <c r="K4060" s="3">
        <v>1</v>
      </c>
    </row>
    <row r="4061" spans="2:11" x14ac:dyDescent="0.3">
      <c r="B4061" s="3" t="s">
        <v>25</v>
      </c>
      <c r="C4061" s="3">
        <v>24</v>
      </c>
      <c r="D4061" s="7">
        <v>415</v>
      </c>
      <c r="E4061" s="3">
        <v>1</v>
      </c>
      <c r="F4061" s="3">
        <v>25</v>
      </c>
      <c r="G4061" s="3">
        <v>113.9</v>
      </c>
      <c r="H4061" s="3">
        <v>90</v>
      </c>
      <c r="I4061" s="32">
        <v>19.36</v>
      </c>
      <c r="J4061" s="3">
        <v>4</v>
      </c>
      <c r="K4061" s="3">
        <v>1</v>
      </c>
    </row>
    <row r="4062" spans="2:11" x14ac:dyDescent="0.3">
      <c r="B4062" s="3" t="s">
        <v>13</v>
      </c>
      <c r="C4062" s="3">
        <v>34</v>
      </c>
      <c r="D4062" s="7">
        <v>510</v>
      </c>
      <c r="E4062" s="3">
        <v>0</v>
      </c>
      <c r="F4062" s="3">
        <v>0</v>
      </c>
      <c r="G4062" s="3">
        <v>228.6</v>
      </c>
      <c r="H4062" s="3">
        <v>130</v>
      </c>
      <c r="I4062" s="32">
        <v>38.86</v>
      </c>
      <c r="J4062" s="3">
        <v>0</v>
      </c>
      <c r="K4062" s="3">
        <v>0</v>
      </c>
    </row>
    <row r="4063" spans="2:11" x14ac:dyDescent="0.3">
      <c r="B4063" s="3" t="s">
        <v>21</v>
      </c>
      <c r="C4063" s="3">
        <v>42</v>
      </c>
      <c r="D4063" s="7">
        <v>415</v>
      </c>
      <c r="E4063" s="3">
        <v>0</v>
      </c>
      <c r="F4063" s="3">
        <v>0</v>
      </c>
      <c r="G4063" s="3">
        <v>106.5</v>
      </c>
      <c r="H4063" s="3">
        <v>116</v>
      </c>
      <c r="I4063" s="32">
        <v>18.11</v>
      </c>
      <c r="J4063" s="3">
        <v>1</v>
      </c>
      <c r="K4063" s="3">
        <v>0</v>
      </c>
    </row>
    <row r="4064" spans="2:11" x14ac:dyDescent="0.3">
      <c r="B4064" s="3" t="s">
        <v>55</v>
      </c>
      <c r="C4064" s="3">
        <v>23</v>
      </c>
      <c r="D4064" s="7">
        <v>415</v>
      </c>
      <c r="E4064" s="3">
        <v>0</v>
      </c>
      <c r="F4064" s="3">
        <v>0</v>
      </c>
      <c r="G4064" s="3">
        <v>254.1</v>
      </c>
      <c r="H4064" s="3">
        <v>112</v>
      </c>
      <c r="I4064" s="32">
        <v>43.2</v>
      </c>
      <c r="J4064" s="3">
        <v>0</v>
      </c>
      <c r="K4064" s="3">
        <v>1</v>
      </c>
    </row>
    <row r="4065" spans="2:11" x14ac:dyDescent="0.3">
      <c r="B4065" s="3" t="s">
        <v>26</v>
      </c>
      <c r="C4065" s="3">
        <v>32</v>
      </c>
      <c r="D4065" s="7">
        <v>408</v>
      </c>
      <c r="E4065" s="3">
        <v>1</v>
      </c>
      <c r="F4065" s="3">
        <v>48</v>
      </c>
      <c r="G4065" s="3">
        <v>134</v>
      </c>
      <c r="H4065" s="3">
        <v>83</v>
      </c>
      <c r="I4065" s="32">
        <v>22.78</v>
      </c>
      <c r="J4065" s="3">
        <v>6</v>
      </c>
      <c r="K4065" s="3">
        <v>1</v>
      </c>
    </row>
    <row r="4066" spans="2:11" x14ac:dyDescent="0.3">
      <c r="B4066" s="3" t="s">
        <v>44</v>
      </c>
      <c r="C4066" s="3">
        <v>35</v>
      </c>
      <c r="D4066" s="7">
        <v>415</v>
      </c>
      <c r="E4066" s="3">
        <v>1</v>
      </c>
      <c r="F4066" s="3">
        <v>38</v>
      </c>
      <c r="G4066" s="3">
        <v>176</v>
      </c>
      <c r="H4066" s="3">
        <v>84</v>
      </c>
      <c r="I4066" s="32">
        <v>29.92</v>
      </c>
      <c r="J4066" s="3">
        <v>2</v>
      </c>
      <c r="K4066" s="3">
        <v>0</v>
      </c>
    </row>
    <row r="4067" spans="2:11" x14ac:dyDescent="0.3">
      <c r="B4067" s="3" t="s">
        <v>13</v>
      </c>
      <c r="C4067" s="3">
        <v>37</v>
      </c>
      <c r="D4067" s="7">
        <v>510</v>
      </c>
      <c r="E4067" s="3">
        <v>0</v>
      </c>
      <c r="F4067" s="3">
        <v>0</v>
      </c>
      <c r="G4067" s="3">
        <v>180.1</v>
      </c>
      <c r="H4067" s="3">
        <v>112</v>
      </c>
      <c r="I4067" s="32">
        <v>30.62</v>
      </c>
      <c r="J4067" s="3">
        <v>1</v>
      </c>
      <c r="K4067" s="3">
        <v>0</v>
      </c>
    </row>
    <row r="4068" spans="2:11" x14ac:dyDescent="0.3">
      <c r="B4068" s="3" t="s">
        <v>65</v>
      </c>
      <c r="C4068" s="3">
        <v>29</v>
      </c>
      <c r="D4068" s="7">
        <v>415</v>
      </c>
      <c r="E4068" s="3">
        <v>0</v>
      </c>
      <c r="F4068" s="3">
        <v>0</v>
      </c>
      <c r="G4068" s="3">
        <v>180.1</v>
      </c>
      <c r="H4068" s="3">
        <v>77</v>
      </c>
      <c r="I4068" s="32">
        <v>30.62</v>
      </c>
      <c r="J4068" s="3">
        <v>0</v>
      </c>
      <c r="K4068" s="3">
        <v>0</v>
      </c>
    </row>
    <row r="4069" spans="2:11" x14ac:dyDescent="0.3">
      <c r="B4069" s="3" t="s">
        <v>47</v>
      </c>
      <c r="C4069" s="3">
        <v>39</v>
      </c>
      <c r="D4069" s="7">
        <v>415</v>
      </c>
      <c r="E4069" s="3">
        <v>0</v>
      </c>
      <c r="F4069" s="3">
        <v>0</v>
      </c>
      <c r="G4069" s="3">
        <v>94.8</v>
      </c>
      <c r="H4069" s="3">
        <v>113</v>
      </c>
      <c r="I4069" s="32">
        <v>16.12</v>
      </c>
      <c r="J4069" s="3">
        <v>1</v>
      </c>
      <c r="K4069" s="3">
        <v>0</v>
      </c>
    </row>
    <row r="4070" spans="2:11" x14ac:dyDescent="0.3">
      <c r="B4070" s="3" t="s">
        <v>28</v>
      </c>
      <c r="C4070" s="3">
        <v>37</v>
      </c>
      <c r="D4070" s="7">
        <v>415</v>
      </c>
      <c r="E4070" s="3">
        <v>0</v>
      </c>
      <c r="F4070" s="3">
        <v>0</v>
      </c>
      <c r="G4070" s="3">
        <v>210.4</v>
      </c>
      <c r="H4070" s="3">
        <v>75</v>
      </c>
      <c r="I4070" s="32">
        <v>35.770000000000003</v>
      </c>
      <c r="J4070" s="3">
        <v>1</v>
      </c>
      <c r="K4070" s="3">
        <v>0</v>
      </c>
    </row>
    <row r="4071" spans="2:11" x14ac:dyDescent="0.3">
      <c r="B4071" s="3" t="s">
        <v>28</v>
      </c>
      <c r="C4071" s="3">
        <v>36</v>
      </c>
      <c r="D4071" s="7">
        <v>415</v>
      </c>
      <c r="E4071" s="3">
        <v>0</v>
      </c>
      <c r="F4071" s="3">
        <v>0</v>
      </c>
      <c r="G4071" s="3">
        <v>174.2</v>
      </c>
      <c r="H4071" s="3">
        <v>93</v>
      </c>
      <c r="I4071" s="32">
        <v>29.61</v>
      </c>
      <c r="J4071" s="3">
        <v>1</v>
      </c>
      <c r="K4071" s="3">
        <v>0</v>
      </c>
    </row>
    <row r="4072" spans="2:11" x14ac:dyDescent="0.3">
      <c r="B4072" s="3" t="s">
        <v>27</v>
      </c>
      <c r="C4072" s="3">
        <v>38</v>
      </c>
      <c r="D4072" s="7">
        <v>408</v>
      </c>
      <c r="E4072" s="3">
        <v>0</v>
      </c>
      <c r="F4072" s="3">
        <v>0</v>
      </c>
      <c r="G4072" s="3">
        <v>189.7</v>
      </c>
      <c r="H4072" s="3">
        <v>110</v>
      </c>
      <c r="I4072" s="32">
        <v>32.25</v>
      </c>
      <c r="J4072" s="3">
        <v>2</v>
      </c>
      <c r="K4072" s="3">
        <v>0</v>
      </c>
    </row>
    <row r="4073" spans="2:11" x14ac:dyDescent="0.3">
      <c r="B4073" s="3" t="s">
        <v>27</v>
      </c>
      <c r="C4073" s="3">
        <v>38</v>
      </c>
      <c r="D4073" s="7">
        <v>408</v>
      </c>
      <c r="E4073" s="3">
        <v>1</v>
      </c>
      <c r="F4073" s="3">
        <v>19</v>
      </c>
      <c r="G4073" s="3">
        <v>259</v>
      </c>
      <c r="H4073" s="3">
        <v>96</v>
      </c>
      <c r="I4073" s="32">
        <v>44.03</v>
      </c>
      <c r="J4073" s="3">
        <v>1</v>
      </c>
      <c r="K4073" s="3">
        <v>0</v>
      </c>
    </row>
    <row r="4074" spans="2:11" x14ac:dyDescent="0.3">
      <c r="B4074" s="3" t="s">
        <v>18</v>
      </c>
      <c r="C4074" s="3">
        <v>36</v>
      </c>
      <c r="D4074" s="7">
        <v>415</v>
      </c>
      <c r="E4074" s="3">
        <v>1</v>
      </c>
      <c r="F4074" s="3">
        <v>39</v>
      </c>
      <c r="G4074" s="3">
        <v>86.4</v>
      </c>
      <c r="H4074" s="3">
        <v>69</v>
      </c>
      <c r="I4074" s="32">
        <v>14.69</v>
      </c>
      <c r="J4074" s="3">
        <v>2</v>
      </c>
      <c r="K4074" s="3">
        <v>0</v>
      </c>
    </row>
    <row r="4075" spans="2:11" x14ac:dyDescent="0.3">
      <c r="B4075" s="3" t="s">
        <v>26</v>
      </c>
      <c r="C4075" s="3">
        <v>34</v>
      </c>
      <c r="D4075" s="7">
        <v>408</v>
      </c>
      <c r="E4075" s="3">
        <v>0</v>
      </c>
      <c r="F4075" s="3">
        <v>0</v>
      </c>
      <c r="G4075" s="3">
        <v>136.9</v>
      </c>
      <c r="H4075" s="3">
        <v>120</v>
      </c>
      <c r="I4075" s="32">
        <v>23.27</v>
      </c>
      <c r="J4075" s="3">
        <v>4</v>
      </c>
      <c r="K4075" s="3">
        <v>1</v>
      </c>
    </row>
    <row r="4076" spans="2:11" x14ac:dyDescent="0.3">
      <c r="B4076" s="3" t="s">
        <v>45</v>
      </c>
      <c r="C4076" s="3">
        <v>40</v>
      </c>
      <c r="D4076" s="7">
        <v>510</v>
      </c>
      <c r="E4076" s="3">
        <v>0</v>
      </c>
      <c r="F4076" s="3">
        <v>0</v>
      </c>
      <c r="G4076" s="3">
        <v>196.5</v>
      </c>
      <c r="H4076" s="3">
        <v>104</v>
      </c>
      <c r="I4076" s="32">
        <v>33.409999999999997</v>
      </c>
      <c r="J4076" s="3">
        <v>6</v>
      </c>
      <c r="K4076" s="3">
        <v>0</v>
      </c>
    </row>
    <row r="4077" spans="2:11" x14ac:dyDescent="0.3">
      <c r="B4077" s="3" t="s">
        <v>50</v>
      </c>
      <c r="C4077" s="3">
        <v>32</v>
      </c>
      <c r="D4077" s="7">
        <v>415</v>
      </c>
      <c r="E4077" s="3">
        <v>0</v>
      </c>
      <c r="F4077" s="3">
        <v>0</v>
      </c>
      <c r="G4077" s="3">
        <v>221.4</v>
      </c>
      <c r="H4077" s="3">
        <v>120</v>
      </c>
      <c r="I4077" s="32">
        <v>37.64</v>
      </c>
      <c r="J4077" s="3">
        <v>0</v>
      </c>
      <c r="K4077" s="3">
        <v>0</v>
      </c>
    </row>
    <row r="4078" spans="2:11" x14ac:dyDescent="0.3">
      <c r="B4078" s="3" t="s">
        <v>23</v>
      </c>
      <c r="C4078" s="3">
        <v>36</v>
      </c>
      <c r="D4078" s="7">
        <v>408</v>
      </c>
      <c r="E4078" s="3">
        <v>0</v>
      </c>
      <c r="F4078" s="3">
        <v>0</v>
      </c>
      <c r="G4078" s="3">
        <v>191.9</v>
      </c>
      <c r="H4078" s="3">
        <v>139</v>
      </c>
      <c r="I4078" s="32">
        <v>32.619999999999997</v>
      </c>
      <c r="J4078" s="3">
        <v>0</v>
      </c>
      <c r="K4078" s="3">
        <v>0</v>
      </c>
    </row>
    <row r="4079" spans="2:11" x14ac:dyDescent="0.3">
      <c r="B4079" s="3" t="s">
        <v>57</v>
      </c>
      <c r="C4079" s="3">
        <v>40</v>
      </c>
      <c r="D4079" s="7">
        <v>415</v>
      </c>
      <c r="E4079" s="3">
        <v>0</v>
      </c>
      <c r="F4079" s="3">
        <v>0</v>
      </c>
      <c r="G4079" s="3">
        <v>172.1</v>
      </c>
      <c r="H4079" s="3">
        <v>138</v>
      </c>
      <c r="I4079" s="32">
        <v>29.26</v>
      </c>
      <c r="J4079" s="3">
        <v>2</v>
      </c>
      <c r="K4079" s="3">
        <v>0</v>
      </c>
    </row>
    <row r="4080" spans="2:11" x14ac:dyDescent="0.3">
      <c r="B4080" s="3" t="s">
        <v>48</v>
      </c>
      <c r="C4080" s="3">
        <v>44</v>
      </c>
      <c r="D4080" s="7">
        <v>415</v>
      </c>
      <c r="E4080" s="3">
        <v>0</v>
      </c>
      <c r="F4080" s="3">
        <v>0</v>
      </c>
      <c r="G4080" s="3">
        <v>189.9</v>
      </c>
      <c r="H4080" s="3">
        <v>104</v>
      </c>
      <c r="I4080" s="32">
        <v>32.28</v>
      </c>
      <c r="J4080" s="3">
        <v>1</v>
      </c>
      <c r="K4080" s="3">
        <v>0</v>
      </c>
    </row>
    <row r="4081" spans="2:11" x14ac:dyDescent="0.3">
      <c r="B4081" s="3" t="s">
        <v>28</v>
      </c>
      <c r="C4081" s="3">
        <v>38</v>
      </c>
      <c r="D4081" s="7">
        <v>408</v>
      </c>
      <c r="E4081" s="3">
        <v>0</v>
      </c>
      <c r="F4081" s="3">
        <v>0</v>
      </c>
      <c r="G4081" s="3">
        <v>147.80000000000001</v>
      </c>
      <c r="H4081" s="3">
        <v>71</v>
      </c>
      <c r="I4081" s="32">
        <v>25.13</v>
      </c>
      <c r="J4081" s="3">
        <v>1</v>
      </c>
      <c r="K4081" s="3">
        <v>0</v>
      </c>
    </row>
    <row r="4082" spans="2:11" x14ac:dyDescent="0.3">
      <c r="B4082" s="3" t="s">
        <v>28</v>
      </c>
      <c r="C4082" s="3">
        <v>39</v>
      </c>
      <c r="D4082" s="7">
        <v>510</v>
      </c>
      <c r="E4082" s="3">
        <v>0</v>
      </c>
      <c r="F4082" s="3">
        <v>0</v>
      </c>
      <c r="G4082" s="3">
        <v>62.5</v>
      </c>
      <c r="H4082" s="3">
        <v>68</v>
      </c>
      <c r="I4082" s="32">
        <v>10.63</v>
      </c>
      <c r="J4082" s="3">
        <v>1</v>
      </c>
      <c r="K4082" s="3">
        <v>0</v>
      </c>
    </row>
    <row r="4083" spans="2:11" x14ac:dyDescent="0.3">
      <c r="B4083" s="3" t="s">
        <v>61</v>
      </c>
      <c r="C4083" s="3">
        <v>28</v>
      </c>
      <c r="D4083" s="7">
        <v>415</v>
      </c>
      <c r="E4083" s="3">
        <v>0</v>
      </c>
      <c r="F4083" s="3">
        <v>0</v>
      </c>
      <c r="G4083" s="3">
        <v>256.60000000000002</v>
      </c>
      <c r="H4083" s="3">
        <v>119</v>
      </c>
      <c r="I4083" s="32">
        <v>43.62</v>
      </c>
      <c r="J4083" s="3">
        <v>1</v>
      </c>
      <c r="K4083" s="3">
        <v>1</v>
      </c>
    </row>
    <row r="4084" spans="2:11" x14ac:dyDescent="0.3">
      <c r="B4084" s="3" t="s">
        <v>42</v>
      </c>
      <c r="C4084" s="3">
        <v>37</v>
      </c>
      <c r="D4084" s="7">
        <v>415</v>
      </c>
      <c r="E4084" s="3">
        <v>1</v>
      </c>
      <c r="F4084" s="3">
        <v>20</v>
      </c>
      <c r="G4084" s="3">
        <v>123.7</v>
      </c>
      <c r="H4084" s="3">
        <v>98</v>
      </c>
      <c r="I4084" s="32">
        <v>21.03</v>
      </c>
      <c r="J4084" s="3">
        <v>1</v>
      </c>
      <c r="K4084" s="3">
        <v>0</v>
      </c>
    </row>
    <row r="4085" spans="2:11" x14ac:dyDescent="0.3">
      <c r="B4085" s="3" t="s">
        <v>59</v>
      </c>
      <c r="C4085" s="3">
        <v>41</v>
      </c>
      <c r="D4085" s="7">
        <v>408</v>
      </c>
      <c r="E4085" s="3">
        <v>0</v>
      </c>
      <c r="F4085" s="3">
        <v>0</v>
      </c>
      <c r="G4085" s="3">
        <v>113.1</v>
      </c>
      <c r="H4085" s="3">
        <v>77</v>
      </c>
      <c r="I4085" s="32">
        <v>19.23</v>
      </c>
      <c r="J4085" s="3">
        <v>1</v>
      </c>
      <c r="K4085" s="3">
        <v>0</v>
      </c>
    </row>
    <row r="4086" spans="2:11" x14ac:dyDescent="0.3">
      <c r="B4086" s="3" t="s">
        <v>44</v>
      </c>
      <c r="C4086" s="3">
        <v>42</v>
      </c>
      <c r="D4086" s="7">
        <v>415</v>
      </c>
      <c r="E4086" s="3">
        <v>1</v>
      </c>
      <c r="F4086" s="3">
        <v>38</v>
      </c>
      <c r="G4086" s="3">
        <v>220</v>
      </c>
      <c r="H4086" s="3">
        <v>102</v>
      </c>
      <c r="I4086" s="32">
        <v>37.4</v>
      </c>
      <c r="J4086" s="3">
        <v>1</v>
      </c>
      <c r="K4086" s="3">
        <v>0</v>
      </c>
    </row>
    <row r="4087" spans="2:11" x14ac:dyDescent="0.3">
      <c r="B4087" s="3" t="s">
        <v>53</v>
      </c>
      <c r="C4087" s="3">
        <v>38</v>
      </c>
      <c r="D4087" s="7">
        <v>415</v>
      </c>
      <c r="E4087" s="3">
        <v>0</v>
      </c>
      <c r="F4087" s="3">
        <v>0</v>
      </c>
      <c r="G4087" s="3">
        <v>147.69999999999999</v>
      </c>
      <c r="H4087" s="3">
        <v>105</v>
      </c>
      <c r="I4087" s="32">
        <v>25.11</v>
      </c>
      <c r="J4087" s="3">
        <v>1</v>
      </c>
      <c r="K4087" s="3">
        <v>0</v>
      </c>
    </row>
    <row r="4088" spans="2:11" x14ac:dyDescent="0.3">
      <c r="B4088" s="3" t="s">
        <v>58</v>
      </c>
      <c r="C4088" s="3">
        <v>27</v>
      </c>
      <c r="D4088" s="7">
        <v>415</v>
      </c>
      <c r="E4088" s="3">
        <v>0</v>
      </c>
      <c r="F4088" s="3">
        <v>0</v>
      </c>
      <c r="G4088" s="3">
        <v>271.89999999999998</v>
      </c>
      <c r="H4088" s="3">
        <v>106</v>
      </c>
      <c r="I4088" s="32">
        <v>46.22</v>
      </c>
      <c r="J4088" s="3">
        <v>1</v>
      </c>
      <c r="K4088" s="3">
        <v>1</v>
      </c>
    </row>
    <row r="4089" spans="2:11" x14ac:dyDescent="0.3">
      <c r="B4089" s="3" t="s">
        <v>65</v>
      </c>
      <c r="C4089" s="3">
        <v>43</v>
      </c>
      <c r="D4089" s="7">
        <v>510</v>
      </c>
      <c r="E4089" s="3">
        <v>0</v>
      </c>
      <c r="F4089" s="3">
        <v>0</v>
      </c>
      <c r="G4089" s="3">
        <v>196.2</v>
      </c>
      <c r="H4089" s="3">
        <v>107</v>
      </c>
      <c r="I4089" s="32">
        <v>33.35</v>
      </c>
      <c r="J4089" s="3">
        <v>1</v>
      </c>
      <c r="K4089" s="3">
        <v>0</v>
      </c>
    </row>
    <row r="4090" spans="2:11" x14ac:dyDescent="0.3">
      <c r="B4090" s="3" t="s">
        <v>39</v>
      </c>
      <c r="C4090" s="3">
        <v>40</v>
      </c>
      <c r="D4090" s="7">
        <v>415</v>
      </c>
      <c r="E4090" s="3">
        <v>0</v>
      </c>
      <c r="F4090" s="3">
        <v>0</v>
      </c>
      <c r="G4090" s="3">
        <v>111.3</v>
      </c>
      <c r="H4090" s="3">
        <v>92</v>
      </c>
      <c r="I4090" s="32">
        <v>18.920000000000002</v>
      </c>
      <c r="J4090" s="3">
        <v>1</v>
      </c>
      <c r="K4090" s="3">
        <v>0</v>
      </c>
    </row>
    <row r="4091" spans="2:11" x14ac:dyDescent="0.3">
      <c r="B4091" s="3" t="s">
        <v>19</v>
      </c>
      <c r="C4091" s="3">
        <v>41</v>
      </c>
      <c r="D4091" s="7">
        <v>415</v>
      </c>
      <c r="E4091" s="3">
        <v>0</v>
      </c>
      <c r="F4091" s="3">
        <v>0</v>
      </c>
      <c r="G4091" s="3">
        <v>176.7</v>
      </c>
      <c r="H4091" s="3">
        <v>129</v>
      </c>
      <c r="I4091" s="32">
        <v>30.04</v>
      </c>
      <c r="J4091" s="3">
        <v>0</v>
      </c>
      <c r="K4091" s="3">
        <v>0</v>
      </c>
    </row>
    <row r="4092" spans="2:11" x14ac:dyDescent="0.3">
      <c r="B4092" s="3" t="s">
        <v>15</v>
      </c>
      <c r="C4092" s="3">
        <v>40</v>
      </c>
      <c r="D4092" s="7">
        <v>408</v>
      </c>
      <c r="E4092" s="3">
        <v>0</v>
      </c>
      <c r="F4092" s="3">
        <v>0</v>
      </c>
      <c r="G4092" s="3">
        <v>211.3</v>
      </c>
      <c r="H4092" s="3">
        <v>91</v>
      </c>
      <c r="I4092" s="32">
        <v>35.92</v>
      </c>
      <c r="J4092" s="3">
        <v>2</v>
      </c>
      <c r="K4092" s="3">
        <v>0</v>
      </c>
    </row>
    <row r="4093" spans="2:11" x14ac:dyDescent="0.3">
      <c r="B4093" s="3" t="s">
        <v>27</v>
      </c>
      <c r="C4093" s="3">
        <v>40</v>
      </c>
      <c r="D4093" s="7">
        <v>415</v>
      </c>
      <c r="E4093" s="3">
        <v>0</v>
      </c>
      <c r="F4093" s="3">
        <v>0</v>
      </c>
      <c r="G4093" s="3">
        <v>219</v>
      </c>
      <c r="H4093" s="3">
        <v>98</v>
      </c>
      <c r="I4093" s="32">
        <v>37.229999999999997</v>
      </c>
      <c r="J4093" s="3">
        <v>2</v>
      </c>
      <c r="K4093" s="3">
        <v>0</v>
      </c>
    </row>
    <row r="4094" spans="2:11" x14ac:dyDescent="0.3">
      <c r="B4094" s="3" t="s">
        <v>63</v>
      </c>
      <c r="C4094" s="3">
        <v>44</v>
      </c>
      <c r="D4094" s="7">
        <v>415</v>
      </c>
      <c r="E4094" s="3">
        <v>0</v>
      </c>
      <c r="F4094" s="3">
        <v>0</v>
      </c>
      <c r="G4094" s="3">
        <v>174.1</v>
      </c>
      <c r="H4094" s="3">
        <v>94</v>
      </c>
      <c r="I4094" s="32">
        <v>29.6</v>
      </c>
      <c r="J4094" s="3">
        <v>1</v>
      </c>
      <c r="K4094" s="3">
        <v>0</v>
      </c>
    </row>
    <row r="4095" spans="2:11" x14ac:dyDescent="0.3">
      <c r="B4095" s="3" t="s">
        <v>59</v>
      </c>
      <c r="C4095" s="3">
        <v>38</v>
      </c>
      <c r="D4095" s="7">
        <v>415</v>
      </c>
      <c r="E4095" s="3">
        <v>0</v>
      </c>
      <c r="F4095" s="3">
        <v>0</v>
      </c>
      <c r="G4095" s="3">
        <v>124</v>
      </c>
      <c r="H4095" s="3">
        <v>77</v>
      </c>
      <c r="I4095" s="32">
        <v>21.08</v>
      </c>
      <c r="J4095" s="3">
        <v>0</v>
      </c>
      <c r="K4095" s="3">
        <v>0</v>
      </c>
    </row>
    <row r="4096" spans="2:11" x14ac:dyDescent="0.3">
      <c r="B4096" s="3" t="s">
        <v>29</v>
      </c>
      <c r="C4096" s="3">
        <v>37</v>
      </c>
      <c r="D4096" s="7">
        <v>415</v>
      </c>
      <c r="E4096" s="3">
        <v>1</v>
      </c>
      <c r="F4096" s="3">
        <v>38</v>
      </c>
      <c r="G4096" s="3">
        <v>175.6</v>
      </c>
      <c r="H4096" s="3">
        <v>127</v>
      </c>
      <c r="I4096" s="32">
        <v>29.85</v>
      </c>
      <c r="J4096" s="3">
        <v>2</v>
      </c>
      <c r="K4096" s="3">
        <v>0</v>
      </c>
    </row>
    <row r="4097" spans="2:11" x14ac:dyDescent="0.3">
      <c r="B4097" s="3" t="s">
        <v>19</v>
      </c>
      <c r="C4097" s="3">
        <v>39</v>
      </c>
      <c r="D4097" s="7">
        <v>408</v>
      </c>
      <c r="E4097" s="3">
        <v>1</v>
      </c>
      <c r="F4097" s="3">
        <v>32</v>
      </c>
      <c r="G4097" s="3">
        <v>111.7</v>
      </c>
      <c r="H4097" s="3">
        <v>116</v>
      </c>
      <c r="I4097" s="32">
        <v>18.989999999999998</v>
      </c>
      <c r="J4097" s="3">
        <v>1</v>
      </c>
      <c r="K4097" s="3">
        <v>0</v>
      </c>
    </row>
    <row r="4098" spans="2:11" x14ac:dyDescent="0.3">
      <c r="B4098" s="3" t="s">
        <v>41</v>
      </c>
      <c r="C4098" s="3">
        <v>45</v>
      </c>
      <c r="D4098" s="7">
        <v>415</v>
      </c>
      <c r="E4098" s="3">
        <v>0</v>
      </c>
      <c r="F4098" s="3">
        <v>0</v>
      </c>
      <c r="G4098" s="3">
        <v>37.4</v>
      </c>
      <c r="H4098" s="3">
        <v>102</v>
      </c>
      <c r="I4098" s="32">
        <v>6.36</v>
      </c>
      <c r="J4098" s="3">
        <v>2</v>
      </c>
      <c r="K4098" s="3">
        <v>0</v>
      </c>
    </row>
    <row r="4099" spans="2:11" x14ac:dyDescent="0.3">
      <c r="B4099" s="3" t="s">
        <v>40</v>
      </c>
      <c r="C4099" s="3">
        <v>31</v>
      </c>
      <c r="D4099" s="7">
        <v>415</v>
      </c>
      <c r="E4099" s="3">
        <v>0</v>
      </c>
      <c r="F4099" s="3">
        <v>0</v>
      </c>
      <c r="G4099" s="3">
        <v>201.4</v>
      </c>
      <c r="H4099" s="3">
        <v>112</v>
      </c>
      <c r="I4099" s="32">
        <v>34.24</v>
      </c>
      <c r="J4099" s="3">
        <v>1</v>
      </c>
      <c r="K4099" s="3">
        <v>0</v>
      </c>
    </row>
    <row r="4100" spans="2:11" x14ac:dyDescent="0.3">
      <c r="B4100" s="3" t="s">
        <v>38</v>
      </c>
      <c r="C4100" s="3">
        <v>37</v>
      </c>
      <c r="D4100" s="7">
        <v>415</v>
      </c>
      <c r="E4100" s="3">
        <v>0</v>
      </c>
      <c r="F4100" s="3">
        <v>0</v>
      </c>
      <c r="G4100" s="3">
        <v>156</v>
      </c>
      <c r="H4100" s="3">
        <v>88</v>
      </c>
      <c r="I4100" s="32">
        <v>26.52</v>
      </c>
      <c r="J4100" s="3">
        <v>1</v>
      </c>
      <c r="K4100" s="3">
        <v>0</v>
      </c>
    </row>
    <row r="4101" spans="2:11" x14ac:dyDescent="0.3">
      <c r="B4101" s="3" t="s">
        <v>26</v>
      </c>
      <c r="C4101" s="3">
        <v>43</v>
      </c>
      <c r="D4101" s="7">
        <v>408</v>
      </c>
      <c r="E4101" s="3">
        <v>0</v>
      </c>
      <c r="F4101" s="3">
        <v>0</v>
      </c>
      <c r="G4101" s="3">
        <v>162.9</v>
      </c>
      <c r="H4101" s="3">
        <v>103</v>
      </c>
      <c r="I4101" s="32">
        <v>27.69</v>
      </c>
      <c r="J4101" s="3">
        <v>4</v>
      </c>
      <c r="K4101" s="3">
        <v>0</v>
      </c>
    </row>
    <row r="4102" spans="2:11" x14ac:dyDescent="0.3">
      <c r="B4102" s="3" t="s">
        <v>25</v>
      </c>
      <c r="C4102" s="3">
        <v>44</v>
      </c>
      <c r="D4102" s="7">
        <v>415</v>
      </c>
      <c r="E4102" s="3">
        <v>1</v>
      </c>
      <c r="F4102" s="3">
        <v>18</v>
      </c>
      <c r="G4102" s="3">
        <v>211.4</v>
      </c>
      <c r="H4102" s="3">
        <v>111</v>
      </c>
      <c r="I4102" s="32">
        <v>35.94</v>
      </c>
      <c r="J4102" s="3">
        <v>2</v>
      </c>
      <c r="K4102" s="3">
        <v>0</v>
      </c>
    </row>
    <row r="4103" spans="2:11" x14ac:dyDescent="0.3">
      <c r="B4103" s="3" t="s">
        <v>19</v>
      </c>
      <c r="C4103" s="3">
        <v>42</v>
      </c>
      <c r="D4103" s="7">
        <v>415</v>
      </c>
      <c r="E4103" s="3">
        <v>0</v>
      </c>
      <c r="F4103" s="3">
        <v>0</v>
      </c>
      <c r="G4103" s="3">
        <v>157.30000000000001</v>
      </c>
      <c r="H4103" s="3">
        <v>83</v>
      </c>
      <c r="I4103" s="32">
        <v>26.74</v>
      </c>
      <c r="J4103" s="3">
        <v>1</v>
      </c>
      <c r="K4103" s="3">
        <v>0</v>
      </c>
    </row>
    <row r="4104" spans="2:11" x14ac:dyDescent="0.3">
      <c r="B4104" s="3" t="s">
        <v>37</v>
      </c>
      <c r="C4104" s="3">
        <v>42</v>
      </c>
      <c r="D4104" s="7">
        <v>510</v>
      </c>
      <c r="E4104" s="3">
        <v>0</v>
      </c>
      <c r="F4104" s="3">
        <v>0</v>
      </c>
      <c r="G4104" s="3">
        <v>172.7</v>
      </c>
      <c r="H4104" s="3">
        <v>112</v>
      </c>
      <c r="I4104" s="32">
        <v>29.36</v>
      </c>
      <c r="J4104" s="3">
        <v>0</v>
      </c>
      <c r="K4104" s="3">
        <v>0</v>
      </c>
    </row>
    <row r="4105" spans="2:11" x14ac:dyDescent="0.3">
      <c r="B4105" s="3" t="s">
        <v>23</v>
      </c>
      <c r="C4105" s="3">
        <v>36</v>
      </c>
      <c r="D4105" s="7">
        <v>408</v>
      </c>
      <c r="E4105" s="3">
        <v>0</v>
      </c>
      <c r="F4105" s="3">
        <v>0</v>
      </c>
      <c r="G4105" s="3">
        <v>196.6</v>
      </c>
      <c r="H4105" s="3">
        <v>87</v>
      </c>
      <c r="I4105" s="32">
        <v>33.42</v>
      </c>
      <c r="J4105" s="3">
        <v>2</v>
      </c>
      <c r="K4105" s="3">
        <v>0</v>
      </c>
    </row>
    <row r="4106" spans="2:11" x14ac:dyDescent="0.3">
      <c r="B4106" s="3" t="s">
        <v>40</v>
      </c>
      <c r="C4106" s="3">
        <v>36</v>
      </c>
      <c r="D4106" s="7">
        <v>408</v>
      </c>
      <c r="E4106" s="3">
        <v>1</v>
      </c>
      <c r="F4106" s="3">
        <v>43</v>
      </c>
      <c r="G4106" s="3">
        <v>147.69999999999999</v>
      </c>
      <c r="H4106" s="3">
        <v>95</v>
      </c>
      <c r="I4106" s="32">
        <v>25.11</v>
      </c>
      <c r="J4106" s="3">
        <v>3</v>
      </c>
      <c r="K4106" s="3">
        <v>0</v>
      </c>
    </row>
    <row r="4107" spans="2:11" x14ac:dyDescent="0.3">
      <c r="B4107" s="3" t="s">
        <v>24</v>
      </c>
      <c r="C4107" s="3">
        <v>33</v>
      </c>
      <c r="D4107" s="7">
        <v>408</v>
      </c>
      <c r="E4107" s="3">
        <v>0</v>
      </c>
      <c r="F4107" s="3">
        <v>0</v>
      </c>
      <c r="G4107" s="3">
        <v>197.6</v>
      </c>
      <c r="H4107" s="3">
        <v>105</v>
      </c>
      <c r="I4107" s="32">
        <v>33.590000000000003</v>
      </c>
      <c r="J4107" s="3">
        <v>3</v>
      </c>
      <c r="K4107" s="3">
        <v>1</v>
      </c>
    </row>
    <row r="4108" spans="2:11" x14ac:dyDescent="0.3">
      <c r="B4108" s="3" t="s">
        <v>64</v>
      </c>
      <c r="C4108" s="3">
        <v>37</v>
      </c>
      <c r="D4108" s="7">
        <v>510</v>
      </c>
      <c r="E4108" s="3">
        <v>1</v>
      </c>
      <c r="F4108" s="3">
        <v>18</v>
      </c>
      <c r="G4108" s="3">
        <v>186.7</v>
      </c>
      <c r="H4108" s="3">
        <v>74</v>
      </c>
      <c r="I4108" s="32">
        <v>31.74</v>
      </c>
      <c r="J4108" s="3">
        <v>1</v>
      </c>
      <c r="K4108" s="3">
        <v>0</v>
      </c>
    </row>
    <row r="4109" spans="2:11" x14ac:dyDescent="0.3">
      <c r="B4109" s="3" t="s">
        <v>33</v>
      </c>
      <c r="C4109" s="3">
        <v>43</v>
      </c>
      <c r="D4109" s="7">
        <v>408</v>
      </c>
      <c r="E4109" s="3">
        <v>1</v>
      </c>
      <c r="F4109" s="3">
        <v>39</v>
      </c>
      <c r="G4109" s="3">
        <v>198.5</v>
      </c>
      <c r="H4109" s="3">
        <v>104</v>
      </c>
      <c r="I4109" s="32">
        <v>33.75</v>
      </c>
      <c r="J4109" s="3">
        <v>1</v>
      </c>
      <c r="K4109" s="3">
        <v>0</v>
      </c>
    </row>
    <row r="4110" spans="2:11" x14ac:dyDescent="0.3">
      <c r="B4110" s="3" t="s">
        <v>49</v>
      </c>
      <c r="C4110" s="3">
        <v>42</v>
      </c>
      <c r="D4110" s="7">
        <v>408</v>
      </c>
      <c r="E4110" s="3">
        <v>0</v>
      </c>
      <c r="F4110" s="3">
        <v>0</v>
      </c>
      <c r="G4110" s="3">
        <v>161.1</v>
      </c>
      <c r="H4110" s="3">
        <v>133</v>
      </c>
      <c r="I4110" s="32">
        <v>27.39</v>
      </c>
      <c r="J4110" s="3">
        <v>2</v>
      </c>
      <c r="K4110" s="3">
        <v>0</v>
      </c>
    </row>
    <row r="4111" spans="2:11" x14ac:dyDescent="0.3">
      <c r="B4111" s="3" t="s">
        <v>40</v>
      </c>
      <c r="C4111" s="3">
        <v>41</v>
      </c>
      <c r="D4111" s="7">
        <v>415</v>
      </c>
      <c r="E4111" s="3">
        <v>1</v>
      </c>
      <c r="F4111" s="3">
        <v>27</v>
      </c>
      <c r="G4111" s="3">
        <v>190.8</v>
      </c>
      <c r="H4111" s="3">
        <v>76</v>
      </c>
      <c r="I4111" s="32">
        <v>32.44</v>
      </c>
      <c r="J4111" s="3">
        <v>2</v>
      </c>
      <c r="K4111" s="3">
        <v>0</v>
      </c>
    </row>
    <row r="4112" spans="2:11" x14ac:dyDescent="0.3">
      <c r="B4112" s="3" t="s">
        <v>29</v>
      </c>
      <c r="C4112" s="3">
        <v>41</v>
      </c>
      <c r="D4112" s="7">
        <v>415</v>
      </c>
      <c r="E4112" s="3">
        <v>0</v>
      </c>
      <c r="F4112" s="3">
        <v>0</v>
      </c>
      <c r="G4112" s="3">
        <v>195.2</v>
      </c>
      <c r="H4112" s="3">
        <v>100</v>
      </c>
      <c r="I4112" s="32">
        <v>33.18</v>
      </c>
      <c r="J4112" s="3">
        <v>1</v>
      </c>
      <c r="K4112" s="3">
        <v>0</v>
      </c>
    </row>
    <row r="4113" spans="2:11" x14ac:dyDescent="0.3">
      <c r="B4113" s="3" t="s">
        <v>13</v>
      </c>
      <c r="C4113" s="3">
        <v>33</v>
      </c>
      <c r="D4113" s="7">
        <v>510</v>
      </c>
      <c r="E4113" s="3">
        <v>0</v>
      </c>
      <c r="F4113" s="3">
        <v>0</v>
      </c>
      <c r="G4113" s="3">
        <v>290.5</v>
      </c>
      <c r="H4113" s="3">
        <v>123</v>
      </c>
      <c r="I4113" s="32">
        <v>49.39</v>
      </c>
      <c r="J4113" s="3">
        <v>2</v>
      </c>
      <c r="K4113" s="3">
        <v>1</v>
      </c>
    </row>
    <row r="4114" spans="2:11" x14ac:dyDescent="0.3">
      <c r="B4114" s="3" t="s">
        <v>56</v>
      </c>
      <c r="C4114" s="3">
        <v>40</v>
      </c>
      <c r="D4114" s="7">
        <v>415</v>
      </c>
      <c r="E4114" s="3">
        <v>1</v>
      </c>
      <c r="F4114" s="3">
        <v>23</v>
      </c>
      <c r="G4114" s="3">
        <v>165.2</v>
      </c>
      <c r="H4114" s="3">
        <v>103</v>
      </c>
      <c r="I4114" s="32">
        <v>28.08</v>
      </c>
      <c r="J4114" s="3">
        <v>1</v>
      </c>
      <c r="K4114" s="3">
        <v>0</v>
      </c>
    </row>
    <row r="4115" spans="2:11" x14ac:dyDescent="0.3">
      <c r="B4115" s="3" t="s">
        <v>41</v>
      </c>
      <c r="C4115" s="3">
        <v>49</v>
      </c>
      <c r="D4115" s="7">
        <v>415</v>
      </c>
      <c r="E4115" s="3">
        <v>0</v>
      </c>
      <c r="F4115" s="3">
        <v>0</v>
      </c>
      <c r="G4115" s="3">
        <v>198.9</v>
      </c>
      <c r="H4115" s="3">
        <v>101</v>
      </c>
      <c r="I4115" s="32">
        <v>33.81</v>
      </c>
      <c r="J4115" s="3">
        <v>1</v>
      </c>
      <c r="K4115" s="3">
        <v>0</v>
      </c>
    </row>
    <row r="4116" spans="2:11" x14ac:dyDescent="0.3">
      <c r="B4116" s="3" t="s">
        <v>44</v>
      </c>
      <c r="C4116" s="3">
        <v>39</v>
      </c>
      <c r="D4116" s="7">
        <v>408</v>
      </c>
      <c r="E4116" s="3">
        <v>0</v>
      </c>
      <c r="F4116" s="3">
        <v>0</v>
      </c>
      <c r="G4116" s="3">
        <v>169.2</v>
      </c>
      <c r="H4116" s="3">
        <v>91</v>
      </c>
      <c r="I4116" s="32">
        <v>28.76</v>
      </c>
      <c r="J4116" s="3">
        <v>1</v>
      </c>
      <c r="K4116" s="3">
        <v>0</v>
      </c>
    </row>
    <row r="4117" spans="2:11" x14ac:dyDescent="0.3">
      <c r="B4117" s="3" t="s">
        <v>44</v>
      </c>
      <c r="C4117" s="3">
        <v>34</v>
      </c>
      <c r="D4117" s="7">
        <v>415</v>
      </c>
      <c r="E4117" s="3">
        <v>0</v>
      </c>
      <c r="F4117" s="3">
        <v>0</v>
      </c>
      <c r="G4117" s="3">
        <v>275.5</v>
      </c>
      <c r="H4117" s="3">
        <v>76</v>
      </c>
      <c r="I4117" s="32">
        <v>46.84</v>
      </c>
      <c r="J4117" s="3">
        <v>3</v>
      </c>
      <c r="K4117" s="3">
        <v>1</v>
      </c>
    </row>
    <row r="4118" spans="2:11" x14ac:dyDescent="0.3">
      <c r="B4118" s="3" t="s">
        <v>35</v>
      </c>
      <c r="C4118" s="3">
        <v>39</v>
      </c>
      <c r="D4118" s="7">
        <v>408</v>
      </c>
      <c r="E4118" s="3">
        <v>0</v>
      </c>
      <c r="F4118" s="3">
        <v>0</v>
      </c>
      <c r="G4118" s="3">
        <v>226.6</v>
      </c>
      <c r="H4118" s="3">
        <v>119</v>
      </c>
      <c r="I4118" s="32">
        <v>38.520000000000003</v>
      </c>
      <c r="J4118" s="3">
        <v>3</v>
      </c>
      <c r="K4118" s="3">
        <v>0</v>
      </c>
    </row>
    <row r="4119" spans="2:11" x14ac:dyDescent="0.3">
      <c r="B4119" s="3" t="s">
        <v>63</v>
      </c>
      <c r="C4119" s="3">
        <v>39</v>
      </c>
      <c r="D4119" s="7">
        <v>415</v>
      </c>
      <c r="E4119" s="3">
        <v>0</v>
      </c>
      <c r="F4119" s="3">
        <v>0</v>
      </c>
      <c r="G4119" s="3">
        <v>158.19999999999999</v>
      </c>
      <c r="H4119" s="3">
        <v>130</v>
      </c>
      <c r="I4119" s="32">
        <v>26.89</v>
      </c>
      <c r="J4119" s="3">
        <v>2</v>
      </c>
      <c r="K4119" s="3">
        <v>0</v>
      </c>
    </row>
    <row r="4120" spans="2:11" x14ac:dyDescent="0.3">
      <c r="B4120" s="3" t="s">
        <v>16</v>
      </c>
      <c r="C4120" s="3">
        <v>40</v>
      </c>
      <c r="D4120" s="7">
        <v>415</v>
      </c>
      <c r="E4120" s="3">
        <v>0</v>
      </c>
      <c r="F4120" s="3">
        <v>0</v>
      </c>
      <c r="G4120" s="3">
        <v>186.4</v>
      </c>
      <c r="H4120" s="3">
        <v>85</v>
      </c>
      <c r="I4120" s="32">
        <v>31.69</v>
      </c>
      <c r="J4120" s="3">
        <v>1</v>
      </c>
      <c r="K4120" s="3">
        <v>0</v>
      </c>
    </row>
    <row r="4121" spans="2:11" x14ac:dyDescent="0.3">
      <c r="B4121" s="3" t="s">
        <v>47</v>
      </c>
      <c r="C4121" s="3">
        <v>36</v>
      </c>
      <c r="D4121" s="7">
        <v>408</v>
      </c>
      <c r="E4121" s="3">
        <v>0</v>
      </c>
      <c r="F4121" s="3">
        <v>0</v>
      </c>
      <c r="G4121" s="3">
        <v>165.8</v>
      </c>
      <c r="H4121" s="3">
        <v>94</v>
      </c>
      <c r="I4121" s="32">
        <v>28.19</v>
      </c>
      <c r="J4121" s="3">
        <v>3</v>
      </c>
      <c r="K4121" s="3">
        <v>0</v>
      </c>
    </row>
    <row r="4122" spans="2:11" x14ac:dyDescent="0.3">
      <c r="B4122" s="3" t="s">
        <v>63</v>
      </c>
      <c r="C4122" s="3">
        <v>38</v>
      </c>
      <c r="D4122" s="7">
        <v>510</v>
      </c>
      <c r="E4122" s="3">
        <v>0</v>
      </c>
      <c r="F4122" s="3">
        <v>0</v>
      </c>
      <c r="G4122" s="3">
        <v>143.19999999999999</v>
      </c>
      <c r="H4122" s="3">
        <v>127</v>
      </c>
      <c r="I4122" s="32">
        <v>24.34</v>
      </c>
      <c r="J4122" s="3">
        <v>2</v>
      </c>
      <c r="K4122" s="3">
        <v>0</v>
      </c>
    </row>
    <row r="4123" spans="2:11" x14ac:dyDescent="0.3">
      <c r="B4123" s="3" t="s">
        <v>39</v>
      </c>
      <c r="C4123" s="3">
        <v>37</v>
      </c>
      <c r="D4123" s="7">
        <v>510</v>
      </c>
      <c r="E4123" s="3">
        <v>0</v>
      </c>
      <c r="F4123" s="3">
        <v>0</v>
      </c>
      <c r="G4123" s="3">
        <v>238.6</v>
      </c>
      <c r="H4123" s="3">
        <v>107</v>
      </c>
      <c r="I4123" s="32">
        <v>40.56</v>
      </c>
      <c r="J4123" s="3">
        <v>1</v>
      </c>
      <c r="K4123" s="3">
        <v>0</v>
      </c>
    </row>
    <row r="4124" spans="2:11" x14ac:dyDescent="0.3">
      <c r="B4124" s="3" t="s">
        <v>57</v>
      </c>
      <c r="C4124" s="3">
        <v>39</v>
      </c>
      <c r="D4124" s="7">
        <v>408</v>
      </c>
      <c r="E4124" s="3">
        <v>0</v>
      </c>
      <c r="F4124" s="3">
        <v>0</v>
      </c>
      <c r="G4124" s="3">
        <v>113</v>
      </c>
      <c r="H4124" s="3">
        <v>63</v>
      </c>
      <c r="I4124" s="32">
        <v>19.21</v>
      </c>
      <c r="J4124" s="3">
        <v>1</v>
      </c>
      <c r="K4124" s="3">
        <v>0</v>
      </c>
    </row>
    <row r="4125" spans="2:11" x14ac:dyDescent="0.3">
      <c r="B4125" s="3" t="s">
        <v>43</v>
      </c>
      <c r="C4125" s="3">
        <v>36</v>
      </c>
      <c r="D4125" s="7">
        <v>408</v>
      </c>
      <c r="E4125" s="3">
        <v>0</v>
      </c>
      <c r="F4125" s="3">
        <v>0</v>
      </c>
      <c r="G4125" s="3">
        <v>149.6</v>
      </c>
      <c r="H4125" s="3">
        <v>74</v>
      </c>
      <c r="I4125" s="32">
        <v>25.43</v>
      </c>
      <c r="J4125" s="3">
        <v>0</v>
      </c>
      <c r="K4125" s="3">
        <v>0</v>
      </c>
    </row>
    <row r="4126" spans="2:11" x14ac:dyDescent="0.3">
      <c r="B4126" s="3" t="s">
        <v>27</v>
      </c>
      <c r="C4126" s="3">
        <v>40</v>
      </c>
      <c r="D4126" s="7">
        <v>415</v>
      </c>
      <c r="E4126" s="3">
        <v>0</v>
      </c>
      <c r="F4126" s="3">
        <v>0</v>
      </c>
      <c r="G4126" s="3">
        <v>232</v>
      </c>
      <c r="H4126" s="3">
        <v>80</v>
      </c>
      <c r="I4126" s="32">
        <v>39.44</v>
      </c>
      <c r="J4126" s="3">
        <v>1</v>
      </c>
      <c r="K4126" s="3">
        <v>0</v>
      </c>
    </row>
    <row r="4127" spans="2:11" x14ac:dyDescent="0.3">
      <c r="B4127" s="3" t="s">
        <v>26</v>
      </c>
      <c r="C4127" s="3">
        <v>46</v>
      </c>
      <c r="D4127" s="7">
        <v>415</v>
      </c>
      <c r="E4127" s="3">
        <v>0</v>
      </c>
      <c r="F4127" s="3">
        <v>0</v>
      </c>
      <c r="G4127" s="3">
        <v>167.2</v>
      </c>
      <c r="H4127" s="3">
        <v>94</v>
      </c>
      <c r="I4127" s="32">
        <v>28.42</v>
      </c>
      <c r="J4127" s="3">
        <v>3</v>
      </c>
      <c r="K4127" s="3">
        <v>0</v>
      </c>
    </row>
    <row r="4128" spans="2:11" x14ac:dyDescent="0.3">
      <c r="B4128" s="3" t="s">
        <v>37</v>
      </c>
      <c r="C4128" s="3">
        <v>43</v>
      </c>
      <c r="D4128" s="7">
        <v>415</v>
      </c>
      <c r="E4128" s="3">
        <v>0</v>
      </c>
      <c r="F4128" s="3">
        <v>0</v>
      </c>
      <c r="G4128" s="3">
        <v>162.4</v>
      </c>
      <c r="H4128" s="3">
        <v>87</v>
      </c>
      <c r="I4128" s="32">
        <v>27.61</v>
      </c>
      <c r="J4128" s="3">
        <v>2</v>
      </c>
      <c r="K4128" s="3">
        <v>0</v>
      </c>
    </row>
    <row r="4129" spans="2:11" x14ac:dyDescent="0.3">
      <c r="B4129" s="3" t="s">
        <v>61</v>
      </c>
      <c r="C4129" s="3">
        <v>39</v>
      </c>
      <c r="D4129" s="7">
        <v>510</v>
      </c>
      <c r="E4129" s="3">
        <v>0</v>
      </c>
      <c r="F4129" s="3">
        <v>0</v>
      </c>
      <c r="G4129" s="3">
        <v>189.6</v>
      </c>
      <c r="H4129" s="3">
        <v>89</v>
      </c>
      <c r="I4129" s="32">
        <v>32.229999999999997</v>
      </c>
      <c r="J4129" s="3">
        <v>3</v>
      </c>
      <c r="K4129" s="3">
        <v>0</v>
      </c>
    </row>
    <row r="4130" spans="2:11" x14ac:dyDescent="0.3">
      <c r="B4130" s="3" t="s">
        <v>64</v>
      </c>
      <c r="C4130" s="3">
        <v>42</v>
      </c>
      <c r="D4130" s="7">
        <v>415</v>
      </c>
      <c r="E4130" s="3">
        <v>1</v>
      </c>
      <c r="F4130" s="3">
        <v>24</v>
      </c>
      <c r="G4130" s="3">
        <v>247.6</v>
      </c>
      <c r="H4130" s="3">
        <v>97</v>
      </c>
      <c r="I4130" s="32">
        <v>42.09</v>
      </c>
      <c r="J4130" s="3">
        <v>1</v>
      </c>
      <c r="K4130" s="3">
        <v>0</v>
      </c>
    </row>
    <row r="4131" spans="2:11" x14ac:dyDescent="0.3">
      <c r="B4131" s="3" t="s">
        <v>35</v>
      </c>
      <c r="C4131" s="3">
        <v>39</v>
      </c>
      <c r="D4131" s="7">
        <v>510</v>
      </c>
      <c r="E4131" s="3">
        <v>0</v>
      </c>
      <c r="F4131" s="3">
        <v>0</v>
      </c>
      <c r="G4131" s="3">
        <v>179.4</v>
      </c>
      <c r="H4131" s="3">
        <v>108</v>
      </c>
      <c r="I4131" s="32">
        <v>30.5</v>
      </c>
      <c r="J4131" s="3">
        <v>2</v>
      </c>
      <c r="K4131" s="3">
        <v>0</v>
      </c>
    </row>
    <row r="4132" spans="2:11" x14ac:dyDescent="0.3">
      <c r="B4132" s="3" t="s">
        <v>23</v>
      </c>
      <c r="C4132" s="3">
        <v>46</v>
      </c>
      <c r="D4132" s="7">
        <v>510</v>
      </c>
      <c r="E4132" s="3">
        <v>0</v>
      </c>
      <c r="F4132" s="3">
        <v>0</v>
      </c>
      <c r="G4132" s="3">
        <v>245.1</v>
      </c>
      <c r="H4132" s="3">
        <v>68</v>
      </c>
      <c r="I4132" s="32">
        <v>41.67</v>
      </c>
      <c r="J4132" s="3">
        <v>2</v>
      </c>
      <c r="K4132" s="3">
        <v>0</v>
      </c>
    </row>
    <row r="4133" spans="2:11" x14ac:dyDescent="0.3">
      <c r="B4133" s="3" t="s">
        <v>57</v>
      </c>
      <c r="C4133" s="3">
        <v>44</v>
      </c>
      <c r="D4133" s="7">
        <v>408</v>
      </c>
      <c r="E4133" s="3">
        <v>1</v>
      </c>
      <c r="F4133" s="3">
        <v>12</v>
      </c>
      <c r="G4133" s="3">
        <v>127.2</v>
      </c>
      <c r="H4133" s="3">
        <v>56</v>
      </c>
      <c r="I4133" s="32">
        <v>21.62</v>
      </c>
      <c r="J4133" s="3">
        <v>3</v>
      </c>
      <c r="K4133" s="3">
        <v>0</v>
      </c>
    </row>
    <row r="4134" spans="2:11" x14ac:dyDescent="0.3">
      <c r="B4134" s="3" t="s">
        <v>57</v>
      </c>
      <c r="C4134" s="3">
        <v>36</v>
      </c>
      <c r="D4134" s="7">
        <v>415</v>
      </c>
      <c r="E4134" s="3">
        <v>0</v>
      </c>
      <c r="F4134" s="3">
        <v>0</v>
      </c>
      <c r="G4134" s="3">
        <v>142.69999999999999</v>
      </c>
      <c r="H4134" s="3">
        <v>80</v>
      </c>
      <c r="I4134" s="32">
        <v>24.26</v>
      </c>
      <c r="J4134" s="3">
        <v>2</v>
      </c>
      <c r="K4134" s="3">
        <v>0</v>
      </c>
    </row>
    <row r="4135" spans="2:11" x14ac:dyDescent="0.3">
      <c r="B4135" s="3" t="s">
        <v>41</v>
      </c>
      <c r="C4135" s="3">
        <v>41</v>
      </c>
      <c r="D4135" s="7">
        <v>510</v>
      </c>
      <c r="E4135" s="3">
        <v>0</v>
      </c>
      <c r="F4135" s="3">
        <v>0</v>
      </c>
      <c r="G4135" s="3">
        <v>94.5</v>
      </c>
      <c r="H4135" s="3">
        <v>97</v>
      </c>
      <c r="I4135" s="32">
        <v>16.07</v>
      </c>
      <c r="J4135" s="3">
        <v>2</v>
      </c>
      <c r="K4135" s="3">
        <v>0</v>
      </c>
    </row>
    <row r="4136" spans="2:11" x14ac:dyDescent="0.3">
      <c r="B4136" s="3" t="s">
        <v>44</v>
      </c>
      <c r="C4136" s="3">
        <v>38</v>
      </c>
      <c r="D4136" s="7">
        <v>510</v>
      </c>
      <c r="E4136" s="3">
        <v>0</v>
      </c>
      <c r="F4136" s="3">
        <v>0</v>
      </c>
      <c r="G4136" s="3">
        <v>241.7</v>
      </c>
      <c r="H4136" s="3">
        <v>115</v>
      </c>
      <c r="I4136" s="32">
        <v>41.09</v>
      </c>
      <c r="J4136" s="3">
        <v>2</v>
      </c>
      <c r="K4136" s="3">
        <v>0</v>
      </c>
    </row>
    <row r="4137" spans="2:11" x14ac:dyDescent="0.3">
      <c r="B4137" s="3" t="s">
        <v>31</v>
      </c>
      <c r="C4137" s="3">
        <v>32</v>
      </c>
      <c r="D4137" s="7">
        <v>415</v>
      </c>
      <c r="E4137" s="3">
        <v>0</v>
      </c>
      <c r="F4137" s="3">
        <v>0</v>
      </c>
      <c r="G4137" s="3">
        <v>267.5</v>
      </c>
      <c r="H4137" s="3">
        <v>134</v>
      </c>
      <c r="I4137" s="32">
        <v>45.48</v>
      </c>
      <c r="J4137" s="3">
        <v>3</v>
      </c>
      <c r="K4137" s="3">
        <v>1</v>
      </c>
    </row>
    <row r="4138" spans="2:11" x14ac:dyDescent="0.3">
      <c r="B4138" s="3" t="s">
        <v>58</v>
      </c>
      <c r="C4138" s="3">
        <v>28</v>
      </c>
      <c r="D4138" s="7">
        <v>408</v>
      </c>
      <c r="E4138" s="3">
        <v>0</v>
      </c>
      <c r="F4138" s="3">
        <v>0</v>
      </c>
      <c r="G4138" s="3">
        <v>290.10000000000002</v>
      </c>
      <c r="H4138" s="3">
        <v>143</v>
      </c>
      <c r="I4138" s="32">
        <v>49.32</v>
      </c>
      <c r="J4138" s="3">
        <v>2</v>
      </c>
      <c r="K4138" s="3">
        <v>1</v>
      </c>
    </row>
    <row r="4139" spans="2:11" x14ac:dyDescent="0.3">
      <c r="B4139" s="3" t="s">
        <v>34</v>
      </c>
      <c r="C4139" s="3">
        <v>45</v>
      </c>
      <c r="D4139" s="7">
        <v>415</v>
      </c>
      <c r="E4139" s="3">
        <v>1</v>
      </c>
      <c r="F4139" s="3">
        <v>24</v>
      </c>
      <c r="G4139" s="3">
        <v>240.5</v>
      </c>
      <c r="H4139" s="3">
        <v>103</v>
      </c>
      <c r="I4139" s="32">
        <v>40.89</v>
      </c>
      <c r="J4139" s="3">
        <v>2</v>
      </c>
      <c r="K4139" s="3">
        <v>0</v>
      </c>
    </row>
    <row r="4140" spans="2:11" x14ac:dyDescent="0.3">
      <c r="B4140" s="3" t="s">
        <v>47</v>
      </c>
      <c r="C4140" s="3">
        <v>48</v>
      </c>
      <c r="D4140" s="7">
        <v>415</v>
      </c>
      <c r="E4140" s="3">
        <v>0</v>
      </c>
      <c r="F4140" s="3">
        <v>0</v>
      </c>
      <c r="G4140" s="3">
        <v>284.5</v>
      </c>
      <c r="H4140" s="3">
        <v>104</v>
      </c>
      <c r="I4140" s="32">
        <v>48.37</v>
      </c>
      <c r="J4140" s="3">
        <v>1</v>
      </c>
      <c r="K4140" s="3">
        <v>0</v>
      </c>
    </row>
    <row r="4141" spans="2:11" x14ac:dyDescent="0.3">
      <c r="B4141" s="3" t="s">
        <v>34</v>
      </c>
      <c r="C4141" s="3">
        <v>35</v>
      </c>
      <c r="D4141" s="7">
        <v>415</v>
      </c>
      <c r="E4141" s="3">
        <v>0</v>
      </c>
      <c r="F4141" s="3">
        <v>0</v>
      </c>
      <c r="G4141" s="3">
        <v>131.69999999999999</v>
      </c>
      <c r="H4141" s="3">
        <v>85</v>
      </c>
      <c r="I4141" s="32">
        <v>22.39</v>
      </c>
      <c r="J4141" s="3">
        <v>1</v>
      </c>
      <c r="K4141" s="3">
        <v>0</v>
      </c>
    </row>
    <row r="4142" spans="2:11" x14ac:dyDescent="0.3">
      <c r="B4142" s="3" t="s">
        <v>33</v>
      </c>
      <c r="C4142" s="3">
        <v>30</v>
      </c>
      <c r="D4142" s="7">
        <v>415</v>
      </c>
      <c r="E4142" s="3">
        <v>1</v>
      </c>
      <c r="F4142" s="3">
        <v>31</v>
      </c>
      <c r="G4142" s="3">
        <v>211.9</v>
      </c>
      <c r="H4142" s="3">
        <v>126</v>
      </c>
      <c r="I4142" s="32">
        <v>36.020000000000003</v>
      </c>
      <c r="J4142" s="3">
        <v>1</v>
      </c>
      <c r="K4142" s="3">
        <v>0</v>
      </c>
    </row>
    <row r="4143" spans="2:11" x14ac:dyDescent="0.3">
      <c r="B4143" s="3" t="s">
        <v>30</v>
      </c>
      <c r="C4143" s="3">
        <v>45</v>
      </c>
      <c r="D4143" s="7">
        <v>415</v>
      </c>
      <c r="E4143" s="3">
        <v>0</v>
      </c>
      <c r="F4143" s="3">
        <v>0</v>
      </c>
      <c r="G4143" s="3">
        <v>168.9</v>
      </c>
      <c r="H4143" s="3">
        <v>88</v>
      </c>
      <c r="I4143" s="32">
        <v>28.71</v>
      </c>
      <c r="J4143" s="3">
        <v>3</v>
      </c>
      <c r="K4143" s="3">
        <v>0</v>
      </c>
    </row>
    <row r="4144" spans="2:11" x14ac:dyDescent="0.3">
      <c r="B4144" s="3" t="s">
        <v>19</v>
      </c>
      <c r="C4144" s="3">
        <v>41</v>
      </c>
      <c r="D4144" s="7">
        <v>415</v>
      </c>
      <c r="E4144" s="3">
        <v>0</v>
      </c>
      <c r="F4144" s="3">
        <v>0</v>
      </c>
      <c r="G4144" s="3">
        <v>230.5</v>
      </c>
      <c r="H4144" s="3">
        <v>126</v>
      </c>
      <c r="I4144" s="32">
        <v>39.19</v>
      </c>
      <c r="J4144" s="3">
        <v>1</v>
      </c>
      <c r="K4144" s="3">
        <v>0</v>
      </c>
    </row>
    <row r="4145" spans="2:11" x14ac:dyDescent="0.3">
      <c r="B4145" s="3" t="s">
        <v>30</v>
      </c>
      <c r="C4145" s="3">
        <v>41</v>
      </c>
      <c r="D4145" s="7">
        <v>510</v>
      </c>
      <c r="E4145" s="3">
        <v>0</v>
      </c>
      <c r="F4145" s="3">
        <v>0</v>
      </c>
      <c r="G4145" s="3">
        <v>195.5</v>
      </c>
      <c r="H4145" s="3">
        <v>77</v>
      </c>
      <c r="I4145" s="32">
        <v>33.24</v>
      </c>
      <c r="J4145" s="3">
        <v>1</v>
      </c>
      <c r="K4145" s="3">
        <v>0</v>
      </c>
    </row>
    <row r="4146" spans="2:11" x14ac:dyDescent="0.3">
      <c r="B4146" s="3" t="s">
        <v>41</v>
      </c>
      <c r="C4146" s="3">
        <v>34</v>
      </c>
      <c r="D4146" s="7">
        <v>415</v>
      </c>
      <c r="E4146" s="3">
        <v>0</v>
      </c>
      <c r="F4146" s="3">
        <v>0</v>
      </c>
      <c r="G4146" s="3">
        <v>112.3</v>
      </c>
      <c r="H4146" s="3">
        <v>101</v>
      </c>
      <c r="I4146" s="32">
        <v>19.09</v>
      </c>
      <c r="J4146" s="3">
        <v>1</v>
      </c>
      <c r="K4146" s="3">
        <v>0</v>
      </c>
    </row>
    <row r="4147" spans="2:11" x14ac:dyDescent="0.3">
      <c r="B4147" s="3" t="s">
        <v>62</v>
      </c>
      <c r="C4147" s="3">
        <v>39</v>
      </c>
      <c r="D4147" s="7">
        <v>415</v>
      </c>
      <c r="E4147" s="3">
        <v>0</v>
      </c>
      <c r="F4147" s="3">
        <v>0</v>
      </c>
      <c r="G4147" s="3">
        <v>103.6</v>
      </c>
      <c r="H4147" s="3">
        <v>107</v>
      </c>
      <c r="I4147" s="32">
        <v>17.61</v>
      </c>
      <c r="J4147" s="3">
        <v>0</v>
      </c>
      <c r="K4147" s="3">
        <v>0</v>
      </c>
    </row>
    <row r="4148" spans="2:11" x14ac:dyDescent="0.3">
      <c r="B4148" s="3" t="s">
        <v>59</v>
      </c>
      <c r="C4148" s="3">
        <v>33</v>
      </c>
      <c r="D4148" s="7">
        <v>415</v>
      </c>
      <c r="E4148" s="3">
        <v>0</v>
      </c>
      <c r="F4148" s="3">
        <v>0</v>
      </c>
      <c r="G4148" s="3">
        <v>121.5</v>
      </c>
      <c r="H4148" s="3">
        <v>80</v>
      </c>
      <c r="I4148" s="32">
        <v>20.66</v>
      </c>
      <c r="J4148" s="3">
        <v>1</v>
      </c>
      <c r="K4148" s="3">
        <v>0</v>
      </c>
    </row>
    <row r="4149" spans="2:11" x14ac:dyDescent="0.3">
      <c r="B4149" s="3" t="s">
        <v>33</v>
      </c>
      <c r="C4149" s="3">
        <v>41</v>
      </c>
      <c r="D4149" s="7">
        <v>415</v>
      </c>
      <c r="E4149" s="3">
        <v>0</v>
      </c>
      <c r="F4149" s="3">
        <v>0</v>
      </c>
      <c r="G4149" s="3">
        <v>175.8</v>
      </c>
      <c r="H4149" s="3">
        <v>116</v>
      </c>
      <c r="I4149" s="32">
        <v>29.89</v>
      </c>
      <c r="J4149" s="3">
        <v>0</v>
      </c>
      <c r="K4149" s="3">
        <v>0</v>
      </c>
    </row>
    <row r="4150" spans="2:11" x14ac:dyDescent="0.3">
      <c r="B4150" s="3" t="s">
        <v>43</v>
      </c>
      <c r="C4150" s="3">
        <v>46</v>
      </c>
      <c r="D4150" s="7">
        <v>415</v>
      </c>
      <c r="E4150" s="3">
        <v>0</v>
      </c>
      <c r="F4150" s="3">
        <v>0</v>
      </c>
      <c r="G4150" s="3">
        <v>165.9</v>
      </c>
      <c r="H4150" s="3">
        <v>98</v>
      </c>
      <c r="I4150" s="32">
        <v>28.2</v>
      </c>
      <c r="J4150" s="3">
        <v>2</v>
      </c>
      <c r="K4150" s="3">
        <v>0</v>
      </c>
    </row>
    <row r="4151" spans="2:11" x14ac:dyDescent="0.3">
      <c r="B4151" s="3" t="s">
        <v>42</v>
      </c>
      <c r="C4151" s="3">
        <v>46</v>
      </c>
      <c r="D4151" s="7">
        <v>408</v>
      </c>
      <c r="E4151" s="3">
        <v>0</v>
      </c>
      <c r="F4151" s="3">
        <v>0</v>
      </c>
      <c r="G4151" s="3">
        <v>152</v>
      </c>
      <c r="H4151" s="3">
        <v>86</v>
      </c>
      <c r="I4151" s="32">
        <v>25.84</v>
      </c>
      <c r="J4151" s="3">
        <v>1</v>
      </c>
      <c r="K4151" s="3">
        <v>0</v>
      </c>
    </row>
    <row r="4152" spans="2:11" x14ac:dyDescent="0.3">
      <c r="B4152" s="3" t="s">
        <v>46</v>
      </c>
      <c r="C4152" s="3">
        <v>38</v>
      </c>
      <c r="D4152" s="7">
        <v>408</v>
      </c>
      <c r="E4152" s="3">
        <v>0</v>
      </c>
      <c r="F4152" s="3">
        <v>0</v>
      </c>
      <c r="G4152" s="3">
        <v>146.80000000000001</v>
      </c>
      <c r="H4152" s="3">
        <v>99</v>
      </c>
      <c r="I4152" s="32">
        <v>24.96</v>
      </c>
      <c r="J4152" s="3">
        <v>0</v>
      </c>
      <c r="K4152" s="3">
        <v>0</v>
      </c>
    </row>
    <row r="4153" spans="2:11" x14ac:dyDescent="0.3">
      <c r="B4153" s="3" t="s">
        <v>18</v>
      </c>
      <c r="C4153" s="3">
        <v>38</v>
      </c>
      <c r="D4153" s="7">
        <v>510</v>
      </c>
      <c r="E4153" s="3">
        <v>0</v>
      </c>
      <c r="F4153" s="3">
        <v>0</v>
      </c>
      <c r="G4153" s="3">
        <v>201.9</v>
      </c>
      <c r="H4153" s="3">
        <v>114</v>
      </c>
      <c r="I4153" s="32">
        <v>34.32</v>
      </c>
      <c r="J4153" s="3">
        <v>0</v>
      </c>
      <c r="K4153" s="3">
        <v>0</v>
      </c>
    </row>
    <row r="4154" spans="2:11" x14ac:dyDescent="0.3">
      <c r="B4154" s="3" t="s">
        <v>34</v>
      </c>
      <c r="C4154" s="3">
        <v>37</v>
      </c>
      <c r="D4154" s="7">
        <v>408</v>
      </c>
      <c r="E4154" s="3">
        <v>0</v>
      </c>
      <c r="F4154" s="3">
        <v>0</v>
      </c>
      <c r="G4154" s="3">
        <v>121.4</v>
      </c>
      <c r="H4154" s="3">
        <v>95</v>
      </c>
      <c r="I4154" s="32">
        <v>20.64</v>
      </c>
      <c r="J4154" s="3">
        <v>2</v>
      </c>
      <c r="K4154" s="3">
        <v>0</v>
      </c>
    </row>
    <row r="4155" spans="2:11" x14ac:dyDescent="0.3">
      <c r="B4155" s="3" t="s">
        <v>40</v>
      </c>
      <c r="C4155" s="3">
        <v>43</v>
      </c>
      <c r="D4155" s="7">
        <v>415</v>
      </c>
      <c r="E4155" s="3">
        <v>1</v>
      </c>
      <c r="F4155" s="3">
        <v>34</v>
      </c>
      <c r="G4155" s="3">
        <v>243.4</v>
      </c>
      <c r="H4155" s="3">
        <v>96</v>
      </c>
      <c r="I4155" s="32">
        <v>41.38</v>
      </c>
      <c r="J4155" s="3">
        <v>1</v>
      </c>
      <c r="K4155" s="3">
        <v>0</v>
      </c>
    </row>
    <row r="4156" spans="2:11" x14ac:dyDescent="0.3">
      <c r="B4156" s="3" t="s">
        <v>41</v>
      </c>
      <c r="C4156" s="3">
        <v>46</v>
      </c>
      <c r="D4156" s="7">
        <v>408</v>
      </c>
      <c r="E4156" s="3">
        <v>0</v>
      </c>
      <c r="F4156" s="3">
        <v>0</v>
      </c>
      <c r="G4156" s="3">
        <v>152.4</v>
      </c>
      <c r="H4156" s="3">
        <v>101</v>
      </c>
      <c r="I4156" s="32">
        <v>25.91</v>
      </c>
      <c r="J4156" s="3">
        <v>0</v>
      </c>
      <c r="K4156" s="3">
        <v>0</v>
      </c>
    </row>
    <row r="4157" spans="2:11" x14ac:dyDescent="0.3">
      <c r="B4157" s="3" t="s">
        <v>23</v>
      </c>
      <c r="C4157" s="3">
        <v>33</v>
      </c>
      <c r="D4157" s="7">
        <v>415</v>
      </c>
      <c r="E4157" s="3">
        <v>0</v>
      </c>
      <c r="F4157" s="3">
        <v>0</v>
      </c>
      <c r="G4157" s="3">
        <v>139.69999999999999</v>
      </c>
      <c r="H4157" s="3">
        <v>112</v>
      </c>
      <c r="I4157" s="32">
        <v>23.75</v>
      </c>
      <c r="J4157" s="3">
        <v>1</v>
      </c>
      <c r="K4157" s="3">
        <v>0</v>
      </c>
    </row>
    <row r="4158" spans="2:11" x14ac:dyDescent="0.3">
      <c r="B4158" s="3" t="s">
        <v>20</v>
      </c>
      <c r="C4158" s="3">
        <v>36</v>
      </c>
      <c r="D4158" s="7">
        <v>510</v>
      </c>
      <c r="E4158" s="3">
        <v>0</v>
      </c>
      <c r="F4158" s="3">
        <v>0</v>
      </c>
      <c r="G4158" s="3">
        <v>170.2</v>
      </c>
      <c r="H4158" s="3">
        <v>83</v>
      </c>
      <c r="I4158" s="32">
        <v>28.93</v>
      </c>
      <c r="J4158" s="3">
        <v>2</v>
      </c>
      <c r="K4158" s="3">
        <v>0</v>
      </c>
    </row>
    <row r="4159" spans="2:11" x14ac:dyDescent="0.3">
      <c r="B4159" s="3" t="s">
        <v>64</v>
      </c>
      <c r="C4159" s="3">
        <v>32</v>
      </c>
      <c r="D4159" s="7">
        <v>510</v>
      </c>
      <c r="E4159" s="3">
        <v>0</v>
      </c>
      <c r="F4159" s="3">
        <v>0</v>
      </c>
      <c r="G4159" s="3">
        <v>144.1</v>
      </c>
      <c r="H4159" s="3">
        <v>111</v>
      </c>
      <c r="I4159" s="32">
        <v>24.5</v>
      </c>
      <c r="J4159" s="3">
        <v>4</v>
      </c>
      <c r="K4159" s="3">
        <v>1</v>
      </c>
    </row>
    <row r="4160" spans="2:11" x14ac:dyDescent="0.3">
      <c r="B4160" s="3" t="s">
        <v>50</v>
      </c>
      <c r="C4160" s="3">
        <v>43</v>
      </c>
      <c r="D4160" s="7">
        <v>415</v>
      </c>
      <c r="E4160" s="3">
        <v>0</v>
      </c>
      <c r="F4160" s="3">
        <v>0</v>
      </c>
      <c r="G4160" s="3">
        <v>128.9</v>
      </c>
      <c r="H4160" s="3">
        <v>85</v>
      </c>
      <c r="I4160" s="32">
        <v>21.91</v>
      </c>
      <c r="J4160" s="3">
        <v>1</v>
      </c>
      <c r="K4160" s="3">
        <v>0</v>
      </c>
    </row>
    <row r="4161" spans="2:11" x14ac:dyDescent="0.3">
      <c r="B4161" s="3" t="s">
        <v>21</v>
      </c>
      <c r="C4161" s="3">
        <v>38</v>
      </c>
      <c r="D4161" s="7">
        <v>510</v>
      </c>
      <c r="E4161" s="3">
        <v>0</v>
      </c>
      <c r="F4161" s="3">
        <v>0</v>
      </c>
      <c r="G4161" s="3">
        <v>6.6</v>
      </c>
      <c r="H4161" s="3">
        <v>107</v>
      </c>
      <c r="I4161" s="32">
        <v>1.1200000000000001</v>
      </c>
      <c r="J4161" s="3">
        <v>0</v>
      </c>
      <c r="K4161" s="3">
        <v>0</v>
      </c>
    </row>
    <row r="4162" spans="2:11" x14ac:dyDescent="0.3">
      <c r="B4162" s="3" t="s">
        <v>39</v>
      </c>
      <c r="C4162" s="3">
        <v>42</v>
      </c>
      <c r="D4162" s="7">
        <v>415</v>
      </c>
      <c r="E4162" s="3">
        <v>0</v>
      </c>
      <c r="F4162" s="3">
        <v>0</v>
      </c>
      <c r="G4162" s="3">
        <v>94.3</v>
      </c>
      <c r="H4162" s="3">
        <v>97</v>
      </c>
      <c r="I4162" s="32">
        <v>16.03</v>
      </c>
      <c r="J4162" s="3">
        <v>1</v>
      </c>
      <c r="K4162" s="3">
        <v>0</v>
      </c>
    </row>
    <row r="4163" spans="2:11" x14ac:dyDescent="0.3">
      <c r="B4163" s="3" t="s">
        <v>45</v>
      </c>
      <c r="C4163" s="3">
        <v>41</v>
      </c>
      <c r="D4163" s="7">
        <v>415</v>
      </c>
      <c r="E4163" s="3">
        <v>1</v>
      </c>
      <c r="F4163" s="3">
        <v>17</v>
      </c>
      <c r="G4163" s="3">
        <v>230.7</v>
      </c>
      <c r="H4163" s="3">
        <v>122</v>
      </c>
      <c r="I4163" s="32">
        <v>39.22</v>
      </c>
      <c r="J4163" s="3">
        <v>3</v>
      </c>
      <c r="K4163" s="3">
        <v>0</v>
      </c>
    </row>
    <row r="4164" spans="2:11" x14ac:dyDescent="0.3">
      <c r="B4164" s="3" t="s">
        <v>57</v>
      </c>
      <c r="C4164" s="3">
        <v>32</v>
      </c>
      <c r="D4164" s="7">
        <v>415</v>
      </c>
      <c r="E4164" s="3">
        <v>0</v>
      </c>
      <c r="F4164" s="3">
        <v>0</v>
      </c>
      <c r="G4164" s="3">
        <v>144.30000000000001</v>
      </c>
      <c r="H4164" s="3">
        <v>70</v>
      </c>
      <c r="I4164" s="32">
        <v>24.53</v>
      </c>
      <c r="J4164" s="3">
        <v>1</v>
      </c>
      <c r="K4164" s="3">
        <v>1</v>
      </c>
    </row>
    <row r="4165" spans="2:11" x14ac:dyDescent="0.3">
      <c r="B4165" s="3" t="s">
        <v>10</v>
      </c>
      <c r="C4165" s="3">
        <v>37</v>
      </c>
      <c r="D4165" s="7">
        <v>415</v>
      </c>
      <c r="E4165" s="3">
        <v>1</v>
      </c>
      <c r="F4165" s="3">
        <v>30</v>
      </c>
      <c r="G4165" s="3">
        <v>126</v>
      </c>
      <c r="H4165" s="3">
        <v>124</v>
      </c>
      <c r="I4165" s="32">
        <v>21.42</v>
      </c>
      <c r="J4165" s="3">
        <v>1</v>
      </c>
      <c r="K4165" s="3">
        <v>0</v>
      </c>
    </row>
    <row r="4166" spans="2:11" x14ac:dyDescent="0.3">
      <c r="B4166" s="3" t="s">
        <v>59</v>
      </c>
      <c r="C4166" s="3">
        <v>35</v>
      </c>
      <c r="D4166" s="7">
        <v>510</v>
      </c>
      <c r="E4166" s="3">
        <v>0</v>
      </c>
      <c r="F4166" s="3">
        <v>0</v>
      </c>
      <c r="G4166" s="3">
        <v>143.30000000000001</v>
      </c>
      <c r="H4166" s="3">
        <v>98</v>
      </c>
      <c r="I4166" s="32">
        <v>24.36</v>
      </c>
      <c r="J4166" s="3">
        <v>2</v>
      </c>
      <c r="K4166" s="3">
        <v>0</v>
      </c>
    </row>
    <row r="4167" spans="2:11" x14ac:dyDescent="0.3">
      <c r="B4167" s="3" t="s">
        <v>59</v>
      </c>
      <c r="C4167" s="3">
        <v>51</v>
      </c>
      <c r="D4167" s="7">
        <v>510</v>
      </c>
      <c r="E4167" s="3">
        <v>0</v>
      </c>
      <c r="F4167" s="3">
        <v>0</v>
      </c>
      <c r="G4167" s="3">
        <v>88</v>
      </c>
      <c r="H4167" s="3">
        <v>81</v>
      </c>
      <c r="I4167" s="32">
        <v>14.96</v>
      </c>
      <c r="J4167" s="3">
        <v>2</v>
      </c>
      <c r="K4167" s="3">
        <v>0</v>
      </c>
    </row>
    <row r="4168" spans="2:11" x14ac:dyDescent="0.3">
      <c r="B4168" s="3" t="s">
        <v>18</v>
      </c>
      <c r="C4168" s="3">
        <v>40</v>
      </c>
      <c r="D4168" s="7">
        <v>408</v>
      </c>
      <c r="E4168" s="3">
        <v>0</v>
      </c>
      <c r="F4168" s="3">
        <v>0</v>
      </c>
      <c r="G4168" s="3">
        <v>121</v>
      </c>
      <c r="H4168" s="3">
        <v>139</v>
      </c>
      <c r="I4168" s="32">
        <v>20.57</v>
      </c>
      <c r="J4168" s="3">
        <v>1</v>
      </c>
      <c r="K4168" s="3">
        <v>0</v>
      </c>
    </row>
    <row r="4169" spans="2:11" x14ac:dyDescent="0.3">
      <c r="B4169" s="3" t="s">
        <v>45</v>
      </c>
      <c r="C4169" s="3">
        <v>40</v>
      </c>
      <c r="D4169" s="7">
        <v>408</v>
      </c>
      <c r="E4169" s="3">
        <v>1</v>
      </c>
      <c r="F4169" s="3">
        <v>0</v>
      </c>
      <c r="G4169" s="3">
        <v>212.9</v>
      </c>
      <c r="H4169" s="3">
        <v>80</v>
      </c>
      <c r="I4169" s="32">
        <v>36.19</v>
      </c>
      <c r="J4169" s="3">
        <v>2</v>
      </c>
      <c r="K4169" s="3">
        <v>0</v>
      </c>
    </row>
    <row r="4170" spans="2:11" x14ac:dyDescent="0.3">
      <c r="B4170" s="3" t="s">
        <v>54</v>
      </c>
      <c r="C4170" s="3">
        <v>39</v>
      </c>
      <c r="D4170" s="7">
        <v>415</v>
      </c>
      <c r="E4170" s="3">
        <v>0</v>
      </c>
      <c r="F4170" s="3">
        <v>0</v>
      </c>
      <c r="G4170" s="3">
        <v>217.5</v>
      </c>
      <c r="H4170" s="3">
        <v>116</v>
      </c>
      <c r="I4170" s="32">
        <v>36.979999999999997</v>
      </c>
      <c r="J4170" s="3">
        <v>1</v>
      </c>
      <c r="K4170" s="3">
        <v>0</v>
      </c>
    </row>
    <row r="4171" spans="2:11" x14ac:dyDescent="0.3">
      <c r="B4171" s="3" t="s">
        <v>50</v>
      </c>
      <c r="C4171" s="3">
        <v>43</v>
      </c>
      <c r="D4171" s="7">
        <v>415</v>
      </c>
      <c r="E4171" s="3">
        <v>0</v>
      </c>
      <c r="F4171" s="3">
        <v>0</v>
      </c>
      <c r="G4171" s="3">
        <v>138.1</v>
      </c>
      <c r="H4171" s="3">
        <v>115</v>
      </c>
      <c r="I4171" s="32">
        <v>23.48</v>
      </c>
      <c r="J4171" s="3">
        <v>1</v>
      </c>
      <c r="K4171" s="3">
        <v>0</v>
      </c>
    </row>
    <row r="4172" spans="2:11" x14ac:dyDescent="0.3">
      <c r="B4172" s="3" t="s">
        <v>32</v>
      </c>
      <c r="C4172" s="3">
        <v>37</v>
      </c>
      <c r="D4172" s="7">
        <v>408</v>
      </c>
      <c r="E4172" s="3">
        <v>1</v>
      </c>
      <c r="F4172" s="3">
        <v>40</v>
      </c>
      <c r="G4172" s="3">
        <v>212.1</v>
      </c>
      <c r="H4172" s="3">
        <v>90</v>
      </c>
      <c r="I4172" s="32">
        <v>36.06</v>
      </c>
      <c r="J4172" s="3">
        <v>0</v>
      </c>
      <c r="K4172" s="3">
        <v>0</v>
      </c>
    </row>
    <row r="4173" spans="2:11" x14ac:dyDescent="0.3">
      <c r="B4173" s="3" t="s">
        <v>65</v>
      </c>
      <c r="C4173" s="3">
        <v>45</v>
      </c>
      <c r="D4173" s="7">
        <v>510</v>
      </c>
      <c r="E4173" s="3">
        <v>1</v>
      </c>
      <c r="F4173" s="3">
        <v>16</v>
      </c>
      <c r="G4173" s="3">
        <v>196</v>
      </c>
      <c r="H4173" s="3">
        <v>85</v>
      </c>
      <c r="I4173" s="32">
        <v>33.32</v>
      </c>
      <c r="J4173" s="3">
        <v>1</v>
      </c>
      <c r="K4173" s="3">
        <v>0</v>
      </c>
    </row>
    <row r="4174" spans="2:11" x14ac:dyDescent="0.3">
      <c r="B4174" s="3" t="s">
        <v>23</v>
      </c>
      <c r="C4174" s="3">
        <v>40</v>
      </c>
      <c r="D4174" s="7">
        <v>415</v>
      </c>
      <c r="E4174" s="3">
        <v>1</v>
      </c>
      <c r="F4174" s="3">
        <v>23</v>
      </c>
      <c r="G4174" s="3">
        <v>186.2</v>
      </c>
      <c r="H4174" s="3">
        <v>95</v>
      </c>
      <c r="I4174" s="32">
        <v>31.65</v>
      </c>
      <c r="J4174" s="3">
        <v>0</v>
      </c>
      <c r="K4174" s="3">
        <v>0</v>
      </c>
    </row>
    <row r="4175" spans="2:11" x14ac:dyDescent="0.3">
      <c r="B4175" s="3" t="s">
        <v>10</v>
      </c>
      <c r="C4175" s="3">
        <v>37</v>
      </c>
      <c r="D4175" s="7">
        <v>408</v>
      </c>
      <c r="E4175" s="3">
        <v>0</v>
      </c>
      <c r="F4175" s="3">
        <v>0</v>
      </c>
      <c r="G4175" s="3">
        <v>145.80000000000001</v>
      </c>
      <c r="H4175" s="3">
        <v>106</v>
      </c>
      <c r="I4175" s="32">
        <v>24.79</v>
      </c>
      <c r="J4175" s="3">
        <v>1</v>
      </c>
      <c r="K4175" s="3">
        <v>0</v>
      </c>
    </row>
    <row r="4176" spans="2:11" x14ac:dyDescent="0.3">
      <c r="B4176" s="3" t="s">
        <v>21</v>
      </c>
      <c r="C4176" s="3">
        <v>37</v>
      </c>
      <c r="D4176" s="7">
        <v>510</v>
      </c>
      <c r="E4176" s="3">
        <v>1</v>
      </c>
      <c r="F4176" s="3">
        <v>33</v>
      </c>
      <c r="G4176" s="3">
        <v>137</v>
      </c>
      <c r="H4176" s="3">
        <v>100</v>
      </c>
      <c r="I4176" s="32">
        <v>23.29</v>
      </c>
      <c r="J4176" s="3">
        <v>2</v>
      </c>
      <c r="K4176" s="3">
        <v>0</v>
      </c>
    </row>
    <row r="4177" spans="2:11" x14ac:dyDescent="0.3">
      <c r="B4177" s="3" t="s">
        <v>52</v>
      </c>
      <c r="C4177" s="3">
        <v>40</v>
      </c>
      <c r="D4177" s="7">
        <v>408</v>
      </c>
      <c r="E4177" s="3">
        <v>0</v>
      </c>
      <c r="F4177" s="3">
        <v>0</v>
      </c>
      <c r="G4177" s="3">
        <v>191.3</v>
      </c>
      <c r="H4177" s="3">
        <v>120</v>
      </c>
      <c r="I4177" s="32">
        <v>32.520000000000003</v>
      </c>
      <c r="J4177" s="3">
        <v>3</v>
      </c>
      <c r="K4177" s="3">
        <v>0</v>
      </c>
    </row>
    <row r="4178" spans="2:11" x14ac:dyDescent="0.3">
      <c r="B4178" s="3" t="s">
        <v>50</v>
      </c>
      <c r="C4178" s="3">
        <v>38</v>
      </c>
      <c r="D4178" s="7">
        <v>510</v>
      </c>
      <c r="E4178" s="3">
        <v>0</v>
      </c>
      <c r="F4178" s="3">
        <v>0</v>
      </c>
      <c r="G4178" s="3">
        <v>86</v>
      </c>
      <c r="H4178" s="3">
        <v>105</v>
      </c>
      <c r="I4178" s="32">
        <v>14.62</v>
      </c>
      <c r="J4178" s="3">
        <v>3</v>
      </c>
      <c r="K4178" s="3">
        <v>0</v>
      </c>
    </row>
    <row r="4179" spans="2:11" x14ac:dyDescent="0.3">
      <c r="B4179" s="3" t="s">
        <v>40</v>
      </c>
      <c r="C4179" s="3">
        <v>42</v>
      </c>
      <c r="D4179" s="7">
        <v>408</v>
      </c>
      <c r="E4179" s="3">
        <v>1</v>
      </c>
      <c r="F4179" s="3">
        <v>24</v>
      </c>
      <c r="G4179" s="3">
        <v>139.80000000000001</v>
      </c>
      <c r="H4179" s="3">
        <v>58</v>
      </c>
      <c r="I4179" s="32">
        <v>23.77</v>
      </c>
      <c r="J4179" s="3">
        <v>1</v>
      </c>
      <c r="K4179" s="3">
        <v>0</v>
      </c>
    </row>
    <row r="4180" spans="2:11" x14ac:dyDescent="0.3">
      <c r="B4180" s="3" t="s">
        <v>34</v>
      </c>
      <c r="C4180" s="3">
        <v>28</v>
      </c>
      <c r="D4180" s="7">
        <v>408</v>
      </c>
      <c r="E4180" s="3">
        <v>0</v>
      </c>
      <c r="F4180" s="3">
        <v>0</v>
      </c>
      <c r="G4180" s="3">
        <v>301.39999999999998</v>
      </c>
      <c r="H4180" s="3">
        <v>87</v>
      </c>
      <c r="I4180" s="32">
        <v>51.24</v>
      </c>
      <c r="J4180" s="3">
        <v>0</v>
      </c>
      <c r="K4180" s="3">
        <v>1</v>
      </c>
    </row>
    <row r="4181" spans="2:11" x14ac:dyDescent="0.3">
      <c r="B4181" s="3" t="s">
        <v>42</v>
      </c>
      <c r="C4181" s="3">
        <v>39</v>
      </c>
      <c r="D4181" s="7">
        <v>415</v>
      </c>
      <c r="E4181" s="3">
        <v>0</v>
      </c>
      <c r="F4181" s="3">
        <v>0</v>
      </c>
      <c r="G4181" s="3">
        <v>195</v>
      </c>
      <c r="H4181" s="3">
        <v>81</v>
      </c>
      <c r="I4181" s="32">
        <v>33.15</v>
      </c>
      <c r="J4181" s="3">
        <v>0</v>
      </c>
      <c r="K4181" s="3">
        <v>0</v>
      </c>
    </row>
    <row r="4182" spans="2:11" x14ac:dyDescent="0.3">
      <c r="B4182" s="3" t="s">
        <v>24</v>
      </c>
      <c r="C4182" s="3">
        <v>40</v>
      </c>
      <c r="D4182" s="7">
        <v>510</v>
      </c>
      <c r="E4182" s="3">
        <v>0</v>
      </c>
      <c r="F4182" s="3">
        <v>0</v>
      </c>
      <c r="G4182" s="3">
        <v>202</v>
      </c>
      <c r="H4182" s="3">
        <v>106</v>
      </c>
      <c r="I4182" s="32">
        <v>34.340000000000003</v>
      </c>
      <c r="J4182" s="3">
        <v>4</v>
      </c>
      <c r="K4182" s="3">
        <v>0</v>
      </c>
    </row>
    <row r="4183" spans="2:11" x14ac:dyDescent="0.3">
      <c r="B4183" s="3" t="s">
        <v>65</v>
      </c>
      <c r="C4183" s="3">
        <v>28</v>
      </c>
      <c r="D4183" s="7">
        <v>415</v>
      </c>
      <c r="E4183" s="3">
        <v>0</v>
      </c>
      <c r="F4183" s="3">
        <v>0</v>
      </c>
      <c r="G4183" s="3">
        <v>211.6</v>
      </c>
      <c r="H4183" s="3">
        <v>87</v>
      </c>
      <c r="I4183" s="32">
        <v>35.97</v>
      </c>
      <c r="J4183" s="3">
        <v>0</v>
      </c>
      <c r="K4183" s="3">
        <v>1</v>
      </c>
    </row>
    <row r="4184" spans="2:11" x14ac:dyDescent="0.3">
      <c r="B4184" s="3" t="s">
        <v>13</v>
      </c>
      <c r="C4184" s="3">
        <v>33</v>
      </c>
      <c r="D4184" s="7">
        <v>415</v>
      </c>
      <c r="E4184" s="3">
        <v>0</v>
      </c>
      <c r="F4184" s="3">
        <v>0</v>
      </c>
      <c r="G4184" s="3">
        <v>323.7</v>
      </c>
      <c r="H4184" s="3">
        <v>106</v>
      </c>
      <c r="I4184" s="32">
        <v>55.03</v>
      </c>
      <c r="J4184" s="3">
        <v>6</v>
      </c>
      <c r="K4184" s="3">
        <v>1</v>
      </c>
    </row>
    <row r="4185" spans="2:11" x14ac:dyDescent="0.3">
      <c r="B4185" s="3" t="s">
        <v>35</v>
      </c>
      <c r="C4185" s="3">
        <v>41</v>
      </c>
      <c r="D4185" s="7">
        <v>408</v>
      </c>
      <c r="E4185" s="3">
        <v>0</v>
      </c>
      <c r="F4185" s="3">
        <v>0</v>
      </c>
      <c r="G4185" s="3">
        <v>214.2</v>
      </c>
      <c r="H4185" s="3">
        <v>121</v>
      </c>
      <c r="I4185" s="32">
        <v>36.409999999999997</v>
      </c>
      <c r="J4185" s="3">
        <v>3</v>
      </c>
      <c r="K4185" s="3">
        <v>0</v>
      </c>
    </row>
    <row r="4186" spans="2:11" x14ac:dyDescent="0.3">
      <c r="B4186" s="3" t="s">
        <v>29</v>
      </c>
      <c r="C4186" s="3">
        <v>29</v>
      </c>
      <c r="D4186" s="7">
        <v>415</v>
      </c>
      <c r="E4186" s="3">
        <v>0</v>
      </c>
      <c r="F4186" s="3">
        <v>0</v>
      </c>
      <c r="G4186" s="3">
        <v>143.6</v>
      </c>
      <c r="H4186" s="3">
        <v>98</v>
      </c>
      <c r="I4186" s="32">
        <v>24.41</v>
      </c>
      <c r="J4186" s="3">
        <v>3</v>
      </c>
      <c r="K4186" s="3">
        <v>1</v>
      </c>
    </row>
    <row r="4187" spans="2:11" x14ac:dyDescent="0.3">
      <c r="B4187" s="3" t="s">
        <v>50</v>
      </c>
      <c r="C4187" s="3">
        <v>35</v>
      </c>
      <c r="D4187" s="7">
        <v>415</v>
      </c>
      <c r="E4187" s="3">
        <v>1</v>
      </c>
      <c r="F4187" s="3">
        <v>32</v>
      </c>
      <c r="G4187" s="3">
        <v>135.69999999999999</v>
      </c>
      <c r="H4187" s="3">
        <v>108</v>
      </c>
      <c r="I4187" s="32">
        <v>23.07</v>
      </c>
      <c r="J4187" s="3">
        <v>1</v>
      </c>
      <c r="K4187" s="3">
        <v>0</v>
      </c>
    </row>
    <row r="4188" spans="2:11" x14ac:dyDescent="0.3">
      <c r="B4188" s="3" t="s">
        <v>40</v>
      </c>
      <c r="C4188" s="3">
        <v>35</v>
      </c>
      <c r="D4188" s="7">
        <v>415</v>
      </c>
      <c r="E4188" s="3">
        <v>1</v>
      </c>
      <c r="F4188" s="3">
        <v>35</v>
      </c>
      <c r="G4188" s="3">
        <v>203.1</v>
      </c>
      <c r="H4188" s="3">
        <v>104</v>
      </c>
      <c r="I4188" s="32">
        <v>34.53</v>
      </c>
      <c r="J4188" s="3">
        <v>0</v>
      </c>
      <c r="K4188" s="3">
        <v>0</v>
      </c>
    </row>
    <row r="4189" spans="2:11" x14ac:dyDescent="0.3">
      <c r="B4189" s="3" t="s">
        <v>15</v>
      </c>
      <c r="C4189" s="3">
        <v>31</v>
      </c>
      <c r="D4189" s="7">
        <v>510</v>
      </c>
      <c r="E4189" s="3">
        <v>0</v>
      </c>
      <c r="F4189" s="3">
        <v>0</v>
      </c>
      <c r="G4189" s="3">
        <v>281.2</v>
      </c>
      <c r="H4189" s="3">
        <v>78</v>
      </c>
      <c r="I4189" s="32">
        <v>47.8</v>
      </c>
      <c r="J4189" s="3">
        <v>0</v>
      </c>
      <c r="K4189" s="3">
        <v>1</v>
      </c>
    </row>
    <row r="4190" spans="2:11" x14ac:dyDescent="0.3">
      <c r="B4190" s="3" t="s">
        <v>62</v>
      </c>
      <c r="C4190" s="3">
        <v>37</v>
      </c>
      <c r="D4190" s="7">
        <v>510</v>
      </c>
      <c r="E4190" s="3">
        <v>0</v>
      </c>
      <c r="F4190" s="3">
        <v>0</v>
      </c>
      <c r="G4190" s="3">
        <v>207.1</v>
      </c>
      <c r="H4190" s="3">
        <v>86</v>
      </c>
      <c r="I4190" s="32">
        <v>35.21</v>
      </c>
      <c r="J4190" s="3">
        <v>1</v>
      </c>
      <c r="K4190" s="3">
        <v>0</v>
      </c>
    </row>
    <row r="4191" spans="2:11" x14ac:dyDescent="0.3">
      <c r="B4191" s="3" t="s">
        <v>28</v>
      </c>
      <c r="C4191" s="3">
        <v>41</v>
      </c>
      <c r="D4191" s="7">
        <v>415</v>
      </c>
      <c r="E4191" s="3">
        <v>0</v>
      </c>
      <c r="F4191" s="3">
        <v>0</v>
      </c>
      <c r="G4191" s="3">
        <v>145.6</v>
      </c>
      <c r="H4191" s="3">
        <v>105</v>
      </c>
      <c r="I4191" s="32">
        <v>24.75</v>
      </c>
      <c r="J4191" s="3">
        <v>1</v>
      </c>
      <c r="K4191" s="3">
        <v>0</v>
      </c>
    </row>
    <row r="4192" spans="2:11" x14ac:dyDescent="0.3">
      <c r="B4192" s="3" t="s">
        <v>20</v>
      </c>
      <c r="C4192" s="3">
        <v>35</v>
      </c>
      <c r="D4192" s="7">
        <v>510</v>
      </c>
      <c r="E4192" s="3">
        <v>0</v>
      </c>
      <c r="F4192" s="3">
        <v>0</v>
      </c>
      <c r="G4192" s="3">
        <v>202.9</v>
      </c>
      <c r="H4192" s="3">
        <v>96</v>
      </c>
      <c r="I4192" s="32">
        <v>34.49</v>
      </c>
      <c r="J4192" s="3">
        <v>4</v>
      </c>
      <c r="K4192" s="3">
        <v>0</v>
      </c>
    </row>
    <row r="4193" spans="2:11" x14ac:dyDescent="0.3">
      <c r="B4193" s="3" t="s">
        <v>29</v>
      </c>
      <c r="C4193" s="3">
        <v>39</v>
      </c>
      <c r="D4193" s="7">
        <v>415</v>
      </c>
      <c r="E4193" s="3">
        <v>1</v>
      </c>
      <c r="F4193" s="3">
        <v>23</v>
      </c>
      <c r="G4193" s="3">
        <v>210.7</v>
      </c>
      <c r="H4193" s="3">
        <v>119</v>
      </c>
      <c r="I4193" s="32">
        <v>35.82</v>
      </c>
      <c r="J4193" s="3">
        <v>2</v>
      </c>
      <c r="K4193" s="3">
        <v>0</v>
      </c>
    </row>
    <row r="4194" spans="2:11" x14ac:dyDescent="0.3">
      <c r="B4194" s="3" t="s">
        <v>48</v>
      </c>
      <c r="C4194" s="3">
        <v>41</v>
      </c>
      <c r="D4194" s="7">
        <v>510</v>
      </c>
      <c r="E4194" s="3">
        <v>0</v>
      </c>
      <c r="F4194" s="3">
        <v>0</v>
      </c>
      <c r="G4194" s="3">
        <v>217.2</v>
      </c>
      <c r="H4194" s="3">
        <v>92</v>
      </c>
      <c r="I4194" s="32">
        <v>36.92</v>
      </c>
      <c r="J4194" s="3">
        <v>1</v>
      </c>
      <c r="K4194" s="3">
        <v>0</v>
      </c>
    </row>
    <row r="4195" spans="2:11" x14ac:dyDescent="0.3">
      <c r="B4195" s="3" t="s">
        <v>50</v>
      </c>
      <c r="C4195" s="3">
        <v>41</v>
      </c>
      <c r="D4195" s="7">
        <v>415</v>
      </c>
      <c r="E4195" s="3">
        <v>0</v>
      </c>
      <c r="F4195" s="3">
        <v>0</v>
      </c>
      <c r="G4195" s="3">
        <v>198</v>
      </c>
      <c r="H4195" s="3">
        <v>101</v>
      </c>
      <c r="I4195" s="32">
        <v>33.659999999999997</v>
      </c>
      <c r="J4195" s="3">
        <v>4</v>
      </c>
      <c r="K4195" s="3">
        <v>0</v>
      </c>
    </row>
    <row r="4196" spans="2:11" x14ac:dyDescent="0.3">
      <c r="B4196" s="3" t="s">
        <v>28</v>
      </c>
      <c r="C4196" s="3">
        <v>37</v>
      </c>
      <c r="D4196" s="7">
        <v>408</v>
      </c>
      <c r="E4196" s="3">
        <v>1</v>
      </c>
      <c r="F4196" s="3">
        <v>28</v>
      </c>
      <c r="G4196" s="3">
        <v>212.8</v>
      </c>
      <c r="H4196" s="3">
        <v>117</v>
      </c>
      <c r="I4196" s="32">
        <v>36.18</v>
      </c>
      <c r="J4196" s="3">
        <v>1</v>
      </c>
      <c r="K4196" s="3">
        <v>0</v>
      </c>
    </row>
    <row r="4197" spans="2:11" x14ac:dyDescent="0.3">
      <c r="B4197" s="3" t="s">
        <v>49</v>
      </c>
      <c r="C4197" s="3">
        <v>28</v>
      </c>
      <c r="D4197" s="7">
        <v>415</v>
      </c>
      <c r="E4197" s="3">
        <v>0</v>
      </c>
      <c r="F4197" s="3">
        <v>0</v>
      </c>
      <c r="G4197" s="3">
        <v>180.9</v>
      </c>
      <c r="H4197" s="3">
        <v>121</v>
      </c>
      <c r="I4197" s="32">
        <v>30.75</v>
      </c>
      <c r="J4197" s="3">
        <v>2</v>
      </c>
      <c r="K4197" s="3">
        <v>1</v>
      </c>
    </row>
    <row r="4198" spans="2:11" x14ac:dyDescent="0.3">
      <c r="B4198" s="3" t="s">
        <v>58</v>
      </c>
      <c r="C4198" s="3">
        <v>43</v>
      </c>
      <c r="D4198" s="7">
        <v>415</v>
      </c>
      <c r="E4198" s="3">
        <v>0</v>
      </c>
      <c r="F4198" s="3">
        <v>0</v>
      </c>
      <c r="G4198" s="3">
        <v>209.9</v>
      </c>
      <c r="H4198" s="3">
        <v>109</v>
      </c>
      <c r="I4198" s="32">
        <v>35.68</v>
      </c>
      <c r="J4198" s="3">
        <v>1</v>
      </c>
      <c r="K4198" s="3">
        <v>0</v>
      </c>
    </row>
    <row r="4199" spans="2:11" x14ac:dyDescent="0.3">
      <c r="B4199" s="3" t="s">
        <v>50</v>
      </c>
      <c r="C4199" s="3">
        <v>31</v>
      </c>
      <c r="D4199" s="7">
        <v>408</v>
      </c>
      <c r="E4199" s="3">
        <v>0</v>
      </c>
      <c r="F4199" s="3">
        <v>0</v>
      </c>
      <c r="G4199" s="3">
        <v>112.9</v>
      </c>
      <c r="H4199" s="3">
        <v>81</v>
      </c>
      <c r="I4199" s="32">
        <v>19.190000000000001</v>
      </c>
      <c r="J4199" s="3">
        <v>4</v>
      </c>
      <c r="K4199" s="3">
        <v>1</v>
      </c>
    </row>
    <row r="4200" spans="2:11" x14ac:dyDescent="0.3">
      <c r="B4200" s="3" t="s">
        <v>56</v>
      </c>
      <c r="C4200" s="3">
        <v>37</v>
      </c>
      <c r="D4200" s="7">
        <v>415</v>
      </c>
      <c r="E4200" s="3">
        <v>0</v>
      </c>
      <c r="F4200" s="3">
        <v>0</v>
      </c>
      <c r="G4200" s="3">
        <v>242.5</v>
      </c>
      <c r="H4200" s="3">
        <v>71</v>
      </c>
      <c r="I4200" s="32">
        <v>41.23</v>
      </c>
      <c r="J4200" s="3">
        <v>3</v>
      </c>
      <c r="K4200" s="3">
        <v>0</v>
      </c>
    </row>
    <row r="4201" spans="2:11" x14ac:dyDescent="0.3">
      <c r="B4201" s="3" t="s">
        <v>58</v>
      </c>
      <c r="C4201" s="3">
        <v>38</v>
      </c>
      <c r="D4201" s="7">
        <v>415</v>
      </c>
      <c r="E4201" s="3">
        <v>0</v>
      </c>
      <c r="F4201" s="3">
        <v>0</v>
      </c>
      <c r="G4201" s="3">
        <v>190.1</v>
      </c>
      <c r="H4201" s="3">
        <v>114</v>
      </c>
      <c r="I4201" s="32">
        <v>32.32</v>
      </c>
      <c r="J4201" s="3">
        <v>3</v>
      </c>
      <c r="K4201" s="3">
        <v>0</v>
      </c>
    </row>
    <row r="4202" spans="2:11" x14ac:dyDescent="0.3">
      <c r="B4202" s="3" t="s">
        <v>10</v>
      </c>
      <c r="C4202" s="3">
        <v>41</v>
      </c>
      <c r="D4202" s="7">
        <v>408</v>
      </c>
      <c r="E4202" s="3">
        <v>0</v>
      </c>
      <c r="F4202" s="3">
        <v>0</v>
      </c>
      <c r="G4202" s="3">
        <v>185.9</v>
      </c>
      <c r="H4202" s="3">
        <v>106</v>
      </c>
      <c r="I4202" s="32">
        <v>31.6</v>
      </c>
      <c r="J4202" s="3">
        <v>2</v>
      </c>
      <c r="K4202" s="3">
        <v>0</v>
      </c>
    </row>
    <row r="4203" spans="2:11" x14ac:dyDescent="0.3">
      <c r="B4203" s="3" t="s">
        <v>42</v>
      </c>
      <c r="C4203" s="3">
        <v>32</v>
      </c>
      <c r="D4203" s="7">
        <v>510</v>
      </c>
      <c r="E4203" s="3">
        <v>0</v>
      </c>
      <c r="F4203" s="3">
        <v>0</v>
      </c>
      <c r="G4203" s="3">
        <v>265.8</v>
      </c>
      <c r="H4203" s="3">
        <v>122</v>
      </c>
      <c r="I4203" s="32">
        <v>45.19</v>
      </c>
      <c r="J4203" s="3">
        <v>2</v>
      </c>
      <c r="K4203" s="3">
        <v>1</v>
      </c>
    </row>
    <row r="4204" spans="2:11" x14ac:dyDescent="0.3">
      <c r="B4204" s="3" t="s">
        <v>27</v>
      </c>
      <c r="C4204" s="3">
        <v>32</v>
      </c>
      <c r="D4204" s="7">
        <v>415</v>
      </c>
      <c r="E4204" s="3">
        <v>0</v>
      </c>
      <c r="F4204" s="3">
        <v>0</v>
      </c>
      <c r="G4204" s="3">
        <v>217.1</v>
      </c>
      <c r="H4204" s="3">
        <v>115</v>
      </c>
      <c r="I4204" s="32">
        <v>36.909999999999997</v>
      </c>
      <c r="J4204" s="3">
        <v>2</v>
      </c>
      <c r="K4204" s="3">
        <v>0</v>
      </c>
    </row>
    <row r="4205" spans="2:11" x14ac:dyDescent="0.3">
      <c r="B4205" s="3" t="s">
        <v>46</v>
      </c>
      <c r="C4205" s="3">
        <v>37</v>
      </c>
      <c r="D4205" s="7">
        <v>510</v>
      </c>
      <c r="E4205" s="3">
        <v>0</v>
      </c>
      <c r="F4205" s="3">
        <v>0</v>
      </c>
      <c r="G4205" s="3">
        <v>161.19999999999999</v>
      </c>
      <c r="H4205" s="3">
        <v>121</v>
      </c>
      <c r="I4205" s="32">
        <v>27.4</v>
      </c>
      <c r="J4205" s="3">
        <v>1</v>
      </c>
      <c r="K4205" s="3">
        <v>0</v>
      </c>
    </row>
    <row r="4206" spans="2:11" x14ac:dyDescent="0.3">
      <c r="B4206" s="3" t="s">
        <v>15</v>
      </c>
      <c r="C4206" s="3">
        <v>41</v>
      </c>
      <c r="D4206" s="7">
        <v>408</v>
      </c>
      <c r="E4206" s="3">
        <v>0</v>
      </c>
      <c r="F4206" s="3">
        <v>0</v>
      </c>
      <c r="G4206" s="3">
        <v>198.7</v>
      </c>
      <c r="H4206" s="3">
        <v>114</v>
      </c>
      <c r="I4206" s="32">
        <v>33.78</v>
      </c>
      <c r="J4206" s="3">
        <v>4</v>
      </c>
      <c r="K4206" s="3">
        <v>0</v>
      </c>
    </row>
    <row r="4207" spans="2:11" x14ac:dyDescent="0.3">
      <c r="B4207" s="3" t="s">
        <v>36</v>
      </c>
      <c r="C4207" s="3">
        <v>27</v>
      </c>
      <c r="D4207" s="7">
        <v>510</v>
      </c>
      <c r="E4207" s="3">
        <v>1</v>
      </c>
      <c r="F4207" s="3">
        <v>28</v>
      </c>
      <c r="G4207" s="3">
        <v>136.4</v>
      </c>
      <c r="H4207" s="3">
        <v>93</v>
      </c>
      <c r="I4207" s="32">
        <v>23.19</v>
      </c>
      <c r="J4207" s="3">
        <v>2</v>
      </c>
      <c r="K4207" s="3">
        <v>1</v>
      </c>
    </row>
    <row r="4208" spans="2:11" x14ac:dyDescent="0.3">
      <c r="B4208" s="3" t="s">
        <v>18</v>
      </c>
      <c r="C4208" s="3">
        <v>42</v>
      </c>
      <c r="D4208" s="7">
        <v>415</v>
      </c>
      <c r="E4208" s="3">
        <v>0</v>
      </c>
      <c r="F4208" s="3">
        <v>0</v>
      </c>
      <c r="G4208" s="3">
        <v>162</v>
      </c>
      <c r="H4208" s="3">
        <v>87</v>
      </c>
      <c r="I4208" s="32">
        <v>27.54</v>
      </c>
      <c r="J4208" s="3">
        <v>1</v>
      </c>
      <c r="K4208" s="3">
        <v>0</v>
      </c>
    </row>
    <row r="4209" spans="2:11" x14ac:dyDescent="0.3">
      <c r="B4209" s="3" t="s">
        <v>23</v>
      </c>
      <c r="C4209" s="3">
        <v>41</v>
      </c>
      <c r="D4209" s="7">
        <v>415</v>
      </c>
      <c r="E4209" s="3">
        <v>0</v>
      </c>
      <c r="F4209" s="3">
        <v>0</v>
      </c>
      <c r="G4209" s="3">
        <v>189.5</v>
      </c>
      <c r="H4209" s="3">
        <v>108</v>
      </c>
      <c r="I4209" s="32">
        <v>32.22</v>
      </c>
      <c r="J4209" s="3">
        <v>3</v>
      </c>
      <c r="K4209" s="3">
        <v>0</v>
      </c>
    </row>
    <row r="4210" spans="2:11" x14ac:dyDescent="0.3">
      <c r="B4210" s="3" t="s">
        <v>51</v>
      </c>
      <c r="C4210" s="3">
        <v>42</v>
      </c>
      <c r="D4210" s="7">
        <v>510</v>
      </c>
      <c r="E4210" s="3">
        <v>1</v>
      </c>
      <c r="F4210" s="3">
        <v>18</v>
      </c>
      <c r="G4210" s="3">
        <v>144.4</v>
      </c>
      <c r="H4210" s="3">
        <v>76</v>
      </c>
      <c r="I4210" s="32">
        <v>24.55</v>
      </c>
      <c r="J4210" s="3">
        <v>0</v>
      </c>
      <c r="K4210" s="3">
        <v>0</v>
      </c>
    </row>
    <row r="4211" spans="2:11" x14ac:dyDescent="0.3">
      <c r="B4211" s="3" t="s">
        <v>27</v>
      </c>
      <c r="C4211" s="3">
        <v>47</v>
      </c>
      <c r="D4211" s="7">
        <v>415</v>
      </c>
      <c r="E4211" s="3">
        <v>0</v>
      </c>
      <c r="F4211" s="3">
        <v>0</v>
      </c>
      <c r="G4211" s="3">
        <v>170.1</v>
      </c>
      <c r="H4211" s="3">
        <v>87</v>
      </c>
      <c r="I4211" s="32">
        <v>28.92</v>
      </c>
      <c r="J4211" s="3">
        <v>2</v>
      </c>
      <c r="K4211" s="3">
        <v>0</v>
      </c>
    </row>
    <row r="4212" spans="2:11" x14ac:dyDescent="0.3">
      <c r="B4212" s="3" t="s">
        <v>56</v>
      </c>
      <c r="C4212" s="3">
        <v>28</v>
      </c>
      <c r="D4212" s="7">
        <v>415</v>
      </c>
      <c r="E4212" s="3">
        <v>0</v>
      </c>
      <c r="F4212" s="3">
        <v>0</v>
      </c>
      <c r="G4212" s="3">
        <v>104</v>
      </c>
      <c r="H4212" s="3">
        <v>104</v>
      </c>
      <c r="I4212" s="32">
        <v>17.68</v>
      </c>
      <c r="J4212" s="3">
        <v>4</v>
      </c>
      <c r="K4212" s="3">
        <v>1</v>
      </c>
    </row>
    <row r="4213" spans="2:11" x14ac:dyDescent="0.3">
      <c r="B4213" s="3" t="s">
        <v>53</v>
      </c>
      <c r="C4213" s="3">
        <v>40</v>
      </c>
      <c r="D4213" s="7">
        <v>408</v>
      </c>
      <c r="E4213" s="3">
        <v>0</v>
      </c>
      <c r="F4213" s="3">
        <v>0</v>
      </c>
      <c r="G4213" s="3">
        <v>204.8</v>
      </c>
      <c r="H4213" s="3">
        <v>100</v>
      </c>
      <c r="I4213" s="32">
        <v>34.82</v>
      </c>
      <c r="J4213" s="3">
        <v>1</v>
      </c>
      <c r="K4213" s="3">
        <v>0</v>
      </c>
    </row>
    <row r="4214" spans="2:11" x14ac:dyDescent="0.3">
      <c r="B4214" s="3" t="s">
        <v>65</v>
      </c>
      <c r="C4214" s="3">
        <v>42</v>
      </c>
      <c r="D4214" s="7">
        <v>415</v>
      </c>
      <c r="E4214" s="3">
        <v>0</v>
      </c>
      <c r="F4214" s="3">
        <v>0</v>
      </c>
      <c r="G4214" s="3">
        <v>197.8</v>
      </c>
      <c r="H4214" s="3">
        <v>122</v>
      </c>
      <c r="I4214" s="32">
        <v>33.630000000000003</v>
      </c>
      <c r="J4214" s="3">
        <v>1</v>
      </c>
      <c r="K4214" s="3">
        <v>0</v>
      </c>
    </row>
    <row r="4215" spans="2:11" x14ac:dyDescent="0.3">
      <c r="B4215" s="3" t="s">
        <v>29</v>
      </c>
      <c r="C4215" s="3">
        <v>41</v>
      </c>
      <c r="D4215" s="7">
        <v>415</v>
      </c>
      <c r="E4215" s="3">
        <v>0</v>
      </c>
      <c r="F4215" s="3">
        <v>0</v>
      </c>
      <c r="G4215" s="3">
        <v>211.1</v>
      </c>
      <c r="H4215" s="3">
        <v>112</v>
      </c>
      <c r="I4215" s="32">
        <v>35.89</v>
      </c>
      <c r="J4215" s="3">
        <v>0</v>
      </c>
      <c r="K4215" s="3">
        <v>0</v>
      </c>
    </row>
    <row r="4216" spans="2:11" x14ac:dyDescent="0.3">
      <c r="B4216" s="3" t="s">
        <v>49</v>
      </c>
      <c r="C4216" s="3">
        <v>31</v>
      </c>
      <c r="D4216" s="7">
        <v>510</v>
      </c>
      <c r="E4216" s="3">
        <v>0</v>
      </c>
      <c r="F4216" s="3">
        <v>0</v>
      </c>
      <c r="G4216" s="3">
        <v>202.6</v>
      </c>
      <c r="H4216" s="3">
        <v>139</v>
      </c>
      <c r="I4216" s="32">
        <v>34.44</v>
      </c>
      <c r="J4216" s="3">
        <v>1</v>
      </c>
      <c r="K4216" s="3">
        <v>0</v>
      </c>
    </row>
    <row r="4217" spans="2:11" x14ac:dyDescent="0.3">
      <c r="B4217" s="3" t="s">
        <v>51</v>
      </c>
      <c r="C4217" s="3">
        <v>36</v>
      </c>
      <c r="D4217" s="7">
        <v>408</v>
      </c>
      <c r="E4217" s="3">
        <v>0</v>
      </c>
      <c r="F4217" s="3">
        <v>0</v>
      </c>
      <c r="G4217" s="3">
        <v>312.39999999999998</v>
      </c>
      <c r="H4217" s="3">
        <v>110</v>
      </c>
      <c r="I4217" s="32">
        <v>53.11</v>
      </c>
      <c r="J4217" s="3">
        <v>1</v>
      </c>
      <c r="K4217" s="3">
        <v>1</v>
      </c>
    </row>
    <row r="4218" spans="2:11" x14ac:dyDescent="0.3">
      <c r="B4218" s="3" t="s">
        <v>53</v>
      </c>
      <c r="C4218" s="3">
        <v>39</v>
      </c>
      <c r="D4218" s="7">
        <v>510</v>
      </c>
      <c r="E4218" s="3">
        <v>1</v>
      </c>
      <c r="F4218" s="3">
        <v>41</v>
      </c>
      <c r="G4218" s="3">
        <v>184.8</v>
      </c>
      <c r="H4218" s="3">
        <v>76</v>
      </c>
      <c r="I4218" s="32">
        <v>31.42</v>
      </c>
      <c r="J4218" s="3">
        <v>2</v>
      </c>
      <c r="K4218" s="3">
        <v>0</v>
      </c>
    </row>
    <row r="4219" spans="2:11" x14ac:dyDescent="0.3">
      <c r="B4219" s="3" t="s">
        <v>15</v>
      </c>
      <c r="C4219" s="3">
        <v>36</v>
      </c>
      <c r="D4219" s="7">
        <v>415</v>
      </c>
      <c r="E4219" s="3">
        <v>0</v>
      </c>
      <c r="F4219" s="3">
        <v>0</v>
      </c>
      <c r="G4219" s="3">
        <v>123.8</v>
      </c>
      <c r="H4219" s="3">
        <v>130</v>
      </c>
      <c r="I4219" s="32">
        <v>21.05</v>
      </c>
      <c r="J4219" s="3">
        <v>2</v>
      </c>
      <c r="K4219" s="3">
        <v>0</v>
      </c>
    </row>
    <row r="4220" spans="2:11" x14ac:dyDescent="0.3">
      <c r="B4220" s="3" t="s">
        <v>34</v>
      </c>
      <c r="C4220" s="3">
        <v>37</v>
      </c>
      <c r="D4220" s="7">
        <v>415</v>
      </c>
      <c r="E4220" s="3">
        <v>0</v>
      </c>
      <c r="F4220" s="3">
        <v>0</v>
      </c>
      <c r="G4220" s="3">
        <v>34.5</v>
      </c>
      <c r="H4220" s="3">
        <v>85</v>
      </c>
      <c r="I4220" s="32">
        <v>5.87</v>
      </c>
      <c r="J4220" s="3">
        <v>0</v>
      </c>
      <c r="K4220" s="3">
        <v>0</v>
      </c>
    </row>
    <row r="4221" spans="2:11" x14ac:dyDescent="0.3">
      <c r="B4221" s="3" t="s">
        <v>39</v>
      </c>
      <c r="C4221" s="3">
        <v>40</v>
      </c>
      <c r="D4221" s="7">
        <v>415</v>
      </c>
      <c r="E4221" s="3">
        <v>1</v>
      </c>
      <c r="F4221" s="3">
        <v>31</v>
      </c>
      <c r="G4221" s="3">
        <v>140.6</v>
      </c>
      <c r="H4221" s="3">
        <v>114</v>
      </c>
      <c r="I4221" s="32">
        <v>23.9</v>
      </c>
      <c r="J4221" s="3">
        <v>2</v>
      </c>
      <c r="K4221" s="3">
        <v>0</v>
      </c>
    </row>
    <row r="4222" spans="2:11" x14ac:dyDescent="0.3">
      <c r="B4222" s="3" t="s">
        <v>18</v>
      </c>
      <c r="C4222" s="3">
        <v>38</v>
      </c>
      <c r="D4222" s="7">
        <v>510</v>
      </c>
      <c r="E4222" s="3">
        <v>0</v>
      </c>
      <c r="F4222" s="3">
        <v>0</v>
      </c>
      <c r="G4222" s="3">
        <v>150.80000000000001</v>
      </c>
      <c r="H4222" s="3">
        <v>105</v>
      </c>
      <c r="I4222" s="32">
        <v>25.64</v>
      </c>
      <c r="J4222" s="3">
        <v>0</v>
      </c>
      <c r="K4222" s="3">
        <v>0</v>
      </c>
    </row>
    <row r="4223" spans="2:11" x14ac:dyDescent="0.3">
      <c r="B4223" s="3" t="s">
        <v>48</v>
      </c>
      <c r="C4223" s="3">
        <v>37</v>
      </c>
      <c r="D4223" s="7">
        <v>408</v>
      </c>
      <c r="E4223" s="3">
        <v>0</v>
      </c>
      <c r="F4223" s="3">
        <v>0</v>
      </c>
      <c r="G4223" s="3">
        <v>192.1</v>
      </c>
      <c r="H4223" s="3">
        <v>87</v>
      </c>
      <c r="I4223" s="32">
        <v>32.659999999999997</v>
      </c>
      <c r="J4223" s="3">
        <v>1</v>
      </c>
      <c r="K4223" s="3">
        <v>0</v>
      </c>
    </row>
    <row r="4224" spans="2:11" x14ac:dyDescent="0.3">
      <c r="B4224" s="3" t="s">
        <v>20</v>
      </c>
      <c r="C4224" s="3">
        <v>41</v>
      </c>
      <c r="D4224" s="7">
        <v>510</v>
      </c>
      <c r="E4224" s="3">
        <v>0</v>
      </c>
      <c r="F4224" s="3">
        <v>0</v>
      </c>
      <c r="G4224" s="3">
        <v>175.7</v>
      </c>
      <c r="H4224" s="3">
        <v>69</v>
      </c>
      <c r="I4224" s="32">
        <v>29.87</v>
      </c>
      <c r="J4224" s="3">
        <v>0</v>
      </c>
      <c r="K4224" s="3">
        <v>0</v>
      </c>
    </row>
    <row r="4225" spans="2:11" x14ac:dyDescent="0.3">
      <c r="B4225" s="3" t="s">
        <v>38</v>
      </c>
      <c r="C4225" s="3">
        <v>46</v>
      </c>
      <c r="D4225" s="7">
        <v>408</v>
      </c>
      <c r="E4225" s="3">
        <v>0</v>
      </c>
      <c r="F4225" s="3">
        <v>0</v>
      </c>
      <c r="G4225" s="3">
        <v>93.3</v>
      </c>
      <c r="H4225" s="3">
        <v>109</v>
      </c>
      <c r="I4225" s="32">
        <v>15.86</v>
      </c>
      <c r="J4225" s="3">
        <v>0</v>
      </c>
      <c r="K4225" s="3">
        <v>0</v>
      </c>
    </row>
    <row r="4226" spans="2:11" x14ac:dyDescent="0.3">
      <c r="B4226" s="3" t="s">
        <v>15</v>
      </c>
      <c r="C4226" s="3">
        <v>33</v>
      </c>
      <c r="D4226" s="7">
        <v>415</v>
      </c>
      <c r="E4226" s="3">
        <v>0</v>
      </c>
      <c r="F4226" s="3">
        <v>0</v>
      </c>
      <c r="G4226" s="3">
        <v>212.1</v>
      </c>
      <c r="H4226" s="3">
        <v>133</v>
      </c>
      <c r="I4226" s="32">
        <v>36.06</v>
      </c>
      <c r="J4226" s="3">
        <v>2</v>
      </c>
      <c r="K4226" s="3">
        <v>0</v>
      </c>
    </row>
    <row r="4227" spans="2:11" x14ac:dyDescent="0.3">
      <c r="B4227" s="3" t="s">
        <v>30</v>
      </c>
      <c r="C4227" s="3">
        <v>41</v>
      </c>
      <c r="D4227" s="7">
        <v>408</v>
      </c>
      <c r="E4227" s="3">
        <v>0</v>
      </c>
      <c r="F4227" s="3">
        <v>0</v>
      </c>
      <c r="G4227" s="3">
        <v>43.3</v>
      </c>
      <c r="H4227" s="3">
        <v>118</v>
      </c>
      <c r="I4227" s="32">
        <v>7.36</v>
      </c>
      <c r="J4227" s="3">
        <v>0</v>
      </c>
      <c r="K4227" s="3">
        <v>0</v>
      </c>
    </row>
    <row r="4228" spans="2:11" x14ac:dyDescent="0.3">
      <c r="B4228" s="3" t="s">
        <v>39</v>
      </c>
      <c r="C4228" s="3">
        <v>38</v>
      </c>
      <c r="D4228" s="7">
        <v>415</v>
      </c>
      <c r="E4228" s="3">
        <v>0</v>
      </c>
      <c r="F4228" s="3">
        <v>0</v>
      </c>
      <c r="G4228" s="3">
        <v>173.1</v>
      </c>
      <c r="H4228" s="3">
        <v>126</v>
      </c>
      <c r="I4228" s="32">
        <v>29.43</v>
      </c>
      <c r="J4228" s="3">
        <v>1</v>
      </c>
      <c r="K4228" s="3">
        <v>0</v>
      </c>
    </row>
    <row r="4229" spans="2:11" x14ac:dyDescent="0.3">
      <c r="B4229" s="3" t="s">
        <v>35</v>
      </c>
      <c r="C4229" s="3">
        <v>35</v>
      </c>
      <c r="D4229" s="7">
        <v>510</v>
      </c>
      <c r="E4229" s="3">
        <v>1</v>
      </c>
      <c r="F4229" s="3">
        <v>28</v>
      </c>
      <c r="G4229" s="3">
        <v>115.4</v>
      </c>
      <c r="H4229" s="3">
        <v>96</v>
      </c>
      <c r="I4229" s="32">
        <v>19.62</v>
      </c>
      <c r="J4229" s="3">
        <v>0</v>
      </c>
      <c r="K4229" s="3">
        <v>0</v>
      </c>
    </row>
    <row r="4230" spans="2:11" x14ac:dyDescent="0.3">
      <c r="B4230" s="3" t="s">
        <v>30</v>
      </c>
      <c r="C4230" s="3">
        <v>41</v>
      </c>
      <c r="D4230" s="7">
        <v>408</v>
      </c>
      <c r="E4230" s="3">
        <v>0</v>
      </c>
      <c r="F4230" s="3">
        <v>0</v>
      </c>
      <c r="G4230" s="3">
        <v>190.9</v>
      </c>
      <c r="H4230" s="3">
        <v>92</v>
      </c>
      <c r="I4230" s="32">
        <v>32.450000000000003</v>
      </c>
      <c r="J4230" s="3">
        <v>1</v>
      </c>
      <c r="K4230" s="3">
        <v>0</v>
      </c>
    </row>
    <row r="4231" spans="2:11" x14ac:dyDescent="0.3">
      <c r="B4231" s="3" t="s">
        <v>65</v>
      </c>
      <c r="C4231" s="3">
        <v>39</v>
      </c>
      <c r="D4231" s="7">
        <v>415</v>
      </c>
      <c r="E4231" s="3">
        <v>0</v>
      </c>
      <c r="F4231" s="3">
        <v>0</v>
      </c>
      <c r="G4231" s="3">
        <v>234.1</v>
      </c>
      <c r="H4231" s="3">
        <v>105</v>
      </c>
      <c r="I4231" s="32">
        <v>39.799999999999997</v>
      </c>
      <c r="J4231" s="3">
        <v>1</v>
      </c>
      <c r="K4231" s="3">
        <v>0</v>
      </c>
    </row>
    <row r="4232" spans="2:11" x14ac:dyDescent="0.3">
      <c r="B4232" s="3" t="s">
        <v>19</v>
      </c>
      <c r="C4232" s="3">
        <v>43</v>
      </c>
      <c r="D4232" s="7">
        <v>408</v>
      </c>
      <c r="E4232" s="3">
        <v>0</v>
      </c>
      <c r="F4232" s="3">
        <v>0</v>
      </c>
      <c r="G4232" s="3">
        <v>102.1</v>
      </c>
      <c r="H4232" s="3">
        <v>74</v>
      </c>
      <c r="I4232" s="32">
        <v>17.36</v>
      </c>
      <c r="J4232" s="3">
        <v>1</v>
      </c>
      <c r="K4232" s="3">
        <v>0</v>
      </c>
    </row>
    <row r="4233" spans="2:11" x14ac:dyDescent="0.3">
      <c r="B4233" s="3" t="s">
        <v>40</v>
      </c>
      <c r="C4233" s="3">
        <v>41</v>
      </c>
      <c r="D4233" s="7">
        <v>415</v>
      </c>
      <c r="E4233" s="3">
        <v>0</v>
      </c>
      <c r="F4233" s="3">
        <v>0</v>
      </c>
      <c r="G4233" s="3">
        <v>131.9</v>
      </c>
      <c r="H4233" s="3">
        <v>91</v>
      </c>
      <c r="I4233" s="32">
        <v>22.42</v>
      </c>
      <c r="J4233" s="3">
        <v>1</v>
      </c>
      <c r="K4233" s="3">
        <v>0</v>
      </c>
    </row>
    <row r="4234" spans="2:11" x14ac:dyDescent="0.3">
      <c r="B4234" s="3" t="s">
        <v>55</v>
      </c>
      <c r="C4234" s="3">
        <v>44</v>
      </c>
      <c r="D4234" s="7">
        <v>408</v>
      </c>
      <c r="E4234" s="3">
        <v>0</v>
      </c>
      <c r="F4234" s="3">
        <v>0</v>
      </c>
      <c r="G4234" s="3">
        <v>135</v>
      </c>
      <c r="H4234" s="3">
        <v>122</v>
      </c>
      <c r="I4234" s="32">
        <v>22.95</v>
      </c>
      <c r="J4234" s="3">
        <v>0</v>
      </c>
      <c r="K4234" s="3">
        <v>0</v>
      </c>
    </row>
    <row r="4235" spans="2:11" x14ac:dyDescent="0.3">
      <c r="B4235" s="3" t="s">
        <v>35</v>
      </c>
      <c r="C4235" s="3">
        <v>38</v>
      </c>
      <c r="D4235" s="7">
        <v>510</v>
      </c>
      <c r="E4235" s="3">
        <v>0</v>
      </c>
      <c r="F4235" s="3">
        <v>0</v>
      </c>
      <c r="G4235" s="3">
        <v>145</v>
      </c>
      <c r="H4235" s="3">
        <v>80</v>
      </c>
      <c r="I4235" s="32">
        <v>24.65</v>
      </c>
      <c r="J4235" s="3">
        <v>0</v>
      </c>
      <c r="K4235" s="3">
        <v>0</v>
      </c>
    </row>
    <row r="4236" spans="2:11" x14ac:dyDescent="0.3">
      <c r="B4236" s="3" t="s">
        <v>60</v>
      </c>
      <c r="C4236" s="3">
        <v>38</v>
      </c>
      <c r="D4236" s="7">
        <v>408</v>
      </c>
      <c r="E4236" s="3">
        <v>0</v>
      </c>
      <c r="F4236" s="3">
        <v>0</v>
      </c>
      <c r="G4236" s="3">
        <v>170.3</v>
      </c>
      <c r="H4236" s="3">
        <v>48</v>
      </c>
      <c r="I4236" s="32">
        <v>28.95</v>
      </c>
      <c r="J4236" s="3">
        <v>3</v>
      </c>
      <c r="K4236" s="3">
        <v>0</v>
      </c>
    </row>
    <row r="4237" spans="2:11" x14ac:dyDescent="0.3">
      <c r="B4237" s="3" t="s">
        <v>29</v>
      </c>
      <c r="C4237" s="3">
        <v>41</v>
      </c>
      <c r="D4237" s="7">
        <v>415</v>
      </c>
      <c r="E4237" s="3">
        <v>0</v>
      </c>
      <c r="F4237" s="3">
        <v>0</v>
      </c>
      <c r="G4237" s="3">
        <v>188.7</v>
      </c>
      <c r="H4237" s="3">
        <v>99</v>
      </c>
      <c r="I4237" s="32">
        <v>32.08</v>
      </c>
      <c r="J4237" s="3">
        <v>1</v>
      </c>
      <c r="K4237" s="3">
        <v>0</v>
      </c>
    </row>
    <row r="4238" spans="2:11" x14ac:dyDescent="0.3">
      <c r="B4238" s="3" t="s">
        <v>48</v>
      </c>
      <c r="C4238" s="3">
        <v>40</v>
      </c>
      <c r="D4238" s="7">
        <v>510</v>
      </c>
      <c r="E4238" s="3">
        <v>0</v>
      </c>
      <c r="F4238" s="3">
        <v>0</v>
      </c>
      <c r="G4238" s="3">
        <v>7.2</v>
      </c>
      <c r="H4238" s="3">
        <v>97</v>
      </c>
      <c r="I4238" s="32">
        <v>1.22</v>
      </c>
      <c r="J4238" s="3">
        <v>1</v>
      </c>
      <c r="K4238" s="3">
        <v>0</v>
      </c>
    </row>
    <row r="4239" spans="2:11" x14ac:dyDescent="0.3">
      <c r="B4239" s="3" t="s">
        <v>29</v>
      </c>
      <c r="C4239" s="3">
        <v>40</v>
      </c>
      <c r="D4239" s="7">
        <v>408</v>
      </c>
      <c r="E4239" s="3">
        <v>0</v>
      </c>
      <c r="F4239" s="3">
        <v>0</v>
      </c>
      <c r="G4239" s="3">
        <v>181.1</v>
      </c>
      <c r="H4239" s="3">
        <v>124</v>
      </c>
      <c r="I4239" s="32">
        <v>30.79</v>
      </c>
      <c r="J4239" s="3">
        <v>5</v>
      </c>
      <c r="K4239" s="3">
        <v>0</v>
      </c>
    </row>
    <row r="4240" spans="2:11" x14ac:dyDescent="0.3">
      <c r="B4240" s="3" t="s">
        <v>19</v>
      </c>
      <c r="C4240" s="3">
        <v>38</v>
      </c>
      <c r="D4240" s="7">
        <v>408</v>
      </c>
      <c r="E4240" s="3">
        <v>0</v>
      </c>
      <c r="F4240" s="3">
        <v>0</v>
      </c>
      <c r="G4240" s="3">
        <v>151.80000000000001</v>
      </c>
      <c r="H4240" s="3">
        <v>90</v>
      </c>
      <c r="I4240" s="32">
        <v>25.81</v>
      </c>
      <c r="J4240" s="3">
        <v>2</v>
      </c>
      <c r="K4240" s="3">
        <v>0</v>
      </c>
    </row>
    <row r="4241" spans="2:11" x14ac:dyDescent="0.3">
      <c r="B4241" s="3" t="s">
        <v>61</v>
      </c>
      <c r="C4241" s="3">
        <v>40</v>
      </c>
      <c r="D4241" s="7">
        <v>510</v>
      </c>
      <c r="E4241" s="3">
        <v>0</v>
      </c>
      <c r="F4241" s="3">
        <v>0</v>
      </c>
      <c r="G4241" s="3">
        <v>159.4</v>
      </c>
      <c r="H4241" s="3">
        <v>86</v>
      </c>
      <c r="I4241" s="32">
        <v>27.1</v>
      </c>
      <c r="J4241" s="3">
        <v>1</v>
      </c>
      <c r="K4241" s="3">
        <v>0</v>
      </c>
    </row>
    <row r="4242" spans="2:11" x14ac:dyDescent="0.3">
      <c r="B4242" s="3" t="s">
        <v>48</v>
      </c>
      <c r="C4242" s="3">
        <v>41</v>
      </c>
      <c r="D4242" s="7">
        <v>510</v>
      </c>
      <c r="E4242" s="3">
        <v>1</v>
      </c>
      <c r="F4242" s="3">
        <v>31</v>
      </c>
      <c r="G4242" s="3">
        <v>226.6</v>
      </c>
      <c r="H4242" s="3">
        <v>99</v>
      </c>
      <c r="I4242" s="32">
        <v>38.520000000000003</v>
      </c>
      <c r="J4242" s="3">
        <v>3</v>
      </c>
      <c r="K4242" s="3">
        <v>0</v>
      </c>
    </row>
    <row r="4243" spans="2:11" x14ac:dyDescent="0.3">
      <c r="B4243" s="3" t="s">
        <v>10</v>
      </c>
      <c r="C4243" s="3">
        <v>37</v>
      </c>
      <c r="D4243" s="7">
        <v>415</v>
      </c>
      <c r="E4243" s="3">
        <v>0</v>
      </c>
      <c r="F4243" s="3">
        <v>0</v>
      </c>
      <c r="G4243" s="3">
        <v>214.7</v>
      </c>
      <c r="H4243" s="3">
        <v>115</v>
      </c>
      <c r="I4243" s="32">
        <v>36.5</v>
      </c>
      <c r="J4243" s="3">
        <v>3</v>
      </c>
      <c r="K4243" s="3">
        <v>0</v>
      </c>
    </row>
    <row r="4244" spans="2:11" x14ac:dyDescent="0.3">
      <c r="B4244" s="3" t="s">
        <v>40</v>
      </c>
      <c r="C4244" s="3">
        <v>35</v>
      </c>
      <c r="D4244" s="7">
        <v>415</v>
      </c>
      <c r="E4244" s="3">
        <v>1</v>
      </c>
      <c r="F4244" s="3">
        <v>27</v>
      </c>
      <c r="G4244" s="3">
        <v>157.6</v>
      </c>
      <c r="H4244" s="3">
        <v>107</v>
      </c>
      <c r="I4244" s="32">
        <v>26.79</v>
      </c>
      <c r="J4244" s="3">
        <v>1</v>
      </c>
      <c r="K4244" s="3">
        <v>0</v>
      </c>
    </row>
    <row r="4245" spans="2:11" x14ac:dyDescent="0.3">
      <c r="B4245" s="3" t="s">
        <v>49</v>
      </c>
      <c r="C4245" s="3">
        <v>41</v>
      </c>
      <c r="D4245" s="7">
        <v>510</v>
      </c>
      <c r="E4245" s="3">
        <v>0</v>
      </c>
      <c r="F4245" s="3">
        <v>0</v>
      </c>
      <c r="G4245" s="3">
        <v>157</v>
      </c>
      <c r="H4245" s="3">
        <v>101</v>
      </c>
      <c r="I4245" s="32">
        <v>26.69</v>
      </c>
      <c r="J4245" s="3">
        <v>2</v>
      </c>
      <c r="K4245" s="3">
        <v>0</v>
      </c>
    </row>
    <row r="4246" spans="2:11" x14ac:dyDescent="0.3">
      <c r="B4246" s="3" t="s">
        <v>50</v>
      </c>
      <c r="C4246" s="3">
        <v>49</v>
      </c>
      <c r="D4246" s="7">
        <v>408</v>
      </c>
      <c r="E4246" s="3">
        <v>0</v>
      </c>
      <c r="F4246" s="3">
        <v>0</v>
      </c>
      <c r="G4246" s="3">
        <v>170</v>
      </c>
      <c r="H4246" s="3">
        <v>115</v>
      </c>
      <c r="I4246" s="32">
        <v>28.9</v>
      </c>
      <c r="J4246" s="3">
        <v>0</v>
      </c>
      <c r="K4246" s="3">
        <v>0</v>
      </c>
    </row>
    <row r="4247" spans="2:11" x14ac:dyDescent="0.3">
      <c r="B4247" s="3" t="s">
        <v>65</v>
      </c>
      <c r="C4247" s="3">
        <v>32</v>
      </c>
      <c r="D4247" s="7">
        <v>510</v>
      </c>
      <c r="E4247" s="3">
        <v>0</v>
      </c>
      <c r="F4247" s="3">
        <v>0</v>
      </c>
      <c r="G4247" s="3">
        <v>244.7</v>
      </c>
      <c r="H4247" s="3">
        <v>115</v>
      </c>
      <c r="I4247" s="32">
        <v>41.6</v>
      </c>
      <c r="J4247" s="3">
        <v>1</v>
      </c>
      <c r="K4247" s="3">
        <v>1</v>
      </c>
    </row>
    <row r="4248" spans="2:11" x14ac:dyDescent="0.3">
      <c r="B4248" s="3" t="s">
        <v>32</v>
      </c>
      <c r="C4248" s="3">
        <v>36</v>
      </c>
      <c r="D4248" s="7">
        <v>510</v>
      </c>
      <c r="E4248" s="3">
        <v>0</v>
      </c>
      <c r="F4248" s="3">
        <v>0</v>
      </c>
      <c r="G4248" s="3">
        <v>252.6</v>
      </c>
      <c r="H4248" s="3">
        <v>89</v>
      </c>
      <c r="I4248" s="32">
        <v>42.94</v>
      </c>
      <c r="J4248" s="3">
        <v>1</v>
      </c>
      <c r="K4248" s="3">
        <v>1</v>
      </c>
    </row>
    <row r="4249" spans="2:11" x14ac:dyDescent="0.3">
      <c r="B4249" s="3" t="s">
        <v>25</v>
      </c>
      <c r="C4249" s="3">
        <v>44</v>
      </c>
      <c r="D4249" s="7">
        <v>415</v>
      </c>
      <c r="E4249" s="3">
        <v>0</v>
      </c>
      <c r="F4249" s="3">
        <v>0</v>
      </c>
      <c r="G4249" s="3">
        <v>188.3</v>
      </c>
      <c r="H4249" s="3">
        <v>70</v>
      </c>
      <c r="I4249" s="32">
        <v>32.01</v>
      </c>
      <c r="J4249" s="3">
        <v>0</v>
      </c>
      <c r="K4249" s="3">
        <v>0</v>
      </c>
    </row>
    <row r="4250" spans="2:11" x14ac:dyDescent="0.3">
      <c r="B4250" s="3" t="s">
        <v>20</v>
      </c>
      <c r="C4250" s="3">
        <v>40</v>
      </c>
      <c r="D4250" s="7">
        <v>408</v>
      </c>
      <c r="E4250" s="3">
        <v>0</v>
      </c>
      <c r="F4250" s="3">
        <v>0</v>
      </c>
      <c r="G4250" s="3">
        <v>177.9</v>
      </c>
      <c r="H4250" s="3">
        <v>89</v>
      </c>
      <c r="I4250" s="32">
        <v>30.24</v>
      </c>
      <c r="J4250" s="3">
        <v>3</v>
      </c>
      <c r="K4250" s="3">
        <v>0</v>
      </c>
    </row>
    <row r="4251" spans="2:11" x14ac:dyDescent="0.3">
      <c r="B4251" s="3" t="s">
        <v>48</v>
      </c>
      <c r="C4251" s="3">
        <v>38</v>
      </c>
      <c r="D4251" s="7">
        <v>408</v>
      </c>
      <c r="E4251" s="3">
        <v>0</v>
      </c>
      <c r="F4251" s="3">
        <v>0</v>
      </c>
      <c r="G4251" s="3">
        <v>170.7</v>
      </c>
      <c r="H4251" s="3">
        <v>101</v>
      </c>
      <c r="I4251" s="32">
        <v>29.02</v>
      </c>
      <c r="J4251" s="3">
        <v>1</v>
      </c>
      <c r="K4251" s="3">
        <v>0</v>
      </c>
    </row>
    <row r="4252" spans="2:11" x14ac:dyDescent="0.3">
      <c r="B4252" s="3" t="s">
        <v>35</v>
      </c>
      <c r="C4252" s="3">
        <v>38</v>
      </c>
      <c r="D4252" s="7">
        <v>408</v>
      </c>
      <c r="E4252" s="3">
        <v>1</v>
      </c>
      <c r="F4252" s="3">
        <v>40</v>
      </c>
      <c r="G4252" s="3">
        <v>235.7</v>
      </c>
      <c r="H4252" s="3">
        <v>127</v>
      </c>
      <c r="I4252" s="32">
        <v>40.07</v>
      </c>
      <c r="J4252" s="3">
        <v>2</v>
      </c>
      <c r="K4252" s="3">
        <v>0</v>
      </c>
    </row>
    <row r="4253" spans="2:11" x14ac:dyDescent="0.3">
      <c r="B4253" s="3" t="s">
        <v>54</v>
      </c>
      <c r="C4253" s="3">
        <v>35</v>
      </c>
      <c r="D4253" s="7">
        <v>415</v>
      </c>
      <c r="E4253" s="3">
        <v>1</v>
      </c>
      <c r="F4253" s="3">
        <v>34</v>
      </c>
      <c r="G4253" s="3">
        <v>129.4</v>
      </c>
      <c r="H4253" s="3">
        <v>102</v>
      </c>
      <c r="I4253" s="32">
        <v>22</v>
      </c>
      <c r="J4253" s="3">
        <v>0</v>
      </c>
      <c r="K4253" s="3">
        <v>0</v>
      </c>
    </row>
  </sheetData>
  <autoFilter ref="B3:K4253"/>
  <mergeCells count="1">
    <mergeCell ref="B1:E1"/>
  </mergeCells>
  <pageMargins left="0.75" right="0.75" top="1" bottom="1" header="0.5" footer="0.5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zoomScale="130" zoomScaleNormal="130" workbookViewId="0"/>
  </sheetViews>
  <sheetFormatPr defaultRowHeight="14.4" x14ac:dyDescent="0.3"/>
  <cols>
    <col min="1" max="1" width="2.33203125" style="3" customWidth="1"/>
    <col min="2" max="2" width="11.109375" style="3" bestFit="1" customWidth="1"/>
    <col min="3" max="3" width="7" style="3" bestFit="1" customWidth="1"/>
    <col min="4" max="4" width="14.88671875" style="3" bestFit="1" customWidth="1"/>
    <col min="5" max="5" width="22.88671875" style="3" bestFit="1" customWidth="1"/>
    <col min="6" max="6" width="17" style="3" bestFit="1" customWidth="1"/>
    <col min="7" max="7" width="13.77734375" style="3" bestFit="1" customWidth="1"/>
    <col min="8" max="8" width="15.77734375" style="3" bestFit="1" customWidth="1"/>
    <col min="9" max="9" width="28.88671875" style="3" bestFit="1" customWidth="1"/>
    <col min="10" max="10" width="8" style="3" bestFit="1" customWidth="1"/>
    <col min="11" max="16384" width="8.88671875" style="3"/>
  </cols>
  <sheetData>
    <row r="1" spans="2:10" ht="21" x14ac:dyDescent="0.4">
      <c r="B1" s="55" t="s">
        <v>171</v>
      </c>
      <c r="C1" s="55"/>
      <c r="D1" s="55"/>
      <c r="E1" s="55"/>
    </row>
    <row r="4" spans="2:10" x14ac:dyDescent="0.3">
      <c r="B4" s="1" t="s">
        <v>83</v>
      </c>
    </row>
    <row r="5" spans="2:10" x14ac:dyDescent="0.3">
      <c r="B5" s="4">
        <f>(COUNTIF('Telcom Customer Data (After)'!K4:K4253, 1) / COUNT('Telcom Customer Data (After)'!K4:K4253))</f>
        <v>0.14070588235294118</v>
      </c>
    </row>
    <row r="7" spans="2:10" x14ac:dyDescent="0.3">
      <c r="B7" s="53" t="s">
        <v>84</v>
      </c>
      <c r="C7" s="53"/>
      <c r="D7" s="53"/>
      <c r="E7" s="53"/>
      <c r="F7" s="53"/>
      <c r="G7" s="53"/>
      <c r="H7" s="48"/>
      <c r="I7" s="48"/>
      <c r="J7" s="48"/>
    </row>
    <row r="8" spans="2:10" x14ac:dyDescent="0.3">
      <c r="B8" s="53" t="s">
        <v>85</v>
      </c>
      <c r="C8" s="53"/>
      <c r="D8" s="53"/>
      <c r="E8" s="53"/>
      <c r="F8" s="53"/>
      <c r="G8" s="53"/>
      <c r="H8" s="48"/>
      <c r="I8" s="48"/>
    </row>
    <row r="9" spans="2:10" x14ac:dyDescent="0.3">
      <c r="B9" s="56" t="s">
        <v>86</v>
      </c>
      <c r="C9" s="56"/>
      <c r="D9" s="56"/>
      <c r="E9" s="56"/>
      <c r="F9" s="56"/>
      <c r="G9" s="49"/>
    </row>
    <row r="12" spans="2:10" ht="15" thickBot="1" x14ac:dyDescent="0.35">
      <c r="B12" s="29"/>
      <c r="C12" s="30" t="s">
        <v>1</v>
      </c>
      <c r="D12" s="30" t="s">
        <v>3</v>
      </c>
      <c r="E12" s="30" t="s">
        <v>4</v>
      </c>
      <c r="F12" s="30" t="s">
        <v>5</v>
      </c>
      <c r="G12" s="30" t="s">
        <v>6</v>
      </c>
      <c r="H12" s="30" t="s">
        <v>7</v>
      </c>
      <c r="I12" s="30" t="s">
        <v>8</v>
      </c>
      <c r="J12" s="31" t="s">
        <v>9</v>
      </c>
    </row>
    <row r="13" spans="2:10" x14ac:dyDescent="0.3">
      <c r="B13" s="22" t="s">
        <v>88</v>
      </c>
      <c r="C13" s="23">
        <f>COUNTBLANK('Telcom Customer Data (After)'!C$4:C$4253)</f>
        <v>0</v>
      </c>
      <c r="D13" s="23">
        <f>COUNTBLANK('Telcom Customer Data (After)'!E$4:E$4253)</f>
        <v>0</v>
      </c>
      <c r="E13" s="23">
        <f>COUNTBLANK('Telcom Customer Data (After)'!F$4:F$4253)</f>
        <v>0</v>
      </c>
      <c r="F13" s="23">
        <f>COUNTBLANK('Telcom Customer Data (After)'!G$4:G$4253)</f>
        <v>0</v>
      </c>
      <c r="G13" s="23">
        <f>COUNTBLANK('Telcom Customer Data (After)'!H$4:H$4253)</f>
        <v>0</v>
      </c>
      <c r="H13" s="23">
        <f>COUNTBLANK('Telcom Customer Data (After)'!I$4:I$4253)</f>
        <v>0</v>
      </c>
      <c r="I13" s="23">
        <f>COUNTBLANK('Telcom Customer Data (After)'!J$4:J$4253)</f>
        <v>0</v>
      </c>
      <c r="J13" s="24">
        <f>COUNTBLANK('Telcom Customer Data (After)'!K$4:K$4253)</f>
        <v>0</v>
      </c>
    </row>
    <row r="14" spans="2:10" x14ac:dyDescent="0.3">
      <c r="B14" s="22" t="s">
        <v>92</v>
      </c>
      <c r="C14" s="23">
        <f>MIN('Telcom Customer Data (After)'!C$4:C$4253)</f>
        <v>19</v>
      </c>
      <c r="D14" s="23">
        <f>MIN('Telcom Customer Data (After)'!E$4:E$4253)</f>
        <v>0</v>
      </c>
      <c r="E14" s="23">
        <f>MIN('Telcom Customer Data (After)'!F$4:F$4253)</f>
        <v>0</v>
      </c>
      <c r="F14" s="23">
        <f>MIN('Telcom Customer Data (After)'!G$4:G$4253)</f>
        <v>0</v>
      </c>
      <c r="G14" s="23">
        <f>MIN('Telcom Customer Data (After)'!H$4:H$4253)</f>
        <v>0</v>
      </c>
      <c r="H14" s="23">
        <f>MIN('Telcom Customer Data (After)'!I$4:I$4253)</f>
        <v>0</v>
      </c>
      <c r="I14" s="23">
        <f>MIN('Telcom Customer Data (After)'!J$4:J$4253)</f>
        <v>0</v>
      </c>
      <c r="J14" s="24">
        <f>MIN('Telcom Customer Data (After)'!K$4:K$4253)</f>
        <v>0</v>
      </c>
    </row>
    <row r="15" spans="2:10" x14ac:dyDescent="0.3">
      <c r="B15" s="22" t="s">
        <v>93</v>
      </c>
      <c r="C15" s="23">
        <f>MAX('Telcom Customer Data (After)'!C$4:C$4253)</f>
        <v>55</v>
      </c>
      <c r="D15" s="23">
        <f>MAX('Telcom Customer Data (After)'!E$4:E$4253)</f>
        <v>1</v>
      </c>
      <c r="E15" s="23">
        <f>MAX('Telcom Customer Data (After)'!F$4:F$4253)</f>
        <v>52</v>
      </c>
      <c r="F15" s="23">
        <f>MAX('Telcom Customer Data (After)'!G$4:G$4253)</f>
        <v>351.5</v>
      </c>
      <c r="G15" s="23">
        <f>MAX('Telcom Customer Data (After)'!H$4:H$4253)</f>
        <v>165</v>
      </c>
      <c r="H15" s="34">
        <f>MAX('Telcom Customer Data (After)'!I$4:I$4253)</f>
        <v>59.76</v>
      </c>
      <c r="I15" s="23">
        <f>MAX('Telcom Customer Data (After)'!J$4:J$4253)</f>
        <v>9</v>
      </c>
      <c r="J15" s="24">
        <f>MAX('Telcom Customer Data (After)'!K$4:K$4253)</f>
        <v>1</v>
      </c>
    </row>
    <row r="16" spans="2:10" x14ac:dyDescent="0.3">
      <c r="B16" s="22" t="s">
        <v>89</v>
      </c>
      <c r="C16" s="25">
        <f>AVERAGE('Telcom Customer Data (After)'!C$4:C$4253)</f>
        <v>38.599294117647062</v>
      </c>
      <c r="D16" s="25">
        <f>AVERAGE('Telcom Customer Data (After)'!E$4:E$4253)</f>
        <v>0.2616470588235294</v>
      </c>
      <c r="E16" s="25">
        <f>AVERAGE('Telcom Customer Data (After)'!F$4:F$4253)</f>
        <v>7.631764705882353</v>
      </c>
      <c r="F16" s="25">
        <f>AVERAGE('Telcom Customer Data (After)'!G$4:G$4253)</f>
        <v>180.25959999999941</v>
      </c>
      <c r="G16" s="25">
        <f>AVERAGE('Telcom Customer Data (After)'!H$4:H$4253)</f>
        <v>99.907294117647055</v>
      </c>
      <c r="H16" s="34">
        <f>AVERAGE('Telcom Customer Data (After)'!I$4:I$4253)</f>
        <v>30.644682352941309</v>
      </c>
      <c r="I16" s="25">
        <f>AVERAGE('Telcom Customer Data (After)'!J$4:J$4253)</f>
        <v>1.5590588235294118</v>
      </c>
      <c r="J16" s="26">
        <f>AVERAGE('Telcom Customer Data (After)'!K$4:K$4253)</f>
        <v>0.14070588235294118</v>
      </c>
    </row>
    <row r="17" spans="2:10" x14ac:dyDescent="0.3">
      <c r="B17" s="22" t="s">
        <v>90</v>
      </c>
      <c r="C17" s="23">
        <f>MEDIAN('Telcom Customer Data (After)'!C$4:C$4253)</f>
        <v>39</v>
      </c>
      <c r="D17" s="23">
        <f>MEDIAN('Telcom Customer Data (After)'!E$4:E$4253)</f>
        <v>0</v>
      </c>
      <c r="E17" s="23">
        <f>MEDIAN('Telcom Customer Data (After)'!F$4:F$4253)</f>
        <v>0</v>
      </c>
      <c r="F17" s="23">
        <f>MEDIAN('Telcom Customer Data (After)'!G$4:G$4253)</f>
        <v>180.45</v>
      </c>
      <c r="G17" s="23">
        <f>MEDIAN('Telcom Customer Data (After)'!H$4:H$4253)</f>
        <v>100</v>
      </c>
      <c r="H17" s="34">
        <f>MEDIAN('Telcom Customer Data (After)'!I$4:I$4253)</f>
        <v>30.68</v>
      </c>
      <c r="I17" s="23">
        <f>MEDIAN('Telcom Customer Data (After)'!J$4:J$4253)</f>
        <v>1</v>
      </c>
      <c r="J17" s="24">
        <f>MEDIAN('Telcom Customer Data (After)'!K$4:K$4253)</f>
        <v>0</v>
      </c>
    </row>
    <row r="18" spans="2:10" x14ac:dyDescent="0.3">
      <c r="B18" s="22" t="s">
        <v>91</v>
      </c>
      <c r="C18" s="25">
        <f>_xlfn.STDEV.S('Telcom Customer Data (After)'!C$4:C$4253)</f>
        <v>5.271061551131659</v>
      </c>
      <c r="D18" s="25">
        <f>_xlfn.STDEV.S('Telcom Customer Data (After)'!E$4:E$4253)</f>
        <v>0.43958314583393171</v>
      </c>
      <c r="E18" s="25">
        <f>_xlfn.STDEV.S('Telcom Customer Data (After)'!F$4:F$4253)</f>
        <v>13.439882196596502</v>
      </c>
      <c r="F18" s="25">
        <f>_xlfn.STDEV.S('Telcom Customer Data (After)'!G$4:G$4253)</f>
        <v>54.012373331419795</v>
      </c>
      <c r="G18" s="25">
        <f>_xlfn.STDEV.S('Telcom Customer Data (After)'!H$4:H$4253)</f>
        <v>19.850817312142944</v>
      </c>
      <c r="H18" s="34">
        <f>_xlfn.STDEV.S('Telcom Customer Data (After)'!I$4:I$4253)</f>
        <v>9.1820960327687295</v>
      </c>
      <c r="I18" s="25">
        <f>_xlfn.STDEV.S('Telcom Customer Data (After)'!J$4:J$4253)</f>
        <v>1.311433530256862</v>
      </c>
      <c r="J18" s="26">
        <f>_xlfn.STDEV.S('Telcom Customer Data (After)'!K$4:K$4253)</f>
        <v>0.34775881383359736</v>
      </c>
    </row>
    <row r="19" spans="2:10" x14ac:dyDescent="0.3">
      <c r="B19" s="22" t="s">
        <v>94</v>
      </c>
      <c r="C19" s="27">
        <f xml:space="preserve"> C18 / C16</f>
        <v>0.13655849599388925</v>
      </c>
      <c r="D19" s="27">
        <f t="shared" ref="D19:J19" si="0" xml:space="preserve"> D18 / D16</f>
        <v>1.6800614836278867</v>
      </c>
      <c r="E19" s="27">
        <f t="shared" si="0"/>
        <v>1.7610451467715471</v>
      </c>
      <c r="F19" s="27">
        <f t="shared" si="0"/>
        <v>0.29963659816963961</v>
      </c>
      <c r="G19" s="27">
        <f t="shared" si="0"/>
        <v>0.19869237263865211</v>
      </c>
      <c r="H19" s="27">
        <f t="shared" si="0"/>
        <v>0.29963097437319081</v>
      </c>
      <c r="I19" s="27">
        <f t="shared" si="0"/>
        <v>0.84117001261570534</v>
      </c>
      <c r="J19" s="28">
        <f t="shared" si="0"/>
        <v>2.471530031426068</v>
      </c>
    </row>
    <row r="21" spans="2:10" x14ac:dyDescent="0.3">
      <c r="B21" s="52" t="s">
        <v>95</v>
      </c>
      <c r="C21" s="52"/>
      <c r="D21" s="52"/>
      <c r="E21" s="52"/>
      <c r="F21" s="52"/>
    </row>
    <row r="22" spans="2:10" x14ac:dyDescent="0.3">
      <c r="B22" s="52" t="s">
        <v>98</v>
      </c>
      <c r="C22" s="52"/>
      <c r="D22" s="52"/>
      <c r="E22" s="52"/>
      <c r="F22" s="52"/>
      <c r="G22" s="52"/>
    </row>
    <row r="24" spans="2:10" x14ac:dyDescent="0.3">
      <c r="B24" s="52" t="s">
        <v>96</v>
      </c>
      <c r="C24" s="52"/>
      <c r="D24" s="52"/>
      <c r="E24" s="52"/>
      <c r="F24" s="52"/>
      <c r="G24" s="52"/>
      <c r="H24" s="52"/>
    </row>
    <row r="25" spans="2:10" x14ac:dyDescent="0.3">
      <c r="B25" s="52" t="s">
        <v>97</v>
      </c>
      <c r="C25" s="52"/>
      <c r="D25" s="52"/>
      <c r="E25" s="52"/>
      <c r="F25" s="52"/>
      <c r="G25" s="52"/>
    </row>
  </sheetData>
  <mergeCells count="8">
    <mergeCell ref="B1:E1"/>
    <mergeCell ref="B21:F21"/>
    <mergeCell ref="B22:G22"/>
    <mergeCell ref="B24:H24"/>
    <mergeCell ref="B25:G25"/>
    <mergeCell ref="B7:G7"/>
    <mergeCell ref="B8:G8"/>
    <mergeCell ref="B9:F9"/>
  </mergeCells>
  <hyperlinks>
    <hyperlink ref="B9" r:id="rId1" display="Customer Churn Rate in the United States in 2020 by Industry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zoomScale="130" zoomScaleNormal="130" workbookViewId="0"/>
  </sheetViews>
  <sheetFormatPr defaultRowHeight="14.4" x14ac:dyDescent="0.3"/>
  <cols>
    <col min="1" max="1" width="2.33203125" style="3" customWidth="1"/>
    <col min="2" max="2" width="17" style="3" bestFit="1" customWidth="1"/>
    <col min="3" max="3" width="8.109375" style="3" customWidth="1"/>
    <col min="4" max="4" width="12.21875" style="3" customWidth="1"/>
    <col min="5" max="5" width="24.33203125" style="3" customWidth="1"/>
    <col min="6" max="6" width="22.44140625" style="3" customWidth="1"/>
    <col min="7" max="7" width="28.21875" style="3" customWidth="1"/>
    <col min="8" max="8" width="10.5546875" style="3" bestFit="1" customWidth="1"/>
    <col min="9" max="16384" width="8.88671875" style="3"/>
  </cols>
  <sheetData>
    <row r="1" spans="2:11" ht="21" x14ac:dyDescent="0.4">
      <c r="B1" s="55" t="s">
        <v>161</v>
      </c>
      <c r="C1" s="55"/>
      <c r="D1" s="55"/>
      <c r="E1" s="55"/>
    </row>
    <row r="3" spans="2:11" x14ac:dyDescent="0.3">
      <c r="B3" s="2" t="s">
        <v>3</v>
      </c>
      <c r="C3" s="2" t="s">
        <v>9</v>
      </c>
      <c r="D3" s="2" t="s">
        <v>107</v>
      </c>
      <c r="E3" s="2" t="s">
        <v>103</v>
      </c>
      <c r="F3" s="2" t="s">
        <v>106</v>
      </c>
      <c r="G3" s="2" t="s">
        <v>101</v>
      </c>
      <c r="H3" s="2" t="s">
        <v>105</v>
      </c>
    </row>
    <row r="4" spans="2:11" x14ac:dyDescent="0.3">
      <c r="B4" s="8">
        <v>0</v>
      </c>
      <c r="C4" s="47"/>
      <c r="D4" s="5">
        <v>38.352453792224345</v>
      </c>
      <c r="E4" s="32">
        <v>30.648279158699786</v>
      </c>
      <c r="F4" s="12">
        <v>565720.49999999884</v>
      </c>
      <c r="G4" s="11">
        <v>0</v>
      </c>
      <c r="H4" s="4">
        <v>0.86287625418060199</v>
      </c>
    </row>
    <row r="5" spans="2:11" x14ac:dyDescent="0.3">
      <c r="B5" s="47"/>
      <c r="C5" s="8">
        <v>0</v>
      </c>
      <c r="D5" s="5">
        <v>39.962623951182302</v>
      </c>
      <c r="E5" s="32">
        <v>29.511292906178486</v>
      </c>
      <c r="F5" s="12">
        <v>455158.79999999906</v>
      </c>
      <c r="G5" s="11">
        <v>0</v>
      </c>
      <c r="H5" s="4">
        <v>0</v>
      </c>
    </row>
    <row r="6" spans="2:11" x14ac:dyDescent="0.3">
      <c r="B6" s="47"/>
      <c r="C6" s="8">
        <v>1</v>
      </c>
      <c r="D6" s="5">
        <v>30.170542635658915</v>
      </c>
      <c r="E6" s="32">
        <v>36.425755813953465</v>
      </c>
      <c r="F6" s="12">
        <v>110561.70000000006</v>
      </c>
      <c r="G6" s="11">
        <v>0</v>
      </c>
      <c r="H6" s="4">
        <v>0.86287625418060199</v>
      </c>
    </row>
    <row r="7" spans="2:11" x14ac:dyDescent="0.3">
      <c r="B7" s="8">
        <v>1</v>
      </c>
      <c r="C7" s="47"/>
      <c r="D7" s="5">
        <v>39.295863309352519</v>
      </c>
      <c r="E7" s="32">
        <v>30.634532374100736</v>
      </c>
      <c r="F7" s="12">
        <v>200382.80000000019</v>
      </c>
      <c r="G7" s="11">
        <v>32435</v>
      </c>
      <c r="H7" s="4">
        <v>0.13712374581939799</v>
      </c>
    </row>
    <row r="8" spans="2:11" x14ac:dyDescent="0.3">
      <c r="B8" s="47"/>
      <c r="C8" s="8">
        <v>0</v>
      </c>
      <c r="D8" s="5">
        <v>40.070873786407766</v>
      </c>
      <c r="E8" s="32">
        <v>30.694310679611654</v>
      </c>
      <c r="F8" s="12">
        <v>185968.40000000017</v>
      </c>
      <c r="G8" s="11">
        <v>29864</v>
      </c>
      <c r="H8" s="4">
        <v>0</v>
      </c>
    </row>
    <row r="9" spans="2:11" x14ac:dyDescent="0.3">
      <c r="B9" s="47"/>
      <c r="C9" s="8">
        <v>1</v>
      </c>
      <c r="D9" s="5">
        <v>29.560975609756099</v>
      </c>
      <c r="E9" s="32">
        <v>29.883658536585372</v>
      </c>
      <c r="F9" s="12">
        <v>14414.400000000003</v>
      </c>
      <c r="G9" s="11">
        <v>2571</v>
      </c>
      <c r="H9" s="4">
        <v>0.13712374581939799</v>
      </c>
    </row>
    <row r="10" spans="2:11" x14ac:dyDescent="0.3">
      <c r="B10" s="13" t="s">
        <v>87</v>
      </c>
      <c r="C10" s="2"/>
      <c r="D10" s="10">
        <v>38.599294117647062</v>
      </c>
      <c r="E10" s="33">
        <v>30.644682352941189</v>
      </c>
      <c r="F10" s="15">
        <v>766103.29999999865</v>
      </c>
      <c r="G10" s="14">
        <v>32435</v>
      </c>
      <c r="H10" s="16">
        <v>1</v>
      </c>
    </row>
    <row r="12" spans="2:11" x14ac:dyDescent="0.3">
      <c r="B12" s="52" t="s">
        <v>162</v>
      </c>
      <c r="C12" s="52"/>
      <c r="D12" s="52"/>
      <c r="E12" s="52"/>
    </row>
    <row r="13" spans="2:11" x14ac:dyDescent="0.3">
      <c r="B13" s="52" t="s">
        <v>108</v>
      </c>
      <c r="C13" s="52"/>
      <c r="D13" s="52"/>
      <c r="E13" s="52"/>
      <c r="F13" s="52"/>
      <c r="G13" s="52"/>
      <c r="H13" s="52"/>
      <c r="I13" s="52"/>
      <c r="J13" s="52"/>
      <c r="K13" s="52"/>
    </row>
  </sheetData>
  <mergeCells count="3">
    <mergeCell ref="B1:E1"/>
    <mergeCell ref="B12:E12"/>
    <mergeCell ref="B13:K13"/>
  </mergeCell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7"/>
  <sheetViews>
    <sheetView zoomScale="130" zoomScaleNormal="130" workbookViewId="0"/>
  </sheetViews>
  <sheetFormatPr defaultRowHeight="14.4" x14ac:dyDescent="0.3"/>
  <cols>
    <col min="1" max="1" width="2.33203125" style="50" customWidth="1"/>
    <col min="2" max="2" width="10.88671875" style="50" bestFit="1" customWidth="1"/>
    <col min="3" max="3" width="8.109375" style="50" customWidth="1"/>
    <col min="4" max="4" width="12.21875" style="5" customWidth="1"/>
    <col min="5" max="5" width="24.33203125" style="50" bestFit="1" customWidth="1"/>
    <col min="6" max="6" width="20.44140625" style="50" customWidth="1"/>
    <col min="7" max="7" width="20.21875" style="5" customWidth="1"/>
    <col min="8" max="8" width="28.21875" style="50" customWidth="1"/>
    <col min="9" max="9" width="34.33203125" style="50" customWidth="1"/>
    <col min="10" max="10" width="10.5546875" style="50" customWidth="1"/>
    <col min="11" max="16384" width="8.88671875" style="50"/>
  </cols>
  <sheetData>
    <row r="1" spans="2:10" s="3" customFormat="1" ht="21" x14ac:dyDescent="0.4">
      <c r="B1" s="55" t="s">
        <v>160</v>
      </c>
      <c r="C1" s="55"/>
      <c r="D1" s="55"/>
      <c r="E1" s="55"/>
      <c r="G1" s="5"/>
    </row>
    <row r="2" spans="2:10" s="3" customFormat="1" x14ac:dyDescent="0.3">
      <c r="D2" s="5"/>
      <c r="G2" s="5"/>
    </row>
    <row r="3" spans="2:10" s="3" customFormat="1" x14ac:dyDescent="0.3">
      <c r="B3" s="2" t="s">
        <v>110</v>
      </c>
      <c r="C3" s="2" t="s">
        <v>9</v>
      </c>
      <c r="D3" s="10" t="s">
        <v>107</v>
      </c>
      <c r="E3" s="2" t="s">
        <v>103</v>
      </c>
      <c r="F3" s="2" t="s">
        <v>102</v>
      </c>
      <c r="G3" s="2" t="s">
        <v>100</v>
      </c>
      <c r="H3" s="2" t="s">
        <v>101</v>
      </c>
      <c r="I3" s="2" t="s">
        <v>104</v>
      </c>
      <c r="J3" s="2" t="s">
        <v>105</v>
      </c>
    </row>
    <row r="4" spans="2:10" s="3" customFormat="1" x14ac:dyDescent="0.3">
      <c r="B4" s="8" t="s">
        <v>37</v>
      </c>
      <c r="C4" s="50"/>
      <c r="D4" s="5">
        <v>40.295081967213115</v>
      </c>
      <c r="E4" s="32">
        <v>30.333278688524597</v>
      </c>
      <c r="F4" s="9">
        <v>61</v>
      </c>
      <c r="G4" s="9">
        <v>19</v>
      </c>
      <c r="H4" s="9">
        <v>574</v>
      </c>
      <c r="I4" s="9">
        <v>82</v>
      </c>
      <c r="J4" s="4">
        <v>6.688963210702341E-3</v>
      </c>
    </row>
    <row r="5" spans="2:10" s="3" customFormat="1" x14ac:dyDescent="0.3">
      <c r="B5" s="50"/>
      <c r="C5" s="8">
        <v>0</v>
      </c>
      <c r="D5" s="5">
        <v>41.280701754385966</v>
      </c>
      <c r="E5" s="32">
        <v>30.13087719298246</v>
      </c>
      <c r="F5" s="9">
        <v>57</v>
      </c>
      <c r="G5" s="9">
        <v>18</v>
      </c>
      <c r="H5" s="9">
        <v>555</v>
      </c>
      <c r="I5" s="9">
        <v>73</v>
      </c>
      <c r="J5" s="4">
        <v>0</v>
      </c>
    </row>
    <row r="6" spans="2:10" s="3" customFormat="1" x14ac:dyDescent="0.3">
      <c r="B6" s="50"/>
      <c r="C6" s="8">
        <v>1</v>
      </c>
      <c r="D6" s="5">
        <v>26.25</v>
      </c>
      <c r="E6" s="32">
        <v>33.217500000000001</v>
      </c>
      <c r="F6" s="9">
        <v>4</v>
      </c>
      <c r="G6" s="9">
        <v>1</v>
      </c>
      <c r="H6" s="9">
        <v>19</v>
      </c>
      <c r="I6" s="9">
        <v>9</v>
      </c>
      <c r="J6" s="4">
        <v>6.688963210702341E-3</v>
      </c>
    </row>
    <row r="7" spans="2:10" s="3" customFormat="1" x14ac:dyDescent="0.3">
      <c r="B7" s="8" t="s">
        <v>58</v>
      </c>
      <c r="C7" s="50"/>
      <c r="D7" s="5">
        <v>37.821782178217823</v>
      </c>
      <c r="E7" s="32">
        <v>32.184356435643558</v>
      </c>
      <c r="F7" s="9">
        <v>101</v>
      </c>
      <c r="G7" s="9">
        <v>28</v>
      </c>
      <c r="H7" s="9">
        <v>772</v>
      </c>
      <c r="I7" s="9">
        <v>162</v>
      </c>
      <c r="J7" s="4">
        <v>2.1739130434782608E-2</v>
      </c>
    </row>
    <row r="8" spans="2:10" s="3" customFormat="1" x14ac:dyDescent="0.3">
      <c r="B8" s="50"/>
      <c r="C8" s="8">
        <v>0</v>
      </c>
      <c r="D8" s="5">
        <v>39.215909090909093</v>
      </c>
      <c r="E8" s="32">
        <v>31.301022727272724</v>
      </c>
      <c r="F8" s="9">
        <v>88</v>
      </c>
      <c r="G8" s="9">
        <v>27</v>
      </c>
      <c r="H8" s="9">
        <v>743</v>
      </c>
      <c r="I8" s="9">
        <v>129</v>
      </c>
      <c r="J8" s="4">
        <v>0</v>
      </c>
    </row>
    <row r="9" spans="2:10" s="3" customFormat="1" x14ac:dyDescent="0.3">
      <c r="B9" s="50"/>
      <c r="C9" s="8">
        <v>1</v>
      </c>
      <c r="D9" s="5">
        <v>28.384615384615383</v>
      </c>
      <c r="E9" s="32">
        <v>38.163846153846151</v>
      </c>
      <c r="F9" s="9">
        <v>13</v>
      </c>
      <c r="G9" s="9">
        <v>1</v>
      </c>
      <c r="H9" s="9">
        <v>29</v>
      </c>
      <c r="I9" s="9">
        <v>33</v>
      </c>
      <c r="J9" s="4">
        <v>2.1739130434782608E-2</v>
      </c>
    </row>
    <row r="10" spans="2:10" s="3" customFormat="1" x14ac:dyDescent="0.3">
      <c r="B10" s="8" t="s">
        <v>40</v>
      </c>
      <c r="C10" s="50"/>
      <c r="D10" s="5">
        <v>38.91549295774648</v>
      </c>
      <c r="E10" s="32">
        <v>28.807323943661967</v>
      </c>
      <c r="F10" s="9">
        <v>71</v>
      </c>
      <c r="G10" s="9">
        <v>25</v>
      </c>
      <c r="H10" s="9">
        <v>711</v>
      </c>
      <c r="I10" s="9">
        <v>129</v>
      </c>
      <c r="J10" s="4">
        <v>1.839464882943144E-2</v>
      </c>
    </row>
    <row r="11" spans="2:10" s="3" customFormat="1" x14ac:dyDescent="0.3">
      <c r="B11" s="50"/>
      <c r="C11" s="8">
        <v>0</v>
      </c>
      <c r="D11" s="5">
        <v>40.233333333333334</v>
      </c>
      <c r="E11" s="32">
        <v>29.091166666666659</v>
      </c>
      <c r="F11" s="9">
        <v>60</v>
      </c>
      <c r="G11" s="9">
        <v>23</v>
      </c>
      <c r="H11" s="9">
        <v>650</v>
      </c>
      <c r="I11" s="9">
        <v>81</v>
      </c>
      <c r="J11" s="4">
        <v>0</v>
      </c>
    </row>
    <row r="12" spans="2:10" s="3" customFormat="1" x14ac:dyDescent="0.3">
      <c r="B12" s="50"/>
      <c r="C12" s="8">
        <v>1</v>
      </c>
      <c r="D12" s="5">
        <v>31.727272727272727</v>
      </c>
      <c r="E12" s="32">
        <v>27.259090909090911</v>
      </c>
      <c r="F12" s="9">
        <v>11</v>
      </c>
      <c r="G12" s="9">
        <v>2</v>
      </c>
      <c r="H12" s="9">
        <v>61</v>
      </c>
      <c r="I12" s="9">
        <v>48</v>
      </c>
      <c r="J12" s="4">
        <v>1.839464882943144E-2</v>
      </c>
    </row>
    <row r="13" spans="2:10" s="3" customFormat="1" x14ac:dyDescent="0.3">
      <c r="B13" s="8" t="s">
        <v>32</v>
      </c>
      <c r="C13" s="50"/>
      <c r="D13" s="5">
        <v>38.987012987012989</v>
      </c>
      <c r="E13" s="32">
        <v>30.075714285714302</v>
      </c>
      <c r="F13" s="9">
        <v>77</v>
      </c>
      <c r="G13" s="9">
        <v>26</v>
      </c>
      <c r="H13" s="9">
        <v>746</v>
      </c>
      <c r="I13" s="9">
        <v>117</v>
      </c>
      <c r="J13" s="4">
        <v>1.1705685618729096E-2</v>
      </c>
    </row>
    <row r="14" spans="2:10" s="3" customFormat="1" x14ac:dyDescent="0.3">
      <c r="B14" s="8" t="s">
        <v>46</v>
      </c>
      <c r="C14" s="50"/>
      <c r="D14" s="5">
        <v>37.769230769230766</v>
      </c>
      <c r="E14" s="32">
        <v>29.084615384615383</v>
      </c>
      <c r="F14" s="9">
        <v>39</v>
      </c>
      <c r="G14" s="9">
        <v>8</v>
      </c>
      <c r="H14" s="9">
        <v>229</v>
      </c>
      <c r="I14" s="9">
        <v>51</v>
      </c>
      <c r="J14" s="4">
        <v>1.6722408026755852E-2</v>
      </c>
    </row>
    <row r="15" spans="2:10" s="3" customFormat="1" x14ac:dyDescent="0.3">
      <c r="B15" s="8" t="s">
        <v>31</v>
      </c>
      <c r="C15" s="50"/>
      <c r="D15" s="5">
        <v>39.299999999999997</v>
      </c>
      <c r="E15" s="32">
        <v>29.494250000000005</v>
      </c>
      <c r="F15" s="9">
        <v>80</v>
      </c>
      <c r="G15" s="9">
        <v>21</v>
      </c>
      <c r="H15" s="9">
        <v>631</v>
      </c>
      <c r="I15" s="9">
        <v>144</v>
      </c>
      <c r="J15" s="4">
        <v>1.5050167224080268E-2</v>
      </c>
    </row>
    <row r="16" spans="2:10" s="3" customFormat="1" x14ac:dyDescent="0.3">
      <c r="B16" s="8" t="s">
        <v>64</v>
      </c>
      <c r="C16" s="50"/>
      <c r="D16" s="5">
        <v>37.93181818181818</v>
      </c>
      <c r="E16" s="32">
        <v>30.695568181818178</v>
      </c>
      <c r="F16" s="9">
        <v>88</v>
      </c>
      <c r="G16" s="9">
        <v>26</v>
      </c>
      <c r="H16" s="9">
        <v>818</v>
      </c>
      <c r="I16" s="9">
        <v>139</v>
      </c>
      <c r="J16" s="4">
        <v>2.508361204013378E-2</v>
      </c>
    </row>
    <row r="17" spans="2:10" s="3" customFormat="1" x14ac:dyDescent="0.3">
      <c r="B17" s="8" t="s">
        <v>53</v>
      </c>
      <c r="C17" s="50"/>
      <c r="D17" s="5">
        <v>38.902777777777779</v>
      </c>
      <c r="E17" s="32">
        <v>29.005833333333342</v>
      </c>
      <c r="F17" s="9">
        <v>72</v>
      </c>
      <c r="G17" s="9">
        <v>26</v>
      </c>
      <c r="H17" s="9">
        <v>761</v>
      </c>
      <c r="I17" s="9">
        <v>100</v>
      </c>
      <c r="J17" s="4">
        <v>1.3377926421404682E-2</v>
      </c>
    </row>
    <row r="18" spans="2:10" s="3" customFormat="1" x14ac:dyDescent="0.3">
      <c r="B18" s="8" t="s">
        <v>44</v>
      </c>
      <c r="C18" s="50"/>
      <c r="D18" s="5">
        <v>37.987499999999997</v>
      </c>
      <c r="E18" s="32">
        <v>31.076125000000001</v>
      </c>
      <c r="F18" s="9">
        <v>80</v>
      </c>
      <c r="G18" s="9">
        <v>21</v>
      </c>
      <c r="H18" s="9">
        <v>628</v>
      </c>
      <c r="I18" s="9">
        <v>139</v>
      </c>
      <c r="J18" s="4">
        <v>2.1739130434782608E-2</v>
      </c>
    </row>
    <row r="19" spans="2:10" s="3" customFormat="1" x14ac:dyDescent="0.3">
      <c r="B19" s="8" t="s">
        <v>30</v>
      </c>
      <c r="C19" s="50"/>
      <c r="D19" s="5">
        <v>39.421052631578945</v>
      </c>
      <c r="E19" s="32">
        <v>29.480657894736851</v>
      </c>
      <c r="F19" s="9">
        <v>76</v>
      </c>
      <c r="G19" s="9">
        <v>21</v>
      </c>
      <c r="H19" s="9">
        <v>625</v>
      </c>
      <c r="I19" s="9">
        <v>122</v>
      </c>
      <c r="J19" s="4">
        <v>1.5050167224080268E-2</v>
      </c>
    </row>
    <row r="20" spans="2:10" s="3" customFormat="1" x14ac:dyDescent="0.3">
      <c r="B20" s="8" t="s">
        <v>38</v>
      </c>
      <c r="C20" s="50"/>
      <c r="D20" s="5">
        <v>37.59375</v>
      </c>
      <c r="E20" s="32">
        <v>30.336562499999992</v>
      </c>
      <c r="F20" s="9">
        <v>64</v>
      </c>
      <c r="G20" s="9">
        <v>20</v>
      </c>
      <c r="H20" s="9">
        <v>522</v>
      </c>
      <c r="I20" s="9">
        <v>112</v>
      </c>
      <c r="J20" s="4">
        <v>1.1705685618729096E-2</v>
      </c>
    </row>
    <row r="21" spans="2:10" s="3" customFormat="1" x14ac:dyDescent="0.3">
      <c r="B21" s="8" t="s">
        <v>35</v>
      </c>
      <c r="C21" s="50"/>
      <c r="D21" s="5">
        <v>39.064935064935064</v>
      </c>
      <c r="E21" s="32">
        <v>30.894935064935058</v>
      </c>
      <c r="F21" s="9">
        <v>77</v>
      </c>
      <c r="G21" s="9">
        <v>18</v>
      </c>
      <c r="H21" s="9">
        <v>517</v>
      </c>
      <c r="I21" s="9">
        <v>120</v>
      </c>
      <c r="J21" s="4">
        <v>6.688963210702341E-3</v>
      </c>
    </row>
    <row r="22" spans="2:10" s="3" customFormat="1" x14ac:dyDescent="0.3">
      <c r="B22" s="8" t="s">
        <v>24</v>
      </c>
      <c r="C22" s="50"/>
      <c r="D22" s="5">
        <v>39.564516129032256</v>
      </c>
      <c r="E22" s="32">
        <v>29.90145161290322</v>
      </c>
      <c r="F22" s="9">
        <v>62</v>
      </c>
      <c r="G22" s="9">
        <v>16</v>
      </c>
      <c r="H22" s="9">
        <v>413</v>
      </c>
      <c r="I22" s="9">
        <v>97</v>
      </c>
      <c r="J22" s="4">
        <v>1.1705685618729096E-2</v>
      </c>
    </row>
    <row r="23" spans="2:10" s="3" customFormat="1" x14ac:dyDescent="0.3">
      <c r="B23" s="8" t="s">
        <v>27</v>
      </c>
      <c r="C23" s="50"/>
      <c r="D23" s="5">
        <v>38.726415094339622</v>
      </c>
      <c r="E23" s="32">
        <v>31.191415094339632</v>
      </c>
      <c r="F23" s="9">
        <v>106</v>
      </c>
      <c r="G23" s="9">
        <v>30</v>
      </c>
      <c r="H23" s="9">
        <v>809</v>
      </c>
      <c r="I23" s="9">
        <v>176</v>
      </c>
      <c r="J23" s="4">
        <v>2.0066889632107024E-2</v>
      </c>
    </row>
    <row r="24" spans="2:10" s="3" customFormat="1" x14ac:dyDescent="0.3">
      <c r="B24" s="8" t="s">
        <v>62</v>
      </c>
      <c r="C24" s="50"/>
      <c r="D24" s="5">
        <v>39.87341772151899</v>
      </c>
      <c r="E24" s="32">
        <v>29.836075949367103</v>
      </c>
      <c r="F24" s="9">
        <v>79</v>
      </c>
      <c r="G24" s="9">
        <v>20</v>
      </c>
      <c r="H24" s="9">
        <v>585</v>
      </c>
      <c r="I24" s="9">
        <v>97</v>
      </c>
      <c r="J24" s="4">
        <v>1.0033444816053512E-2</v>
      </c>
    </row>
    <row r="25" spans="2:10" s="3" customFormat="1" x14ac:dyDescent="0.3">
      <c r="B25" s="8" t="s">
        <v>21</v>
      </c>
      <c r="C25" s="50"/>
      <c r="D25" s="5">
        <v>38.518072289156628</v>
      </c>
      <c r="E25" s="32">
        <v>32.014939759036146</v>
      </c>
      <c r="F25" s="9">
        <v>83</v>
      </c>
      <c r="G25" s="9">
        <v>22</v>
      </c>
      <c r="H25" s="9">
        <v>675</v>
      </c>
      <c r="I25" s="9">
        <v>144</v>
      </c>
      <c r="J25" s="4">
        <v>2.1739130434782608E-2</v>
      </c>
    </row>
    <row r="26" spans="2:10" s="3" customFormat="1" x14ac:dyDescent="0.3">
      <c r="B26" s="8" t="s">
        <v>60</v>
      </c>
      <c r="C26" s="50"/>
      <c r="D26" s="5">
        <v>39.367816091954026</v>
      </c>
      <c r="E26" s="32">
        <v>32.484482758620693</v>
      </c>
      <c r="F26" s="9">
        <v>87</v>
      </c>
      <c r="G26" s="9">
        <v>24</v>
      </c>
      <c r="H26" s="9">
        <v>728</v>
      </c>
      <c r="I26" s="9">
        <v>132</v>
      </c>
      <c r="J26" s="4">
        <v>2.508361204013378E-2</v>
      </c>
    </row>
    <row r="27" spans="2:10" s="3" customFormat="1" x14ac:dyDescent="0.3">
      <c r="B27" s="8" t="s">
        <v>55</v>
      </c>
      <c r="C27" s="50"/>
      <c r="D27" s="5">
        <v>39.047058823529412</v>
      </c>
      <c r="E27" s="32">
        <v>30.684941176470591</v>
      </c>
      <c r="F27" s="9">
        <v>85</v>
      </c>
      <c r="G27" s="9">
        <v>21</v>
      </c>
      <c r="H27" s="9">
        <v>625</v>
      </c>
      <c r="I27" s="9">
        <v>129</v>
      </c>
      <c r="J27" s="4">
        <v>2.0066889632107024E-2</v>
      </c>
    </row>
    <row r="28" spans="2:10" s="3" customFormat="1" x14ac:dyDescent="0.3">
      <c r="B28" s="8" t="s">
        <v>19</v>
      </c>
      <c r="C28" s="50"/>
      <c r="D28" s="5">
        <v>38.927536231884055</v>
      </c>
      <c r="E28" s="32">
        <v>29.174202898550732</v>
      </c>
      <c r="F28" s="9">
        <v>69</v>
      </c>
      <c r="G28" s="9">
        <v>18</v>
      </c>
      <c r="H28" s="9">
        <v>570</v>
      </c>
      <c r="I28" s="9">
        <v>107</v>
      </c>
      <c r="J28" s="4">
        <v>1.1705685618729096E-2</v>
      </c>
    </row>
    <row r="29" spans="2:10" s="3" customFormat="1" x14ac:dyDescent="0.3">
      <c r="B29" s="8" t="s">
        <v>16</v>
      </c>
      <c r="C29" s="50"/>
      <c r="D29" s="5">
        <v>37.977528089887642</v>
      </c>
      <c r="E29" s="32">
        <v>31.379662921348309</v>
      </c>
      <c r="F29" s="9">
        <v>89</v>
      </c>
      <c r="G29" s="9">
        <v>26</v>
      </c>
      <c r="H29" s="9">
        <v>732</v>
      </c>
      <c r="I29" s="9">
        <v>120</v>
      </c>
      <c r="J29" s="4">
        <v>2.3411371237458192E-2</v>
      </c>
    </row>
    <row r="30" spans="2:10" s="3" customFormat="1" x14ac:dyDescent="0.3">
      <c r="B30" s="8" t="s">
        <v>39</v>
      </c>
      <c r="C30" s="50"/>
      <c r="D30" s="5">
        <v>37.767441860465119</v>
      </c>
      <c r="E30" s="32">
        <v>32.41430232558141</v>
      </c>
      <c r="F30" s="9">
        <v>86</v>
      </c>
      <c r="G30" s="9">
        <v>17</v>
      </c>
      <c r="H30" s="9">
        <v>549</v>
      </c>
      <c r="I30" s="9">
        <v>141</v>
      </c>
      <c r="J30" s="4">
        <v>3.177257525083612E-2</v>
      </c>
    </row>
    <row r="31" spans="2:10" s="3" customFormat="1" x14ac:dyDescent="0.3">
      <c r="B31" s="8" t="s">
        <v>56</v>
      </c>
      <c r="C31" s="50"/>
      <c r="D31" s="5">
        <v>38.303370786516851</v>
      </c>
      <c r="E31" s="32">
        <v>31.444269662921343</v>
      </c>
      <c r="F31" s="9">
        <v>89</v>
      </c>
      <c r="G31" s="9">
        <v>22</v>
      </c>
      <c r="H31" s="9">
        <v>653</v>
      </c>
      <c r="I31" s="9">
        <v>159</v>
      </c>
      <c r="J31" s="4">
        <v>2.6755852842809364E-2</v>
      </c>
    </row>
    <row r="32" spans="2:10" s="3" customFormat="1" x14ac:dyDescent="0.3">
      <c r="B32" s="8" t="s">
        <v>43</v>
      </c>
      <c r="C32" s="50"/>
      <c r="D32" s="5">
        <v>38.287356321839077</v>
      </c>
      <c r="E32" s="32">
        <v>29.218505747126436</v>
      </c>
      <c r="F32" s="9">
        <v>87</v>
      </c>
      <c r="G32" s="9">
        <v>27</v>
      </c>
      <c r="H32" s="9">
        <v>734</v>
      </c>
      <c r="I32" s="9">
        <v>147</v>
      </c>
      <c r="J32" s="4">
        <v>2.508361204013378E-2</v>
      </c>
    </row>
    <row r="33" spans="2:10" s="3" customFormat="1" x14ac:dyDescent="0.3">
      <c r="B33" s="8" t="s">
        <v>50</v>
      </c>
      <c r="C33" s="50"/>
      <c r="D33" s="5">
        <v>38.712962962962962</v>
      </c>
      <c r="E33" s="32">
        <v>30.80407407407407</v>
      </c>
      <c r="F33" s="9">
        <v>108</v>
      </c>
      <c r="G33" s="9">
        <v>25</v>
      </c>
      <c r="H33" s="9">
        <v>755</v>
      </c>
      <c r="I33" s="9">
        <v>169</v>
      </c>
      <c r="J33" s="4">
        <v>3.177257525083612E-2</v>
      </c>
    </row>
    <row r="34" spans="2:10" s="3" customFormat="1" x14ac:dyDescent="0.3">
      <c r="B34" s="8" t="s">
        <v>18</v>
      </c>
      <c r="C34" s="50"/>
      <c r="D34" s="5">
        <v>38.625</v>
      </c>
      <c r="E34" s="32">
        <v>29.432374999999997</v>
      </c>
      <c r="F34" s="9">
        <v>80</v>
      </c>
      <c r="G34" s="9">
        <v>17</v>
      </c>
      <c r="H34" s="9">
        <v>505</v>
      </c>
      <c r="I34" s="9">
        <v>136</v>
      </c>
      <c r="J34" s="4">
        <v>1.6722408026755852E-2</v>
      </c>
    </row>
    <row r="35" spans="2:10" s="3" customFormat="1" x14ac:dyDescent="0.3">
      <c r="B35" s="8" t="s">
        <v>57</v>
      </c>
      <c r="C35" s="50"/>
      <c r="D35" s="5">
        <v>37.695121951219512</v>
      </c>
      <c r="E35" s="32">
        <v>29.406341463414641</v>
      </c>
      <c r="F35" s="9">
        <v>82</v>
      </c>
      <c r="G35" s="9">
        <v>24</v>
      </c>
      <c r="H35" s="9">
        <v>677</v>
      </c>
      <c r="I35" s="9">
        <v>134</v>
      </c>
      <c r="J35" s="4">
        <v>2.508361204013378E-2</v>
      </c>
    </row>
    <row r="36" spans="2:10" s="3" customFormat="1" x14ac:dyDescent="0.3">
      <c r="B36" s="8" t="s">
        <v>25</v>
      </c>
      <c r="C36" s="50"/>
      <c r="D36" s="5">
        <v>38.087499999999999</v>
      </c>
      <c r="E36" s="32">
        <v>29.593125000000004</v>
      </c>
      <c r="F36" s="9">
        <v>80</v>
      </c>
      <c r="G36" s="9">
        <v>25</v>
      </c>
      <c r="H36" s="9">
        <v>666</v>
      </c>
      <c r="I36" s="9">
        <v>131</v>
      </c>
      <c r="J36" s="4">
        <v>2.8428093645484948E-2</v>
      </c>
    </row>
    <row r="37" spans="2:10" s="3" customFormat="1" x14ac:dyDescent="0.3">
      <c r="B37" s="8" t="s">
        <v>48</v>
      </c>
      <c r="C37" s="50"/>
      <c r="D37" s="5">
        <v>39.5625</v>
      </c>
      <c r="E37" s="32">
        <v>30.210124999999998</v>
      </c>
      <c r="F37" s="9">
        <v>80</v>
      </c>
      <c r="G37" s="9">
        <v>23</v>
      </c>
      <c r="H37" s="9">
        <v>665</v>
      </c>
      <c r="I37" s="9">
        <v>109</v>
      </c>
      <c r="J37" s="4">
        <v>1.1705685618729096E-2</v>
      </c>
    </row>
    <row r="38" spans="2:10" s="3" customFormat="1" x14ac:dyDescent="0.3">
      <c r="B38" s="8" t="s">
        <v>65</v>
      </c>
      <c r="C38" s="50"/>
      <c r="D38" s="5">
        <v>38.970149253731343</v>
      </c>
      <c r="E38" s="32">
        <v>31.038358208955227</v>
      </c>
      <c r="F38" s="9">
        <v>67</v>
      </c>
      <c r="G38" s="9">
        <v>18</v>
      </c>
      <c r="H38" s="9">
        <v>518</v>
      </c>
      <c r="I38" s="9">
        <v>91</v>
      </c>
      <c r="J38" s="4">
        <v>1.0033444816053512E-2</v>
      </c>
    </row>
    <row r="39" spans="2:10" s="3" customFormat="1" x14ac:dyDescent="0.3">
      <c r="B39" s="8" t="s">
        <v>59</v>
      </c>
      <c r="C39" s="50"/>
      <c r="D39" s="5">
        <v>39.041095890410958</v>
      </c>
      <c r="E39" s="32">
        <v>29.817945205479447</v>
      </c>
      <c r="F39" s="9">
        <v>73</v>
      </c>
      <c r="G39" s="9">
        <v>15</v>
      </c>
      <c r="H39" s="9">
        <v>458</v>
      </c>
      <c r="I39" s="9">
        <v>104</v>
      </c>
      <c r="J39" s="4">
        <v>8.3612040133779261E-3</v>
      </c>
    </row>
    <row r="40" spans="2:10" s="3" customFormat="1" x14ac:dyDescent="0.3">
      <c r="B40" s="8" t="s">
        <v>36</v>
      </c>
      <c r="C40" s="50"/>
      <c r="D40" s="5">
        <v>39.371794871794869</v>
      </c>
      <c r="E40" s="32">
        <v>30.301923076923078</v>
      </c>
      <c r="F40" s="9">
        <v>78</v>
      </c>
      <c r="G40" s="9">
        <v>21</v>
      </c>
      <c r="H40" s="9">
        <v>592</v>
      </c>
      <c r="I40" s="9">
        <v>124</v>
      </c>
      <c r="J40" s="4">
        <v>1.6722408026755852E-2</v>
      </c>
    </row>
    <row r="41" spans="2:10" s="3" customFormat="1" x14ac:dyDescent="0.3">
      <c r="B41" s="8" t="s">
        <v>13</v>
      </c>
      <c r="C41" s="50"/>
      <c r="D41" s="5">
        <v>37.114583333333336</v>
      </c>
      <c r="E41" s="32">
        <v>32.805729166666673</v>
      </c>
      <c r="F41" s="9">
        <v>96</v>
      </c>
      <c r="G41" s="9">
        <v>22</v>
      </c>
      <c r="H41" s="9">
        <v>653</v>
      </c>
      <c r="I41" s="9">
        <v>152</v>
      </c>
      <c r="J41" s="4">
        <v>4.3478260869565216E-2</v>
      </c>
    </row>
    <row r="42" spans="2:10" s="3" customFormat="1" x14ac:dyDescent="0.3">
      <c r="B42" s="8" t="s">
        <v>51</v>
      </c>
      <c r="C42" s="50"/>
      <c r="D42" s="5">
        <v>38.717948717948715</v>
      </c>
      <c r="E42" s="32">
        <v>29.792948717948722</v>
      </c>
      <c r="F42" s="9">
        <v>78</v>
      </c>
      <c r="G42" s="9">
        <v>15</v>
      </c>
      <c r="H42" s="9">
        <v>413</v>
      </c>
      <c r="I42" s="9">
        <v>117</v>
      </c>
      <c r="J42" s="4">
        <v>1.6722408026755852E-2</v>
      </c>
    </row>
    <row r="43" spans="2:10" s="3" customFormat="1" x14ac:dyDescent="0.3">
      <c r="B43" s="8" t="s">
        <v>52</v>
      </c>
      <c r="C43" s="50"/>
      <c r="D43" s="5">
        <v>39.012048192771083</v>
      </c>
      <c r="E43" s="32">
        <v>30.900361445783126</v>
      </c>
      <c r="F43" s="9">
        <v>83</v>
      </c>
      <c r="G43" s="9">
        <v>19</v>
      </c>
      <c r="H43" s="9">
        <v>642</v>
      </c>
      <c r="I43" s="9">
        <v>140</v>
      </c>
      <c r="J43" s="4">
        <v>2.8428093645484948E-2</v>
      </c>
    </row>
    <row r="44" spans="2:10" s="3" customFormat="1" x14ac:dyDescent="0.3">
      <c r="B44" s="8" t="s">
        <v>26</v>
      </c>
      <c r="C44" s="50"/>
      <c r="D44" s="5">
        <v>38.604166666666664</v>
      </c>
      <c r="E44" s="32">
        <v>30.089791666666688</v>
      </c>
      <c r="F44" s="9">
        <v>96</v>
      </c>
      <c r="G44" s="9">
        <v>18</v>
      </c>
      <c r="H44" s="9">
        <v>525</v>
      </c>
      <c r="I44" s="9">
        <v>159</v>
      </c>
      <c r="J44" s="4">
        <v>2.6755852842809364E-2</v>
      </c>
    </row>
    <row r="45" spans="2:10" s="3" customFormat="1" x14ac:dyDescent="0.3">
      <c r="B45" s="8" t="s">
        <v>10</v>
      </c>
      <c r="C45" s="50"/>
      <c r="D45" s="5">
        <v>38.305263157894736</v>
      </c>
      <c r="E45" s="32">
        <v>31.979684210526319</v>
      </c>
      <c r="F45" s="9">
        <v>95</v>
      </c>
      <c r="G45" s="9">
        <v>33</v>
      </c>
      <c r="H45" s="9">
        <v>979</v>
      </c>
      <c r="I45" s="9">
        <v>140</v>
      </c>
      <c r="J45" s="4">
        <v>2.0066889632107024E-2</v>
      </c>
    </row>
    <row r="46" spans="2:10" s="3" customFormat="1" x14ac:dyDescent="0.3">
      <c r="B46" s="8" t="s">
        <v>15</v>
      </c>
      <c r="C46" s="50"/>
      <c r="D46" s="5">
        <v>36.974358974358971</v>
      </c>
      <c r="E46" s="32">
        <v>32.626282051282061</v>
      </c>
      <c r="F46" s="9">
        <v>78</v>
      </c>
      <c r="G46" s="9">
        <v>17</v>
      </c>
      <c r="H46" s="9">
        <v>517</v>
      </c>
      <c r="I46" s="9">
        <v>138</v>
      </c>
      <c r="J46" s="4">
        <v>2.6755852842809364E-2</v>
      </c>
    </row>
    <row r="47" spans="2:10" s="3" customFormat="1" x14ac:dyDescent="0.3">
      <c r="B47" s="8" t="s">
        <v>42</v>
      </c>
      <c r="C47" s="50"/>
      <c r="D47" s="5">
        <v>38.585858585858588</v>
      </c>
      <c r="E47" s="32">
        <v>30.251717171717189</v>
      </c>
      <c r="F47" s="9">
        <v>99</v>
      </c>
      <c r="G47" s="9">
        <v>23</v>
      </c>
      <c r="H47" s="9">
        <v>659</v>
      </c>
      <c r="I47" s="9">
        <v>171</v>
      </c>
      <c r="J47" s="4">
        <v>2.508361204013378E-2</v>
      </c>
    </row>
    <row r="48" spans="2:10" s="3" customFormat="1" x14ac:dyDescent="0.3">
      <c r="B48" s="8" t="s">
        <v>63</v>
      </c>
      <c r="C48" s="50"/>
      <c r="D48" s="5">
        <v>38.462686567164177</v>
      </c>
      <c r="E48" s="32">
        <v>31.742686567164167</v>
      </c>
      <c r="F48" s="9">
        <v>67</v>
      </c>
      <c r="G48" s="9">
        <v>17</v>
      </c>
      <c r="H48" s="9">
        <v>496</v>
      </c>
      <c r="I48" s="9">
        <v>89</v>
      </c>
      <c r="J48" s="4">
        <v>1.3377926421404682E-2</v>
      </c>
    </row>
    <row r="49" spans="2:10" s="3" customFormat="1" x14ac:dyDescent="0.3">
      <c r="B49" s="8" t="s">
        <v>23</v>
      </c>
      <c r="C49" s="50"/>
      <c r="D49" s="5">
        <v>38.977011494252871</v>
      </c>
      <c r="E49" s="32">
        <v>30.238850574712657</v>
      </c>
      <c r="F49" s="9">
        <v>87</v>
      </c>
      <c r="G49" s="9">
        <v>22</v>
      </c>
      <c r="H49" s="9">
        <v>568</v>
      </c>
      <c r="I49" s="9">
        <v>124</v>
      </c>
      <c r="J49" s="4">
        <v>1.0033444816053512E-2</v>
      </c>
    </row>
    <row r="50" spans="2:10" s="3" customFormat="1" x14ac:dyDescent="0.3">
      <c r="B50" s="8" t="s">
        <v>33</v>
      </c>
      <c r="C50" s="50"/>
      <c r="D50" s="5">
        <v>37.458333333333336</v>
      </c>
      <c r="E50" s="32">
        <v>29.089722222222221</v>
      </c>
      <c r="F50" s="9">
        <v>72</v>
      </c>
      <c r="G50" s="9">
        <v>20</v>
      </c>
      <c r="H50" s="9">
        <v>606</v>
      </c>
      <c r="I50" s="9">
        <v>114</v>
      </c>
      <c r="J50" s="4">
        <v>2.3411371237458192E-2</v>
      </c>
    </row>
    <row r="51" spans="2:10" s="3" customFormat="1" x14ac:dyDescent="0.3">
      <c r="B51" s="8" t="s">
        <v>47</v>
      </c>
      <c r="C51" s="50"/>
      <c r="D51" s="5">
        <v>38.573333333333331</v>
      </c>
      <c r="E51" s="32">
        <v>31.482799999999994</v>
      </c>
      <c r="F51" s="9">
        <v>75</v>
      </c>
      <c r="G51" s="9">
        <v>24</v>
      </c>
      <c r="H51" s="9">
        <v>704</v>
      </c>
      <c r="I51" s="9">
        <v>117</v>
      </c>
      <c r="J51" s="4">
        <v>1.839464882943144E-2</v>
      </c>
    </row>
    <row r="52" spans="2:10" s="3" customFormat="1" x14ac:dyDescent="0.3">
      <c r="B52" s="8" t="s">
        <v>61</v>
      </c>
      <c r="C52" s="50"/>
      <c r="D52" s="5">
        <v>38.367088607594937</v>
      </c>
      <c r="E52" s="32">
        <v>30.43506329113924</v>
      </c>
      <c r="F52" s="9">
        <v>79</v>
      </c>
      <c r="G52" s="9">
        <v>22</v>
      </c>
      <c r="H52" s="9">
        <v>589</v>
      </c>
      <c r="I52" s="9">
        <v>115</v>
      </c>
      <c r="J52" s="4">
        <v>2.0066889632107024E-2</v>
      </c>
    </row>
    <row r="53" spans="2:10" s="3" customFormat="1" x14ac:dyDescent="0.3">
      <c r="B53" s="8" t="s">
        <v>29</v>
      </c>
      <c r="C53" s="50"/>
      <c r="D53" s="5">
        <v>38</v>
      </c>
      <c r="E53" s="32">
        <v>31.56530612244897</v>
      </c>
      <c r="F53" s="9">
        <v>98</v>
      </c>
      <c r="G53" s="9">
        <v>21</v>
      </c>
      <c r="H53" s="9">
        <v>618</v>
      </c>
      <c r="I53" s="9">
        <v>164</v>
      </c>
      <c r="J53" s="4">
        <v>3.177257525083612E-2</v>
      </c>
    </row>
    <row r="54" spans="2:10" s="3" customFormat="1" x14ac:dyDescent="0.3">
      <c r="B54" s="8" t="s">
        <v>45</v>
      </c>
      <c r="C54" s="50"/>
      <c r="D54" s="5">
        <v>38.876288659793815</v>
      </c>
      <c r="E54" s="32">
        <v>32.040309278350506</v>
      </c>
      <c r="F54" s="9">
        <v>97</v>
      </c>
      <c r="G54" s="9">
        <v>28</v>
      </c>
      <c r="H54" s="9">
        <v>842</v>
      </c>
      <c r="I54" s="9">
        <v>127</v>
      </c>
      <c r="J54" s="4">
        <v>2.0066889632107024E-2</v>
      </c>
    </row>
    <row r="55" spans="2:10" s="3" customFormat="1" x14ac:dyDescent="0.3">
      <c r="B55" s="8" t="s">
        <v>28</v>
      </c>
      <c r="C55" s="50"/>
      <c r="D55" s="5">
        <v>39.340000000000003</v>
      </c>
      <c r="E55" s="32">
        <v>30.092000000000006</v>
      </c>
      <c r="F55" s="9">
        <v>100</v>
      </c>
      <c r="G55" s="9">
        <v>20</v>
      </c>
      <c r="H55" s="9">
        <v>624</v>
      </c>
      <c r="I55" s="9">
        <v>144</v>
      </c>
      <c r="J55" s="4">
        <v>8.3612040133779261E-3</v>
      </c>
    </row>
    <row r="56" spans="2:10" x14ac:dyDescent="0.3">
      <c r="B56" s="8" t="s">
        <v>54</v>
      </c>
      <c r="D56" s="5">
        <v>39.081395348837212</v>
      </c>
      <c r="E56" s="32">
        <v>30.519069767441863</v>
      </c>
      <c r="F56" s="9">
        <v>86</v>
      </c>
      <c r="G56" s="9">
        <v>21</v>
      </c>
      <c r="H56" s="9">
        <v>646</v>
      </c>
      <c r="I56" s="9">
        <v>145</v>
      </c>
      <c r="J56" s="4">
        <v>1.6722408026755852E-2</v>
      </c>
    </row>
    <row r="57" spans="2:10" x14ac:dyDescent="0.3">
      <c r="B57" s="8" t="s">
        <v>49</v>
      </c>
      <c r="D57" s="5">
        <v>38.125</v>
      </c>
      <c r="E57" s="32">
        <v>30.602374999999988</v>
      </c>
      <c r="F57" s="9">
        <v>80</v>
      </c>
      <c r="G57" s="9">
        <v>14</v>
      </c>
      <c r="H57" s="9">
        <v>437</v>
      </c>
      <c r="I57" s="9">
        <v>121</v>
      </c>
      <c r="J57" s="4">
        <v>3.0100334448160536E-2</v>
      </c>
    </row>
    <row r="58" spans="2:10" x14ac:dyDescent="0.3">
      <c r="B58" s="8" t="s">
        <v>41</v>
      </c>
      <c r="D58" s="5">
        <v>38.776595744680854</v>
      </c>
      <c r="E58" s="32">
        <v>29.908510638297876</v>
      </c>
      <c r="F58" s="9">
        <v>94</v>
      </c>
      <c r="G58" s="9">
        <v>28</v>
      </c>
      <c r="H58" s="9">
        <v>745</v>
      </c>
      <c r="I58" s="9">
        <v>121</v>
      </c>
      <c r="J58" s="4">
        <v>1.1705685618729096E-2</v>
      </c>
    </row>
    <row r="59" spans="2:10" x14ac:dyDescent="0.3">
      <c r="B59" s="8" t="s">
        <v>20</v>
      </c>
      <c r="D59" s="5">
        <v>38.510791366906474</v>
      </c>
      <c r="E59" s="32">
        <v>30.186618705035968</v>
      </c>
      <c r="F59" s="9">
        <v>139</v>
      </c>
      <c r="G59" s="9">
        <v>32</v>
      </c>
      <c r="H59" s="9">
        <v>1017</v>
      </c>
      <c r="I59" s="9">
        <v>235</v>
      </c>
      <c r="J59" s="4">
        <v>3.177257525083612E-2</v>
      </c>
    </row>
    <row r="60" spans="2:10" x14ac:dyDescent="0.3">
      <c r="B60" s="8" t="s">
        <v>34</v>
      </c>
      <c r="D60" s="5">
        <v>38.873684210526314</v>
      </c>
      <c r="E60" s="32">
        <v>31.525684210526311</v>
      </c>
      <c r="F60" s="9">
        <v>95</v>
      </c>
      <c r="G60" s="9">
        <v>26</v>
      </c>
      <c r="H60" s="9">
        <v>712</v>
      </c>
      <c r="I60" s="9">
        <v>129</v>
      </c>
      <c r="J60" s="4">
        <v>1.6722408026755852E-2</v>
      </c>
    </row>
    <row r="61" spans="2:10" x14ac:dyDescent="0.3">
      <c r="B61" s="13" t="s">
        <v>87</v>
      </c>
      <c r="C61" s="2"/>
      <c r="D61" s="10">
        <v>38.599294117647062</v>
      </c>
      <c r="E61" s="33">
        <v>30.644682352941206</v>
      </c>
      <c r="F61" s="17">
        <v>4250</v>
      </c>
      <c r="G61" s="17">
        <v>1112</v>
      </c>
      <c r="H61" s="17">
        <v>32435</v>
      </c>
      <c r="I61" s="17">
        <v>6626</v>
      </c>
      <c r="J61" s="16">
        <v>1</v>
      </c>
    </row>
    <row r="62" spans="2:10" x14ac:dyDescent="0.3">
      <c r="D62" s="50"/>
      <c r="G62" s="50"/>
    </row>
    <row r="63" spans="2:10" x14ac:dyDescent="0.3">
      <c r="D63" s="50"/>
      <c r="G63" s="50"/>
    </row>
    <row r="64" spans="2:10" x14ac:dyDescent="0.3">
      <c r="D64" s="50"/>
      <c r="G64" s="50"/>
    </row>
    <row r="65" spans="4:7" x14ac:dyDescent="0.3">
      <c r="D65" s="50"/>
      <c r="G65" s="50"/>
    </row>
    <row r="66" spans="4:7" x14ac:dyDescent="0.3">
      <c r="D66" s="50"/>
      <c r="G66" s="50"/>
    </row>
    <row r="67" spans="4:7" x14ac:dyDescent="0.3">
      <c r="D67" s="50"/>
      <c r="G67" s="50"/>
    </row>
    <row r="68" spans="4:7" x14ac:dyDescent="0.3">
      <c r="D68" s="50"/>
      <c r="G68" s="50"/>
    </row>
    <row r="69" spans="4:7" x14ac:dyDescent="0.3">
      <c r="D69" s="50"/>
      <c r="G69" s="50"/>
    </row>
    <row r="70" spans="4:7" x14ac:dyDescent="0.3">
      <c r="D70" s="50"/>
      <c r="G70" s="50"/>
    </row>
    <row r="71" spans="4:7" x14ac:dyDescent="0.3">
      <c r="D71" s="50"/>
      <c r="G71" s="50"/>
    </row>
    <row r="72" spans="4:7" x14ac:dyDescent="0.3">
      <c r="D72" s="50"/>
      <c r="G72" s="50"/>
    </row>
    <row r="73" spans="4:7" x14ac:dyDescent="0.3">
      <c r="D73" s="50"/>
      <c r="G73" s="50"/>
    </row>
    <row r="74" spans="4:7" x14ac:dyDescent="0.3">
      <c r="D74" s="50"/>
      <c r="G74" s="50"/>
    </row>
    <row r="75" spans="4:7" x14ac:dyDescent="0.3">
      <c r="D75" s="50"/>
      <c r="G75" s="50"/>
    </row>
    <row r="76" spans="4:7" x14ac:dyDescent="0.3">
      <c r="D76" s="50"/>
      <c r="G76" s="50"/>
    </row>
    <row r="77" spans="4:7" x14ac:dyDescent="0.3">
      <c r="D77" s="50"/>
      <c r="G77" s="50"/>
    </row>
    <row r="78" spans="4:7" x14ac:dyDescent="0.3">
      <c r="D78" s="50"/>
      <c r="G78" s="50"/>
    </row>
    <row r="79" spans="4:7" x14ac:dyDescent="0.3">
      <c r="D79" s="50"/>
      <c r="G79" s="50"/>
    </row>
    <row r="80" spans="4:7" x14ac:dyDescent="0.3">
      <c r="D80" s="50"/>
      <c r="G80" s="50"/>
    </row>
    <row r="81" spans="4:7" x14ac:dyDescent="0.3">
      <c r="D81" s="50"/>
      <c r="G81" s="50"/>
    </row>
    <row r="82" spans="4:7" x14ac:dyDescent="0.3">
      <c r="D82" s="50"/>
      <c r="G82" s="50"/>
    </row>
    <row r="83" spans="4:7" x14ac:dyDescent="0.3">
      <c r="D83" s="50"/>
      <c r="G83" s="50"/>
    </row>
    <row r="84" spans="4:7" x14ac:dyDescent="0.3">
      <c r="D84" s="50"/>
      <c r="G84" s="50"/>
    </row>
    <row r="85" spans="4:7" x14ac:dyDescent="0.3">
      <c r="D85" s="50"/>
      <c r="G85" s="50"/>
    </row>
    <row r="86" spans="4:7" x14ac:dyDescent="0.3">
      <c r="D86" s="50"/>
      <c r="G86" s="50"/>
    </row>
    <row r="87" spans="4:7" x14ac:dyDescent="0.3">
      <c r="D87" s="50"/>
      <c r="G87" s="50"/>
    </row>
    <row r="88" spans="4:7" x14ac:dyDescent="0.3">
      <c r="D88" s="50"/>
      <c r="G88" s="50"/>
    </row>
    <row r="89" spans="4:7" x14ac:dyDescent="0.3">
      <c r="D89" s="50"/>
      <c r="G89" s="50"/>
    </row>
    <row r="90" spans="4:7" x14ac:dyDescent="0.3">
      <c r="D90" s="50"/>
      <c r="G90" s="50"/>
    </row>
    <row r="91" spans="4:7" x14ac:dyDescent="0.3">
      <c r="D91" s="50"/>
      <c r="G91" s="50"/>
    </row>
    <row r="92" spans="4:7" x14ac:dyDescent="0.3">
      <c r="D92" s="50"/>
      <c r="G92" s="50"/>
    </row>
    <row r="93" spans="4:7" x14ac:dyDescent="0.3">
      <c r="D93" s="50"/>
      <c r="G93" s="50"/>
    </row>
    <row r="94" spans="4:7" x14ac:dyDescent="0.3">
      <c r="D94" s="50"/>
      <c r="G94" s="50"/>
    </row>
    <row r="95" spans="4:7" x14ac:dyDescent="0.3">
      <c r="D95" s="50"/>
      <c r="G95" s="50"/>
    </row>
    <row r="96" spans="4:7" x14ac:dyDescent="0.3">
      <c r="D96" s="50"/>
      <c r="G96" s="50"/>
    </row>
    <row r="97" spans="4:7" x14ac:dyDescent="0.3">
      <c r="D97" s="50"/>
      <c r="G97" s="50"/>
    </row>
    <row r="98" spans="4:7" x14ac:dyDescent="0.3">
      <c r="D98" s="50"/>
      <c r="G98" s="50"/>
    </row>
    <row r="99" spans="4:7" x14ac:dyDescent="0.3">
      <c r="D99" s="50"/>
      <c r="G99" s="50"/>
    </row>
    <row r="100" spans="4:7" x14ac:dyDescent="0.3">
      <c r="D100" s="50"/>
      <c r="G100" s="50"/>
    </row>
    <row r="101" spans="4:7" x14ac:dyDescent="0.3">
      <c r="D101" s="50"/>
      <c r="G101" s="50"/>
    </row>
    <row r="102" spans="4:7" x14ac:dyDescent="0.3">
      <c r="D102" s="50"/>
      <c r="G102" s="50"/>
    </row>
    <row r="103" spans="4:7" x14ac:dyDescent="0.3">
      <c r="D103" s="50"/>
      <c r="G103" s="50"/>
    </row>
    <row r="104" spans="4:7" x14ac:dyDescent="0.3">
      <c r="D104" s="50"/>
      <c r="G104" s="50"/>
    </row>
    <row r="105" spans="4:7" x14ac:dyDescent="0.3">
      <c r="D105" s="50"/>
      <c r="G105" s="50"/>
    </row>
    <row r="106" spans="4:7" x14ac:dyDescent="0.3">
      <c r="D106" s="50"/>
      <c r="G106" s="50"/>
    </row>
    <row r="107" spans="4:7" x14ac:dyDescent="0.3">
      <c r="D107" s="50"/>
      <c r="G107" s="50"/>
    </row>
    <row r="108" spans="4:7" x14ac:dyDescent="0.3">
      <c r="D108" s="50"/>
      <c r="G108" s="50"/>
    </row>
    <row r="109" spans="4:7" x14ac:dyDescent="0.3">
      <c r="D109" s="50"/>
      <c r="G109" s="50"/>
    </row>
    <row r="110" spans="4:7" x14ac:dyDescent="0.3">
      <c r="D110" s="50"/>
      <c r="G110" s="50"/>
    </row>
    <row r="111" spans="4:7" x14ac:dyDescent="0.3">
      <c r="D111" s="50"/>
      <c r="G111" s="50"/>
    </row>
    <row r="112" spans="4:7" x14ac:dyDescent="0.3">
      <c r="D112" s="50"/>
      <c r="G112" s="50"/>
    </row>
    <row r="113" spans="4:7" x14ac:dyDescent="0.3">
      <c r="D113" s="50"/>
      <c r="G113" s="50"/>
    </row>
    <row r="114" spans="4:7" x14ac:dyDescent="0.3">
      <c r="D114" s="50"/>
      <c r="G114" s="50"/>
    </row>
    <row r="115" spans="4:7" x14ac:dyDescent="0.3">
      <c r="D115" s="50"/>
      <c r="G115" s="50"/>
    </row>
    <row r="116" spans="4:7" x14ac:dyDescent="0.3">
      <c r="D116" s="50"/>
      <c r="G116" s="50"/>
    </row>
    <row r="117" spans="4:7" x14ac:dyDescent="0.3">
      <c r="D117" s="50"/>
      <c r="G117" s="50"/>
    </row>
    <row r="118" spans="4:7" x14ac:dyDescent="0.3">
      <c r="D118" s="50"/>
      <c r="G118" s="50"/>
    </row>
    <row r="119" spans="4:7" x14ac:dyDescent="0.3">
      <c r="D119" s="50"/>
      <c r="G119" s="50"/>
    </row>
    <row r="120" spans="4:7" x14ac:dyDescent="0.3">
      <c r="D120" s="50"/>
      <c r="G120" s="50"/>
    </row>
    <row r="121" spans="4:7" x14ac:dyDescent="0.3">
      <c r="D121" s="50"/>
      <c r="G121" s="50"/>
    </row>
    <row r="122" spans="4:7" x14ac:dyDescent="0.3">
      <c r="D122" s="50"/>
      <c r="G122" s="50"/>
    </row>
    <row r="123" spans="4:7" x14ac:dyDescent="0.3">
      <c r="D123" s="50"/>
      <c r="G123" s="50"/>
    </row>
    <row r="124" spans="4:7" x14ac:dyDescent="0.3">
      <c r="D124" s="50"/>
      <c r="G124" s="50"/>
    </row>
    <row r="125" spans="4:7" x14ac:dyDescent="0.3">
      <c r="D125" s="50"/>
      <c r="G125" s="50"/>
    </row>
    <row r="126" spans="4:7" x14ac:dyDescent="0.3">
      <c r="D126" s="50"/>
      <c r="G126" s="50"/>
    </row>
    <row r="127" spans="4:7" x14ac:dyDescent="0.3">
      <c r="D127" s="50"/>
      <c r="G127" s="50"/>
    </row>
    <row r="128" spans="4:7" x14ac:dyDescent="0.3">
      <c r="D128" s="50"/>
      <c r="G128" s="50"/>
    </row>
    <row r="129" spans="4:7" x14ac:dyDescent="0.3">
      <c r="D129" s="50"/>
      <c r="G129" s="50"/>
    </row>
    <row r="130" spans="4:7" x14ac:dyDescent="0.3">
      <c r="D130" s="50"/>
      <c r="G130" s="50"/>
    </row>
    <row r="131" spans="4:7" x14ac:dyDescent="0.3">
      <c r="D131" s="50"/>
      <c r="G131" s="50"/>
    </row>
    <row r="132" spans="4:7" x14ac:dyDescent="0.3">
      <c r="D132" s="50"/>
      <c r="G132" s="50"/>
    </row>
    <row r="133" spans="4:7" x14ac:dyDescent="0.3">
      <c r="D133" s="50"/>
      <c r="G133" s="50"/>
    </row>
    <row r="134" spans="4:7" x14ac:dyDescent="0.3">
      <c r="D134" s="50"/>
      <c r="G134" s="50"/>
    </row>
    <row r="135" spans="4:7" x14ac:dyDescent="0.3">
      <c r="D135" s="50"/>
      <c r="G135" s="50"/>
    </row>
    <row r="136" spans="4:7" x14ac:dyDescent="0.3">
      <c r="D136" s="50"/>
      <c r="G136" s="50"/>
    </row>
    <row r="137" spans="4:7" x14ac:dyDescent="0.3">
      <c r="D137" s="50"/>
      <c r="G137" s="50"/>
    </row>
    <row r="138" spans="4:7" x14ac:dyDescent="0.3">
      <c r="D138" s="50"/>
      <c r="G138" s="50"/>
    </row>
    <row r="139" spans="4:7" x14ac:dyDescent="0.3">
      <c r="D139" s="50"/>
      <c r="G139" s="50"/>
    </row>
    <row r="140" spans="4:7" x14ac:dyDescent="0.3">
      <c r="D140" s="50"/>
      <c r="G140" s="50"/>
    </row>
    <row r="141" spans="4:7" x14ac:dyDescent="0.3">
      <c r="D141" s="50"/>
      <c r="G141" s="50"/>
    </row>
    <row r="142" spans="4:7" x14ac:dyDescent="0.3">
      <c r="D142" s="50"/>
      <c r="G142" s="50"/>
    </row>
    <row r="143" spans="4:7" x14ac:dyDescent="0.3">
      <c r="D143" s="50"/>
      <c r="G143" s="50"/>
    </row>
    <row r="144" spans="4:7" x14ac:dyDescent="0.3">
      <c r="D144" s="50"/>
      <c r="G144" s="50"/>
    </row>
    <row r="145" spans="4:7" x14ac:dyDescent="0.3">
      <c r="D145" s="50"/>
      <c r="G145" s="50"/>
    </row>
    <row r="146" spans="4:7" x14ac:dyDescent="0.3">
      <c r="D146" s="50"/>
      <c r="G146" s="50"/>
    </row>
    <row r="147" spans="4:7" x14ac:dyDescent="0.3">
      <c r="D147" s="50"/>
      <c r="G147" s="50"/>
    </row>
    <row r="148" spans="4:7" x14ac:dyDescent="0.3">
      <c r="D148" s="50"/>
      <c r="G148" s="50"/>
    </row>
    <row r="149" spans="4:7" x14ac:dyDescent="0.3">
      <c r="D149" s="50"/>
      <c r="G149" s="50"/>
    </row>
    <row r="150" spans="4:7" x14ac:dyDescent="0.3">
      <c r="D150" s="50"/>
      <c r="G150" s="50"/>
    </row>
    <row r="151" spans="4:7" x14ac:dyDescent="0.3">
      <c r="D151" s="50"/>
      <c r="G151" s="50"/>
    </row>
    <row r="152" spans="4:7" x14ac:dyDescent="0.3">
      <c r="D152" s="50"/>
      <c r="G152" s="50"/>
    </row>
    <row r="153" spans="4:7" x14ac:dyDescent="0.3">
      <c r="D153" s="50"/>
      <c r="G153" s="50"/>
    </row>
    <row r="154" spans="4:7" x14ac:dyDescent="0.3">
      <c r="D154" s="50"/>
      <c r="G154" s="50"/>
    </row>
    <row r="155" spans="4:7" x14ac:dyDescent="0.3">
      <c r="D155" s="50"/>
      <c r="G155" s="50"/>
    </row>
    <row r="156" spans="4:7" x14ac:dyDescent="0.3">
      <c r="D156" s="50"/>
      <c r="G156" s="50"/>
    </row>
    <row r="157" spans="4:7" x14ac:dyDescent="0.3">
      <c r="D157" s="50"/>
      <c r="G157" s="50"/>
    </row>
  </sheetData>
  <mergeCells count="1">
    <mergeCell ref="B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253"/>
  <sheetViews>
    <sheetView zoomScale="130" zoomScaleNormal="130" workbookViewId="0"/>
  </sheetViews>
  <sheetFormatPr defaultRowHeight="14.4" x14ac:dyDescent="0.3"/>
  <cols>
    <col min="1" max="1" width="2.33203125" style="18" customWidth="1"/>
    <col min="2" max="2" width="6.21875" style="18" bestFit="1" customWidth="1"/>
    <col min="3" max="3" width="24.77734375" style="18" bestFit="1" customWidth="1"/>
    <col min="4" max="4" width="19.109375" style="18" bestFit="1" customWidth="1"/>
    <col min="5" max="5" width="15.88671875" style="18" bestFit="1" customWidth="1"/>
    <col min="6" max="6" width="18" style="18" bestFit="1" customWidth="1"/>
    <col min="7" max="7" width="30.6640625" style="18" bestFit="1" customWidth="1"/>
    <col min="8" max="16384" width="8.88671875" style="18"/>
  </cols>
  <sheetData>
    <row r="1" spans="2:7" ht="21" x14ac:dyDescent="0.4">
      <c r="B1" s="55" t="s">
        <v>109</v>
      </c>
      <c r="C1" s="55"/>
      <c r="D1" s="55"/>
      <c r="E1" s="55"/>
      <c r="F1" s="55"/>
    </row>
    <row r="3" spans="2:7" x14ac:dyDescent="0.3">
      <c r="B3" s="1" t="s">
        <v>1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2:7" x14ac:dyDescent="0.3">
      <c r="B4" s="18">
        <v>42</v>
      </c>
      <c r="C4" s="18">
        <v>26</v>
      </c>
      <c r="D4" s="18">
        <v>161.6</v>
      </c>
      <c r="E4" s="18">
        <v>123</v>
      </c>
      <c r="F4" s="32">
        <v>27.47</v>
      </c>
      <c r="G4" s="18">
        <v>1</v>
      </c>
    </row>
    <row r="5" spans="2:7" x14ac:dyDescent="0.3">
      <c r="B5" s="18">
        <v>36</v>
      </c>
      <c r="C5" s="18">
        <v>0</v>
      </c>
      <c r="D5" s="18">
        <v>243.4</v>
      </c>
      <c r="E5" s="18">
        <v>114</v>
      </c>
      <c r="F5" s="32">
        <v>41.38</v>
      </c>
      <c r="G5" s="18">
        <v>0</v>
      </c>
    </row>
    <row r="6" spans="2:7" x14ac:dyDescent="0.3">
      <c r="B6" s="18">
        <v>39</v>
      </c>
      <c r="C6" s="18">
        <v>0</v>
      </c>
      <c r="D6" s="18">
        <v>299.39999999999998</v>
      </c>
      <c r="E6" s="18">
        <v>71</v>
      </c>
      <c r="F6" s="32">
        <v>50.9</v>
      </c>
      <c r="G6" s="18">
        <v>2</v>
      </c>
    </row>
    <row r="7" spans="2:7" x14ac:dyDescent="0.3">
      <c r="B7" s="18">
        <v>41</v>
      </c>
      <c r="C7" s="18">
        <v>0</v>
      </c>
      <c r="D7" s="18">
        <v>166.7</v>
      </c>
      <c r="E7" s="18">
        <v>113</v>
      </c>
      <c r="F7" s="32">
        <v>28.34</v>
      </c>
      <c r="G7" s="18">
        <v>3</v>
      </c>
    </row>
    <row r="8" spans="2:7" x14ac:dyDescent="0.3">
      <c r="B8" s="18">
        <v>34</v>
      </c>
      <c r="C8" s="18">
        <v>24</v>
      </c>
      <c r="D8" s="18">
        <v>218.2</v>
      </c>
      <c r="E8" s="18">
        <v>88</v>
      </c>
      <c r="F8" s="32">
        <v>37.090000000000003</v>
      </c>
      <c r="G8" s="18">
        <v>3</v>
      </c>
    </row>
    <row r="9" spans="2:7" x14ac:dyDescent="0.3">
      <c r="B9" s="18">
        <v>46</v>
      </c>
      <c r="C9" s="18">
        <v>0</v>
      </c>
      <c r="D9" s="18">
        <v>157</v>
      </c>
      <c r="E9" s="18">
        <v>79</v>
      </c>
      <c r="F9" s="32">
        <v>26.69</v>
      </c>
      <c r="G9" s="18">
        <v>0</v>
      </c>
    </row>
    <row r="10" spans="2:7" x14ac:dyDescent="0.3">
      <c r="B10" s="18">
        <v>39</v>
      </c>
      <c r="C10" s="18">
        <v>0</v>
      </c>
      <c r="D10" s="18">
        <v>184.5</v>
      </c>
      <c r="E10" s="18">
        <v>97</v>
      </c>
      <c r="F10" s="32">
        <v>31.37</v>
      </c>
      <c r="G10" s="18">
        <v>1</v>
      </c>
    </row>
    <row r="11" spans="2:7" x14ac:dyDescent="0.3">
      <c r="B11" s="18">
        <v>31</v>
      </c>
      <c r="C11" s="18">
        <v>37</v>
      </c>
      <c r="D11" s="18">
        <v>258.60000000000002</v>
      </c>
      <c r="E11" s="18">
        <v>84</v>
      </c>
      <c r="F11" s="32">
        <v>43.96</v>
      </c>
      <c r="G11" s="18">
        <v>0</v>
      </c>
    </row>
    <row r="12" spans="2:7" x14ac:dyDescent="0.3">
      <c r="B12" s="18">
        <v>33</v>
      </c>
      <c r="C12" s="18">
        <v>0</v>
      </c>
      <c r="D12" s="18">
        <v>129.1</v>
      </c>
      <c r="E12" s="18">
        <v>137</v>
      </c>
      <c r="F12" s="32">
        <v>21.95</v>
      </c>
      <c r="G12" s="18">
        <v>4</v>
      </c>
    </row>
    <row r="13" spans="2:7" x14ac:dyDescent="0.3">
      <c r="B13" s="18">
        <v>35</v>
      </c>
      <c r="C13" s="18">
        <v>0</v>
      </c>
      <c r="D13" s="18">
        <v>187.7</v>
      </c>
      <c r="E13" s="18">
        <v>127</v>
      </c>
      <c r="F13" s="32">
        <v>31.91</v>
      </c>
      <c r="G13" s="18">
        <v>0</v>
      </c>
    </row>
    <row r="14" spans="2:7" x14ac:dyDescent="0.3">
      <c r="B14" s="18">
        <v>34</v>
      </c>
      <c r="C14" s="18">
        <v>0</v>
      </c>
      <c r="D14" s="18">
        <v>128.80000000000001</v>
      </c>
      <c r="E14" s="18">
        <v>96</v>
      </c>
      <c r="F14" s="32">
        <v>21.9</v>
      </c>
      <c r="G14" s="18">
        <v>1</v>
      </c>
    </row>
    <row r="15" spans="2:7" x14ac:dyDescent="0.3">
      <c r="B15" s="18">
        <v>46</v>
      </c>
      <c r="C15" s="18">
        <v>0</v>
      </c>
      <c r="D15" s="18">
        <v>156.6</v>
      </c>
      <c r="E15" s="18">
        <v>88</v>
      </c>
      <c r="F15" s="32">
        <v>26.62</v>
      </c>
      <c r="G15" s="18">
        <v>3</v>
      </c>
    </row>
    <row r="16" spans="2:7" x14ac:dyDescent="0.3">
      <c r="B16" s="18">
        <v>30</v>
      </c>
      <c r="C16" s="18">
        <v>0</v>
      </c>
      <c r="D16" s="18">
        <v>332.9</v>
      </c>
      <c r="E16" s="18">
        <v>67</v>
      </c>
      <c r="F16" s="32">
        <v>56.59</v>
      </c>
      <c r="G16" s="18">
        <v>4</v>
      </c>
    </row>
    <row r="17" spans="2:7" x14ac:dyDescent="0.3">
      <c r="B17" s="18">
        <v>37</v>
      </c>
      <c r="C17" s="18">
        <v>27</v>
      </c>
      <c r="D17" s="18">
        <v>196.4</v>
      </c>
      <c r="E17" s="18">
        <v>139</v>
      </c>
      <c r="F17" s="32">
        <v>33.39</v>
      </c>
      <c r="G17" s="18">
        <v>1</v>
      </c>
    </row>
    <row r="18" spans="2:7" x14ac:dyDescent="0.3">
      <c r="B18" s="18">
        <v>48</v>
      </c>
      <c r="C18" s="18">
        <v>33</v>
      </c>
      <c r="D18" s="18">
        <v>189.7</v>
      </c>
      <c r="E18" s="18">
        <v>66</v>
      </c>
      <c r="F18" s="32">
        <v>32.25</v>
      </c>
      <c r="G18" s="18">
        <v>1</v>
      </c>
    </row>
    <row r="19" spans="2:7" x14ac:dyDescent="0.3">
      <c r="B19" s="18">
        <v>40</v>
      </c>
      <c r="C19" s="18">
        <v>0</v>
      </c>
      <c r="D19" s="18">
        <v>224.4</v>
      </c>
      <c r="E19" s="18">
        <v>90</v>
      </c>
      <c r="F19" s="32">
        <v>38.15</v>
      </c>
      <c r="G19" s="18">
        <v>1</v>
      </c>
    </row>
    <row r="20" spans="2:7" x14ac:dyDescent="0.3">
      <c r="B20" s="18">
        <v>40</v>
      </c>
      <c r="C20" s="18">
        <v>0</v>
      </c>
      <c r="D20" s="18">
        <v>155.1</v>
      </c>
      <c r="E20" s="18">
        <v>117</v>
      </c>
      <c r="F20" s="32">
        <v>26.37</v>
      </c>
      <c r="G20" s="18">
        <v>0</v>
      </c>
    </row>
    <row r="21" spans="2:7" x14ac:dyDescent="0.3">
      <c r="B21" s="18">
        <v>30</v>
      </c>
      <c r="C21" s="18">
        <v>0</v>
      </c>
      <c r="D21" s="18">
        <v>62.4</v>
      </c>
      <c r="E21" s="18">
        <v>89</v>
      </c>
      <c r="F21" s="32">
        <v>10.61</v>
      </c>
      <c r="G21" s="18">
        <v>5</v>
      </c>
    </row>
    <row r="22" spans="2:7" x14ac:dyDescent="0.3">
      <c r="B22" s="18">
        <v>42</v>
      </c>
      <c r="C22" s="18">
        <v>0</v>
      </c>
      <c r="D22" s="18">
        <v>183</v>
      </c>
      <c r="E22" s="18">
        <v>112</v>
      </c>
      <c r="F22" s="32">
        <v>31.11</v>
      </c>
      <c r="G22" s="18">
        <v>0</v>
      </c>
    </row>
    <row r="23" spans="2:7" x14ac:dyDescent="0.3">
      <c r="B23" s="18">
        <v>43</v>
      </c>
      <c r="C23" s="18">
        <v>0</v>
      </c>
      <c r="D23" s="18">
        <v>110.4</v>
      </c>
      <c r="E23" s="18">
        <v>103</v>
      </c>
      <c r="F23" s="32">
        <v>18.77</v>
      </c>
      <c r="G23" s="18">
        <v>2</v>
      </c>
    </row>
    <row r="24" spans="2:7" x14ac:dyDescent="0.3">
      <c r="B24" s="18">
        <v>43</v>
      </c>
      <c r="C24" s="18">
        <v>0</v>
      </c>
      <c r="D24" s="18">
        <v>81.099999999999994</v>
      </c>
      <c r="E24" s="18">
        <v>86</v>
      </c>
      <c r="F24" s="32">
        <v>13.79</v>
      </c>
      <c r="G24" s="18">
        <v>0</v>
      </c>
    </row>
    <row r="25" spans="2:7" x14ac:dyDescent="0.3">
      <c r="B25" s="18">
        <v>39</v>
      </c>
      <c r="C25" s="18">
        <v>39</v>
      </c>
      <c r="D25" s="18">
        <v>213</v>
      </c>
      <c r="E25" s="18">
        <v>115</v>
      </c>
      <c r="F25" s="32">
        <v>36.21</v>
      </c>
      <c r="G25" s="18">
        <v>0</v>
      </c>
    </row>
    <row r="26" spans="2:7" x14ac:dyDescent="0.3">
      <c r="B26" s="18">
        <v>39</v>
      </c>
      <c r="C26" s="18">
        <v>0</v>
      </c>
      <c r="D26" s="18">
        <v>134.30000000000001</v>
      </c>
      <c r="E26" s="18">
        <v>73</v>
      </c>
      <c r="F26" s="32">
        <v>22.83</v>
      </c>
      <c r="G26" s="18">
        <v>3</v>
      </c>
    </row>
    <row r="27" spans="2:7" x14ac:dyDescent="0.3">
      <c r="B27" s="18">
        <v>33</v>
      </c>
      <c r="C27" s="18">
        <v>0</v>
      </c>
      <c r="D27" s="18">
        <v>190</v>
      </c>
      <c r="E27" s="18">
        <v>109</v>
      </c>
      <c r="F27" s="32">
        <v>32.299999999999997</v>
      </c>
      <c r="G27" s="18">
        <v>0</v>
      </c>
    </row>
    <row r="28" spans="2:7" x14ac:dyDescent="0.3">
      <c r="B28" s="18">
        <v>48</v>
      </c>
      <c r="C28" s="18">
        <v>0</v>
      </c>
      <c r="D28" s="18">
        <v>119.3</v>
      </c>
      <c r="E28" s="18">
        <v>117</v>
      </c>
      <c r="F28" s="32">
        <v>20.28</v>
      </c>
      <c r="G28" s="18">
        <v>1</v>
      </c>
    </row>
    <row r="29" spans="2:7" x14ac:dyDescent="0.3">
      <c r="B29" s="18">
        <v>44</v>
      </c>
      <c r="C29" s="18">
        <v>0</v>
      </c>
      <c r="D29" s="18">
        <v>226.1</v>
      </c>
      <c r="E29" s="18">
        <v>105</v>
      </c>
      <c r="F29" s="32">
        <v>38.44</v>
      </c>
      <c r="G29" s="18">
        <v>1</v>
      </c>
    </row>
    <row r="30" spans="2:7" x14ac:dyDescent="0.3">
      <c r="B30" s="18">
        <v>34</v>
      </c>
      <c r="C30" s="18">
        <v>0</v>
      </c>
      <c r="D30" s="18">
        <v>249.6</v>
      </c>
      <c r="E30" s="18">
        <v>118</v>
      </c>
      <c r="F30" s="32">
        <v>42.43</v>
      </c>
      <c r="G30" s="18">
        <v>1</v>
      </c>
    </row>
    <row r="31" spans="2:7" x14ac:dyDescent="0.3">
      <c r="B31" s="18">
        <v>39</v>
      </c>
      <c r="C31" s="18">
        <v>25</v>
      </c>
      <c r="D31" s="18">
        <v>176.8</v>
      </c>
      <c r="E31" s="18">
        <v>94</v>
      </c>
      <c r="F31" s="32">
        <v>30.06</v>
      </c>
      <c r="G31" s="18">
        <v>0</v>
      </c>
    </row>
    <row r="32" spans="2:7" x14ac:dyDescent="0.3">
      <c r="B32" s="18">
        <v>35</v>
      </c>
      <c r="C32" s="18">
        <v>30</v>
      </c>
      <c r="D32" s="18">
        <v>146.30000000000001</v>
      </c>
      <c r="E32" s="18">
        <v>128</v>
      </c>
      <c r="F32" s="32">
        <v>24.87</v>
      </c>
      <c r="G32" s="18">
        <v>0</v>
      </c>
    </row>
    <row r="33" spans="2:7" x14ac:dyDescent="0.3">
      <c r="B33" s="18">
        <v>32</v>
      </c>
      <c r="C33" s="18">
        <v>0</v>
      </c>
      <c r="D33" s="18">
        <v>130.80000000000001</v>
      </c>
      <c r="E33" s="18">
        <v>64</v>
      </c>
      <c r="F33" s="32">
        <v>22.24</v>
      </c>
      <c r="G33" s="18">
        <v>1</v>
      </c>
    </row>
    <row r="34" spans="2:7" x14ac:dyDescent="0.3">
      <c r="B34" s="18">
        <v>39</v>
      </c>
      <c r="C34" s="18">
        <v>33</v>
      </c>
      <c r="D34" s="18">
        <v>203.9</v>
      </c>
      <c r="E34" s="18">
        <v>106</v>
      </c>
      <c r="F34" s="32">
        <v>34.659999999999997</v>
      </c>
      <c r="G34" s="18">
        <v>3</v>
      </c>
    </row>
    <row r="35" spans="2:7" x14ac:dyDescent="0.3">
      <c r="B35" s="18">
        <v>40</v>
      </c>
      <c r="C35" s="18">
        <v>0</v>
      </c>
      <c r="D35" s="18">
        <v>126.3</v>
      </c>
      <c r="E35" s="18">
        <v>102</v>
      </c>
      <c r="F35" s="32">
        <v>21.47</v>
      </c>
      <c r="G35" s="18">
        <v>3</v>
      </c>
    </row>
    <row r="36" spans="2:7" x14ac:dyDescent="0.3">
      <c r="B36" s="18">
        <v>29</v>
      </c>
      <c r="C36" s="18">
        <v>41</v>
      </c>
      <c r="D36" s="18">
        <v>173.1</v>
      </c>
      <c r="E36" s="18">
        <v>85</v>
      </c>
      <c r="F36" s="32">
        <v>29.43</v>
      </c>
      <c r="G36" s="18">
        <v>0</v>
      </c>
    </row>
    <row r="37" spans="2:7" x14ac:dyDescent="0.3">
      <c r="B37" s="18">
        <v>35</v>
      </c>
      <c r="C37" s="18">
        <v>0</v>
      </c>
      <c r="D37" s="18">
        <v>124.8</v>
      </c>
      <c r="E37" s="18">
        <v>82</v>
      </c>
      <c r="F37" s="32">
        <v>21.22</v>
      </c>
      <c r="G37" s="18">
        <v>2</v>
      </c>
    </row>
    <row r="38" spans="2:7" x14ac:dyDescent="0.3">
      <c r="B38" s="18">
        <v>46</v>
      </c>
      <c r="C38" s="18">
        <v>0</v>
      </c>
      <c r="D38" s="18">
        <v>85.8</v>
      </c>
      <c r="E38" s="18">
        <v>77</v>
      </c>
      <c r="F38" s="32">
        <v>14.59</v>
      </c>
      <c r="G38" s="18">
        <v>3</v>
      </c>
    </row>
    <row r="39" spans="2:7" x14ac:dyDescent="0.3">
      <c r="B39" s="18">
        <v>31</v>
      </c>
      <c r="C39" s="18">
        <v>0</v>
      </c>
      <c r="D39" s="18">
        <v>154</v>
      </c>
      <c r="E39" s="18">
        <v>67</v>
      </c>
      <c r="F39" s="32">
        <v>26.18</v>
      </c>
      <c r="G39" s="18">
        <v>1</v>
      </c>
    </row>
    <row r="40" spans="2:7" x14ac:dyDescent="0.3">
      <c r="B40" s="18">
        <v>40</v>
      </c>
      <c r="C40" s="18">
        <v>28</v>
      </c>
      <c r="D40" s="18">
        <v>120.9</v>
      </c>
      <c r="E40" s="18">
        <v>97</v>
      </c>
      <c r="F40" s="32">
        <v>20.55</v>
      </c>
      <c r="G40" s="18">
        <v>2</v>
      </c>
    </row>
    <row r="41" spans="2:7" x14ac:dyDescent="0.3">
      <c r="B41" s="18">
        <v>30</v>
      </c>
      <c r="C41" s="18">
        <v>0</v>
      </c>
      <c r="D41" s="18">
        <v>211.3</v>
      </c>
      <c r="E41" s="18">
        <v>120</v>
      </c>
      <c r="F41" s="32">
        <v>35.92</v>
      </c>
      <c r="G41" s="18">
        <v>3</v>
      </c>
    </row>
    <row r="42" spans="2:7" x14ac:dyDescent="0.3">
      <c r="B42" s="18">
        <v>35</v>
      </c>
      <c r="C42" s="18">
        <v>0</v>
      </c>
      <c r="D42" s="18">
        <v>187</v>
      </c>
      <c r="E42" s="18">
        <v>133</v>
      </c>
      <c r="F42" s="32">
        <v>31.79</v>
      </c>
      <c r="G42" s="18">
        <v>2</v>
      </c>
    </row>
    <row r="43" spans="2:7" x14ac:dyDescent="0.3">
      <c r="B43" s="18">
        <v>39</v>
      </c>
      <c r="C43" s="18">
        <v>24</v>
      </c>
      <c r="D43" s="18">
        <v>133.19999999999999</v>
      </c>
      <c r="E43" s="18">
        <v>135</v>
      </c>
      <c r="F43" s="32">
        <v>22.64</v>
      </c>
      <c r="G43" s="18">
        <v>1</v>
      </c>
    </row>
    <row r="44" spans="2:7" x14ac:dyDescent="0.3">
      <c r="B44" s="18">
        <v>34</v>
      </c>
      <c r="C44" s="18">
        <v>0</v>
      </c>
      <c r="D44" s="18">
        <v>191.9</v>
      </c>
      <c r="E44" s="18">
        <v>108</v>
      </c>
      <c r="F44" s="32">
        <v>32.619999999999997</v>
      </c>
      <c r="G44" s="18">
        <v>3</v>
      </c>
    </row>
    <row r="45" spans="2:7" x14ac:dyDescent="0.3">
      <c r="B45" s="18">
        <v>40</v>
      </c>
      <c r="C45" s="18">
        <v>0</v>
      </c>
      <c r="D45" s="18">
        <v>220.6</v>
      </c>
      <c r="E45" s="18">
        <v>57</v>
      </c>
      <c r="F45" s="32">
        <v>37.5</v>
      </c>
      <c r="G45" s="18">
        <v>1</v>
      </c>
    </row>
    <row r="46" spans="2:7" x14ac:dyDescent="0.3">
      <c r="B46" s="18">
        <v>36</v>
      </c>
      <c r="C46" s="18">
        <v>0</v>
      </c>
      <c r="D46" s="18">
        <v>186.1</v>
      </c>
      <c r="E46" s="18">
        <v>112</v>
      </c>
      <c r="F46" s="32">
        <v>31.64</v>
      </c>
      <c r="G46" s="18">
        <v>2</v>
      </c>
    </row>
    <row r="47" spans="2:7" x14ac:dyDescent="0.3">
      <c r="B47" s="18">
        <v>41</v>
      </c>
      <c r="C47" s="18">
        <v>0</v>
      </c>
      <c r="D47" s="18">
        <v>160.19999999999999</v>
      </c>
      <c r="E47" s="18">
        <v>117</v>
      </c>
      <c r="F47" s="32">
        <v>27.23</v>
      </c>
      <c r="G47" s="18">
        <v>2</v>
      </c>
    </row>
    <row r="48" spans="2:7" x14ac:dyDescent="0.3">
      <c r="B48" s="18">
        <v>42</v>
      </c>
      <c r="C48" s="18">
        <v>0</v>
      </c>
      <c r="D48" s="18">
        <v>175.5</v>
      </c>
      <c r="E48" s="18">
        <v>67</v>
      </c>
      <c r="F48" s="32">
        <v>29.84</v>
      </c>
      <c r="G48" s="18">
        <v>1</v>
      </c>
    </row>
    <row r="49" spans="2:7" x14ac:dyDescent="0.3">
      <c r="B49" s="18">
        <v>41</v>
      </c>
      <c r="C49" s="18">
        <v>0</v>
      </c>
      <c r="D49" s="18">
        <v>126.9</v>
      </c>
      <c r="E49" s="18">
        <v>98</v>
      </c>
      <c r="F49" s="32">
        <v>21.57</v>
      </c>
      <c r="G49" s="18">
        <v>1</v>
      </c>
    </row>
    <row r="50" spans="2:7" x14ac:dyDescent="0.3">
      <c r="B50" s="18">
        <v>24</v>
      </c>
      <c r="C50" s="18">
        <v>30</v>
      </c>
      <c r="D50" s="18">
        <v>198.4</v>
      </c>
      <c r="E50" s="18">
        <v>129</v>
      </c>
      <c r="F50" s="32">
        <v>33.729999999999997</v>
      </c>
      <c r="G50" s="18">
        <v>3</v>
      </c>
    </row>
    <row r="51" spans="2:7" x14ac:dyDescent="0.3">
      <c r="B51" s="18">
        <v>37</v>
      </c>
      <c r="C51" s="18">
        <v>0</v>
      </c>
      <c r="D51" s="18">
        <v>229.3</v>
      </c>
      <c r="E51" s="18">
        <v>103</v>
      </c>
      <c r="F51" s="32">
        <v>38.979999999999997</v>
      </c>
      <c r="G51" s="18">
        <v>1</v>
      </c>
    </row>
    <row r="52" spans="2:7" x14ac:dyDescent="0.3">
      <c r="B52" s="18">
        <v>37</v>
      </c>
      <c r="C52" s="18">
        <v>0</v>
      </c>
      <c r="D52" s="18">
        <v>192.1</v>
      </c>
      <c r="E52" s="18">
        <v>97</v>
      </c>
      <c r="F52" s="32">
        <v>32.659999999999997</v>
      </c>
      <c r="G52" s="18">
        <v>1</v>
      </c>
    </row>
    <row r="53" spans="2:7" x14ac:dyDescent="0.3">
      <c r="B53" s="18">
        <v>44</v>
      </c>
      <c r="C53" s="18">
        <v>34</v>
      </c>
      <c r="D53" s="18">
        <v>268.60000000000002</v>
      </c>
      <c r="E53" s="18">
        <v>83</v>
      </c>
      <c r="F53" s="32">
        <v>45.66</v>
      </c>
      <c r="G53" s="18">
        <v>2</v>
      </c>
    </row>
    <row r="54" spans="2:7" x14ac:dyDescent="0.3">
      <c r="B54" s="18">
        <v>44</v>
      </c>
      <c r="C54" s="18">
        <v>28</v>
      </c>
      <c r="D54" s="18">
        <v>180.7</v>
      </c>
      <c r="E54" s="18">
        <v>92</v>
      </c>
      <c r="F54" s="32">
        <v>30.72</v>
      </c>
      <c r="G54" s="18">
        <v>3</v>
      </c>
    </row>
    <row r="55" spans="2:7" x14ac:dyDescent="0.3">
      <c r="B55" s="18">
        <v>46</v>
      </c>
      <c r="C55" s="18">
        <v>0</v>
      </c>
      <c r="D55" s="18">
        <v>131.19999999999999</v>
      </c>
      <c r="E55" s="18">
        <v>98</v>
      </c>
      <c r="F55" s="32">
        <v>22.3</v>
      </c>
      <c r="G55" s="18">
        <v>2</v>
      </c>
    </row>
    <row r="56" spans="2:7" x14ac:dyDescent="0.3">
      <c r="B56" s="18">
        <v>38</v>
      </c>
      <c r="C56" s="18">
        <v>41</v>
      </c>
      <c r="D56" s="18">
        <v>148.1</v>
      </c>
      <c r="E56" s="18">
        <v>74</v>
      </c>
      <c r="F56" s="32">
        <v>25.18</v>
      </c>
      <c r="G56" s="18">
        <v>2</v>
      </c>
    </row>
    <row r="57" spans="2:7" x14ac:dyDescent="0.3">
      <c r="B57" s="18">
        <v>39</v>
      </c>
      <c r="C57" s="18">
        <v>0</v>
      </c>
      <c r="D57" s="18">
        <v>251.5</v>
      </c>
      <c r="E57" s="18">
        <v>105</v>
      </c>
      <c r="F57" s="32">
        <v>42.76</v>
      </c>
      <c r="G57" s="18">
        <v>0</v>
      </c>
    </row>
    <row r="58" spans="2:7" x14ac:dyDescent="0.3">
      <c r="B58" s="18">
        <v>40</v>
      </c>
      <c r="C58" s="18">
        <v>0</v>
      </c>
      <c r="D58" s="18">
        <v>125.2</v>
      </c>
      <c r="E58" s="18">
        <v>93</v>
      </c>
      <c r="F58" s="32">
        <v>21.28</v>
      </c>
      <c r="G58" s="18">
        <v>0</v>
      </c>
    </row>
    <row r="59" spans="2:7" x14ac:dyDescent="0.3">
      <c r="B59" s="18">
        <v>39</v>
      </c>
      <c r="C59" s="18">
        <v>0</v>
      </c>
      <c r="D59" s="18">
        <v>211.6</v>
      </c>
      <c r="E59" s="18">
        <v>70</v>
      </c>
      <c r="F59" s="32">
        <v>35.97</v>
      </c>
      <c r="G59" s="18">
        <v>1</v>
      </c>
    </row>
    <row r="60" spans="2:7" x14ac:dyDescent="0.3">
      <c r="B60" s="18">
        <v>31</v>
      </c>
      <c r="C60" s="18">
        <v>0</v>
      </c>
      <c r="D60" s="18">
        <v>178.9</v>
      </c>
      <c r="E60" s="18">
        <v>101</v>
      </c>
      <c r="F60" s="32">
        <v>30.41</v>
      </c>
      <c r="G60" s="18">
        <v>4</v>
      </c>
    </row>
    <row r="61" spans="2:7" x14ac:dyDescent="0.3">
      <c r="B61" s="18">
        <v>46</v>
      </c>
      <c r="C61" s="18">
        <v>0</v>
      </c>
      <c r="D61" s="18">
        <v>241.8</v>
      </c>
      <c r="E61" s="18">
        <v>93</v>
      </c>
      <c r="F61" s="32">
        <v>41.11</v>
      </c>
      <c r="G61" s="18">
        <v>3</v>
      </c>
    </row>
    <row r="62" spans="2:7" x14ac:dyDescent="0.3">
      <c r="B62" s="18">
        <v>34</v>
      </c>
      <c r="C62" s="18">
        <v>46</v>
      </c>
      <c r="D62" s="18">
        <v>224.9</v>
      </c>
      <c r="E62" s="18">
        <v>97</v>
      </c>
      <c r="F62" s="32">
        <v>38.229999999999997</v>
      </c>
      <c r="G62" s="18">
        <v>0</v>
      </c>
    </row>
    <row r="63" spans="2:7" x14ac:dyDescent="0.3">
      <c r="B63" s="18">
        <v>43</v>
      </c>
      <c r="C63" s="18">
        <v>0</v>
      </c>
      <c r="D63" s="18">
        <v>248.6</v>
      </c>
      <c r="E63" s="18">
        <v>83</v>
      </c>
      <c r="F63" s="32">
        <v>42.26</v>
      </c>
      <c r="G63" s="18">
        <v>3</v>
      </c>
    </row>
    <row r="64" spans="2:7" x14ac:dyDescent="0.3">
      <c r="B64" s="18">
        <v>46</v>
      </c>
      <c r="C64" s="18">
        <v>0</v>
      </c>
      <c r="D64" s="18">
        <v>203.4</v>
      </c>
      <c r="E64" s="18">
        <v>146</v>
      </c>
      <c r="F64" s="32">
        <v>34.58</v>
      </c>
      <c r="G64" s="18">
        <v>1</v>
      </c>
    </row>
    <row r="65" spans="2:7" x14ac:dyDescent="0.3">
      <c r="B65" s="18">
        <v>35</v>
      </c>
      <c r="C65" s="18">
        <v>0</v>
      </c>
      <c r="D65" s="18">
        <v>235.8</v>
      </c>
      <c r="E65" s="18">
        <v>109</v>
      </c>
      <c r="F65" s="32">
        <v>40.090000000000003</v>
      </c>
      <c r="G65" s="18">
        <v>0</v>
      </c>
    </row>
    <row r="66" spans="2:7" x14ac:dyDescent="0.3">
      <c r="B66" s="18">
        <v>40</v>
      </c>
      <c r="C66" s="18">
        <v>0</v>
      </c>
      <c r="D66" s="18">
        <v>157.1</v>
      </c>
      <c r="E66" s="18">
        <v>90</v>
      </c>
      <c r="F66" s="32">
        <v>26.71</v>
      </c>
      <c r="G66" s="18">
        <v>1</v>
      </c>
    </row>
    <row r="67" spans="2:7" x14ac:dyDescent="0.3">
      <c r="B67" s="18">
        <v>31</v>
      </c>
      <c r="C67" s="18">
        <v>0</v>
      </c>
      <c r="D67" s="18">
        <v>300.3</v>
      </c>
      <c r="E67" s="18">
        <v>109</v>
      </c>
      <c r="F67" s="32">
        <v>51.05</v>
      </c>
      <c r="G67" s="18">
        <v>0</v>
      </c>
    </row>
    <row r="68" spans="2:7" x14ac:dyDescent="0.3">
      <c r="B68" s="18">
        <v>33</v>
      </c>
      <c r="C68" s="18">
        <v>0</v>
      </c>
      <c r="D68" s="18">
        <v>61.6</v>
      </c>
      <c r="E68" s="18">
        <v>117</v>
      </c>
      <c r="F68" s="32">
        <v>10.47</v>
      </c>
      <c r="G68" s="18">
        <v>4</v>
      </c>
    </row>
    <row r="69" spans="2:7" x14ac:dyDescent="0.3">
      <c r="B69" s="18">
        <v>41</v>
      </c>
      <c r="C69" s="18">
        <v>0</v>
      </c>
      <c r="D69" s="18">
        <v>214.1</v>
      </c>
      <c r="E69" s="18">
        <v>72</v>
      </c>
      <c r="F69" s="32">
        <v>36.4</v>
      </c>
      <c r="G69" s="18">
        <v>2</v>
      </c>
    </row>
    <row r="70" spans="2:7" x14ac:dyDescent="0.3">
      <c r="B70" s="18">
        <v>38</v>
      </c>
      <c r="C70" s="18">
        <v>0</v>
      </c>
      <c r="D70" s="18">
        <v>170.2</v>
      </c>
      <c r="E70" s="18">
        <v>98</v>
      </c>
      <c r="F70" s="32">
        <v>28.93</v>
      </c>
      <c r="G70" s="18">
        <v>1</v>
      </c>
    </row>
    <row r="71" spans="2:7" x14ac:dyDescent="0.3">
      <c r="B71" s="18">
        <v>35</v>
      </c>
      <c r="C71" s="18">
        <v>0</v>
      </c>
      <c r="D71" s="18">
        <v>201.1</v>
      </c>
      <c r="E71" s="18">
        <v>99</v>
      </c>
      <c r="F71" s="32">
        <v>34.19</v>
      </c>
      <c r="G71" s="18">
        <v>1</v>
      </c>
    </row>
    <row r="72" spans="2:7" x14ac:dyDescent="0.3">
      <c r="B72" s="18">
        <v>36</v>
      </c>
      <c r="C72" s="18">
        <v>0</v>
      </c>
      <c r="D72" s="18">
        <v>215.4</v>
      </c>
      <c r="E72" s="18">
        <v>104</v>
      </c>
      <c r="F72" s="32">
        <v>36.619999999999997</v>
      </c>
      <c r="G72" s="18">
        <v>3</v>
      </c>
    </row>
    <row r="73" spans="2:7" x14ac:dyDescent="0.3">
      <c r="B73" s="18">
        <v>46</v>
      </c>
      <c r="C73" s="18">
        <v>24</v>
      </c>
      <c r="D73" s="18">
        <v>249.5</v>
      </c>
      <c r="E73" s="18">
        <v>101</v>
      </c>
      <c r="F73" s="32">
        <v>42.42</v>
      </c>
      <c r="G73" s="18">
        <v>1</v>
      </c>
    </row>
    <row r="74" spans="2:7" x14ac:dyDescent="0.3">
      <c r="B74" s="18">
        <v>42</v>
      </c>
      <c r="C74" s="18">
        <v>29</v>
      </c>
      <c r="D74" s="18">
        <v>179.3</v>
      </c>
      <c r="E74" s="18">
        <v>104</v>
      </c>
      <c r="F74" s="32">
        <v>30.48</v>
      </c>
      <c r="G74" s="18">
        <v>0</v>
      </c>
    </row>
    <row r="75" spans="2:7" x14ac:dyDescent="0.3">
      <c r="B75" s="18">
        <v>27</v>
      </c>
      <c r="C75" s="18">
        <v>0</v>
      </c>
      <c r="D75" s="18">
        <v>157.9</v>
      </c>
      <c r="E75" s="18">
        <v>105</v>
      </c>
      <c r="F75" s="32">
        <v>26.84</v>
      </c>
      <c r="G75" s="18">
        <v>4</v>
      </c>
    </row>
    <row r="76" spans="2:7" x14ac:dyDescent="0.3">
      <c r="B76" s="18">
        <v>44</v>
      </c>
      <c r="C76" s="18">
        <v>0</v>
      </c>
      <c r="D76" s="18">
        <v>214.3</v>
      </c>
      <c r="E76" s="18">
        <v>118</v>
      </c>
      <c r="F76" s="32">
        <v>36.43</v>
      </c>
      <c r="G76" s="18">
        <v>1</v>
      </c>
    </row>
    <row r="77" spans="2:7" x14ac:dyDescent="0.3">
      <c r="B77" s="18">
        <v>42</v>
      </c>
      <c r="C77" s="18">
        <v>35</v>
      </c>
      <c r="D77" s="18">
        <v>154.1</v>
      </c>
      <c r="E77" s="18">
        <v>104</v>
      </c>
      <c r="F77" s="32">
        <v>26.2</v>
      </c>
      <c r="G77" s="18">
        <v>2</v>
      </c>
    </row>
    <row r="78" spans="2:7" x14ac:dyDescent="0.3">
      <c r="B78" s="18">
        <v>28</v>
      </c>
      <c r="C78" s="18">
        <v>0</v>
      </c>
      <c r="D78" s="18">
        <v>237.9</v>
      </c>
      <c r="E78" s="18">
        <v>125</v>
      </c>
      <c r="F78" s="32">
        <v>40.44</v>
      </c>
      <c r="G78" s="18">
        <v>1</v>
      </c>
    </row>
    <row r="79" spans="2:7" x14ac:dyDescent="0.3">
      <c r="B79" s="18">
        <v>36</v>
      </c>
      <c r="C79" s="18">
        <v>0</v>
      </c>
      <c r="D79" s="18">
        <v>143.9</v>
      </c>
      <c r="E79" s="18">
        <v>61</v>
      </c>
      <c r="F79" s="32">
        <v>24.46</v>
      </c>
      <c r="G79" s="18">
        <v>1</v>
      </c>
    </row>
    <row r="80" spans="2:7" x14ac:dyDescent="0.3">
      <c r="B80" s="18">
        <v>31</v>
      </c>
      <c r="C80" s="18">
        <v>0</v>
      </c>
      <c r="D80" s="18">
        <v>203.4</v>
      </c>
      <c r="E80" s="18">
        <v>100</v>
      </c>
      <c r="F80" s="32">
        <v>34.58</v>
      </c>
      <c r="G80" s="18">
        <v>0</v>
      </c>
    </row>
    <row r="81" spans="2:7" x14ac:dyDescent="0.3">
      <c r="B81" s="18">
        <v>48</v>
      </c>
      <c r="C81" s="18">
        <v>0</v>
      </c>
      <c r="D81" s="18">
        <v>124.3</v>
      </c>
      <c r="E81" s="18">
        <v>100</v>
      </c>
      <c r="F81" s="32">
        <v>21.13</v>
      </c>
      <c r="G81" s="18">
        <v>1</v>
      </c>
    </row>
    <row r="82" spans="2:7" x14ac:dyDescent="0.3">
      <c r="B82" s="18">
        <v>41</v>
      </c>
      <c r="C82" s="18">
        <v>0</v>
      </c>
      <c r="D82" s="18">
        <v>252.9</v>
      </c>
      <c r="E82" s="18">
        <v>93</v>
      </c>
      <c r="F82" s="32">
        <v>42.99</v>
      </c>
      <c r="G82" s="18">
        <v>3</v>
      </c>
    </row>
    <row r="83" spans="2:7" x14ac:dyDescent="0.3">
      <c r="B83" s="18">
        <v>29</v>
      </c>
      <c r="C83" s="18">
        <v>0</v>
      </c>
      <c r="D83" s="18">
        <v>179.1</v>
      </c>
      <c r="E83" s="18">
        <v>71</v>
      </c>
      <c r="F83" s="32">
        <v>30.45</v>
      </c>
      <c r="G83" s="18">
        <v>3</v>
      </c>
    </row>
    <row r="84" spans="2:7" x14ac:dyDescent="0.3">
      <c r="B84" s="18">
        <v>48</v>
      </c>
      <c r="C84" s="18">
        <v>0</v>
      </c>
      <c r="D84" s="18">
        <v>160.1</v>
      </c>
      <c r="E84" s="18">
        <v>110</v>
      </c>
      <c r="F84" s="32">
        <v>27.22</v>
      </c>
      <c r="G84" s="18">
        <v>0</v>
      </c>
    </row>
    <row r="85" spans="2:7" x14ac:dyDescent="0.3">
      <c r="B85" s="18">
        <v>36</v>
      </c>
      <c r="C85" s="18">
        <v>0</v>
      </c>
      <c r="D85" s="18">
        <v>198.2</v>
      </c>
      <c r="E85" s="18">
        <v>87</v>
      </c>
      <c r="F85" s="32">
        <v>33.69</v>
      </c>
      <c r="G85" s="18">
        <v>4</v>
      </c>
    </row>
    <row r="86" spans="2:7" x14ac:dyDescent="0.3">
      <c r="B86" s="18">
        <v>27</v>
      </c>
      <c r="C86" s="18">
        <v>0</v>
      </c>
      <c r="D86" s="18">
        <v>212.1</v>
      </c>
      <c r="E86" s="18">
        <v>131</v>
      </c>
      <c r="F86" s="32">
        <v>36.06</v>
      </c>
      <c r="G86" s="18">
        <v>1</v>
      </c>
    </row>
    <row r="87" spans="2:7" x14ac:dyDescent="0.3">
      <c r="B87" s="18">
        <v>27</v>
      </c>
      <c r="C87" s="18">
        <v>0</v>
      </c>
      <c r="D87" s="18">
        <v>251.8</v>
      </c>
      <c r="E87" s="18">
        <v>72</v>
      </c>
      <c r="F87" s="32">
        <v>42.81</v>
      </c>
      <c r="G87" s="18">
        <v>2</v>
      </c>
    </row>
    <row r="88" spans="2:7" x14ac:dyDescent="0.3">
      <c r="B88" s="18">
        <v>42</v>
      </c>
      <c r="C88" s="18">
        <v>21</v>
      </c>
      <c r="D88" s="18">
        <v>161.19999999999999</v>
      </c>
      <c r="E88" s="18">
        <v>114</v>
      </c>
      <c r="F88" s="32">
        <v>27.4</v>
      </c>
      <c r="G88" s="18">
        <v>4</v>
      </c>
    </row>
    <row r="89" spans="2:7" x14ac:dyDescent="0.3">
      <c r="B89" s="18">
        <v>41</v>
      </c>
      <c r="C89" s="18">
        <v>0</v>
      </c>
      <c r="D89" s="18">
        <v>178.3</v>
      </c>
      <c r="E89" s="18">
        <v>137</v>
      </c>
      <c r="F89" s="32">
        <v>30.31</v>
      </c>
      <c r="G89" s="18">
        <v>0</v>
      </c>
    </row>
    <row r="90" spans="2:7" x14ac:dyDescent="0.3">
      <c r="B90" s="18">
        <v>44</v>
      </c>
      <c r="C90" s="18">
        <v>0</v>
      </c>
      <c r="D90" s="18">
        <v>135</v>
      </c>
      <c r="E90" s="18">
        <v>99</v>
      </c>
      <c r="F90" s="32">
        <v>22.95</v>
      </c>
      <c r="G90" s="18">
        <v>1</v>
      </c>
    </row>
    <row r="91" spans="2:7" x14ac:dyDescent="0.3">
      <c r="B91" s="18">
        <v>44</v>
      </c>
      <c r="C91" s="18">
        <v>0</v>
      </c>
      <c r="D91" s="18">
        <v>170.5</v>
      </c>
      <c r="E91" s="18">
        <v>94</v>
      </c>
      <c r="F91" s="32">
        <v>28.99</v>
      </c>
      <c r="G91" s="18">
        <v>1</v>
      </c>
    </row>
    <row r="92" spans="2:7" x14ac:dyDescent="0.3">
      <c r="B92" s="18">
        <v>38</v>
      </c>
      <c r="C92" s="18">
        <v>0</v>
      </c>
      <c r="D92" s="18">
        <v>238.1</v>
      </c>
      <c r="E92" s="18">
        <v>65</v>
      </c>
      <c r="F92" s="32">
        <v>40.479999999999997</v>
      </c>
      <c r="G92" s="18">
        <v>4</v>
      </c>
    </row>
    <row r="93" spans="2:7" x14ac:dyDescent="0.3">
      <c r="B93" s="18">
        <v>37</v>
      </c>
      <c r="C93" s="18">
        <v>29</v>
      </c>
      <c r="D93" s="18">
        <v>281.39999999999998</v>
      </c>
      <c r="E93" s="18">
        <v>102</v>
      </c>
      <c r="F93" s="32">
        <v>47.84</v>
      </c>
      <c r="G93" s="18">
        <v>2</v>
      </c>
    </row>
    <row r="94" spans="2:7" x14ac:dyDescent="0.3">
      <c r="B94" s="18">
        <v>47</v>
      </c>
      <c r="C94" s="18">
        <v>21</v>
      </c>
      <c r="D94" s="18">
        <v>117.9</v>
      </c>
      <c r="E94" s="18">
        <v>131</v>
      </c>
      <c r="F94" s="32">
        <v>20.04</v>
      </c>
      <c r="G94" s="18">
        <v>1</v>
      </c>
    </row>
    <row r="95" spans="2:7" x14ac:dyDescent="0.3">
      <c r="B95" s="18">
        <v>33</v>
      </c>
      <c r="C95" s="18">
        <v>0</v>
      </c>
      <c r="D95" s="18">
        <v>229.8</v>
      </c>
      <c r="E95" s="18">
        <v>90</v>
      </c>
      <c r="F95" s="32">
        <v>39.07</v>
      </c>
      <c r="G95" s="18">
        <v>3</v>
      </c>
    </row>
    <row r="96" spans="2:7" x14ac:dyDescent="0.3">
      <c r="B96" s="18">
        <v>38</v>
      </c>
      <c r="C96" s="18">
        <v>0</v>
      </c>
      <c r="D96" s="18">
        <v>165</v>
      </c>
      <c r="E96" s="18">
        <v>100</v>
      </c>
      <c r="F96" s="32">
        <v>28.05</v>
      </c>
      <c r="G96" s="18">
        <v>1</v>
      </c>
    </row>
    <row r="97" spans="2:7" x14ac:dyDescent="0.3">
      <c r="B97" s="18">
        <v>36</v>
      </c>
      <c r="C97" s="18">
        <v>0</v>
      </c>
      <c r="D97" s="18">
        <v>161</v>
      </c>
      <c r="E97" s="18">
        <v>117</v>
      </c>
      <c r="F97" s="32">
        <v>27.37</v>
      </c>
      <c r="G97" s="18">
        <v>4</v>
      </c>
    </row>
    <row r="98" spans="2:7" x14ac:dyDescent="0.3">
      <c r="B98" s="18">
        <v>38</v>
      </c>
      <c r="C98" s="18">
        <v>0</v>
      </c>
      <c r="D98" s="18">
        <v>126.7</v>
      </c>
      <c r="E98" s="18">
        <v>108</v>
      </c>
      <c r="F98" s="32">
        <v>21.54</v>
      </c>
      <c r="G98" s="18">
        <v>1</v>
      </c>
    </row>
    <row r="99" spans="2:7" x14ac:dyDescent="0.3">
      <c r="B99" s="18">
        <v>43</v>
      </c>
      <c r="C99" s="18">
        <v>0</v>
      </c>
      <c r="D99" s="18">
        <v>58.9</v>
      </c>
      <c r="E99" s="18">
        <v>125</v>
      </c>
      <c r="F99" s="32">
        <v>10.01</v>
      </c>
      <c r="G99" s="18">
        <v>1</v>
      </c>
    </row>
    <row r="100" spans="2:7" x14ac:dyDescent="0.3">
      <c r="B100" s="18">
        <v>33</v>
      </c>
      <c r="C100" s="18">
        <v>42</v>
      </c>
      <c r="D100" s="18">
        <v>196.8</v>
      </c>
      <c r="E100" s="18">
        <v>89</v>
      </c>
      <c r="F100" s="32">
        <v>33.46</v>
      </c>
      <c r="G100" s="18">
        <v>0</v>
      </c>
    </row>
    <row r="101" spans="2:7" x14ac:dyDescent="0.3">
      <c r="B101" s="18">
        <v>42</v>
      </c>
      <c r="C101" s="18">
        <v>0</v>
      </c>
      <c r="D101" s="18">
        <v>162.6</v>
      </c>
      <c r="E101" s="18">
        <v>83</v>
      </c>
      <c r="F101" s="32">
        <v>27.64</v>
      </c>
      <c r="G101" s="18">
        <v>1</v>
      </c>
    </row>
    <row r="102" spans="2:7" x14ac:dyDescent="0.3">
      <c r="B102" s="18">
        <v>36</v>
      </c>
      <c r="C102" s="18">
        <v>0</v>
      </c>
      <c r="D102" s="18">
        <v>282.5</v>
      </c>
      <c r="E102" s="18">
        <v>114</v>
      </c>
      <c r="F102" s="32">
        <v>48.03</v>
      </c>
      <c r="G102" s="18">
        <v>1</v>
      </c>
    </row>
    <row r="103" spans="2:7" x14ac:dyDescent="0.3">
      <c r="B103" s="18">
        <v>37</v>
      </c>
      <c r="C103" s="18">
        <v>0</v>
      </c>
      <c r="D103" s="18">
        <v>210.2</v>
      </c>
      <c r="E103" s="18">
        <v>92</v>
      </c>
      <c r="F103" s="32">
        <v>35.729999999999997</v>
      </c>
      <c r="G103" s="18">
        <v>1</v>
      </c>
    </row>
    <row r="104" spans="2:7" x14ac:dyDescent="0.3">
      <c r="B104" s="18">
        <v>43</v>
      </c>
      <c r="C104" s="18">
        <v>22</v>
      </c>
      <c r="D104" s="18">
        <v>213.8</v>
      </c>
      <c r="E104" s="18">
        <v>102</v>
      </c>
      <c r="F104" s="32">
        <v>36.35</v>
      </c>
      <c r="G104" s="18">
        <v>0</v>
      </c>
    </row>
    <row r="105" spans="2:7" x14ac:dyDescent="0.3">
      <c r="B105" s="18">
        <v>45</v>
      </c>
      <c r="C105" s="18">
        <v>0</v>
      </c>
      <c r="D105" s="18">
        <v>190.7</v>
      </c>
      <c r="E105" s="18">
        <v>103</v>
      </c>
      <c r="F105" s="32">
        <v>32.42</v>
      </c>
      <c r="G105" s="18">
        <v>3</v>
      </c>
    </row>
    <row r="106" spans="2:7" x14ac:dyDescent="0.3">
      <c r="B106" s="18">
        <v>44</v>
      </c>
      <c r="C106" s="18">
        <v>0</v>
      </c>
      <c r="D106" s="18">
        <v>170.9</v>
      </c>
      <c r="E106" s="18">
        <v>124</v>
      </c>
      <c r="F106" s="32">
        <v>29.05</v>
      </c>
      <c r="G106" s="18">
        <v>1</v>
      </c>
    </row>
    <row r="107" spans="2:7" x14ac:dyDescent="0.3">
      <c r="B107" s="18">
        <v>42</v>
      </c>
      <c r="C107" s="18">
        <v>0</v>
      </c>
      <c r="D107" s="18">
        <v>154.19999999999999</v>
      </c>
      <c r="E107" s="18">
        <v>119</v>
      </c>
      <c r="F107" s="32">
        <v>26.21</v>
      </c>
      <c r="G107" s="18">
        <v>2</v>
      </c>
    </row>
    <row r="108" spans="2:7" x14ac:dyDescent="0.3">
      <c r="B108" s="18">
        <v>42</v>
      </c>
      <c r="C108" s="18">
        <v>0</v>
      </c>
      <c r="D108" s="18">
        <v>201.4</v>
      </c>
      <c r="E108" s="18">
        <v>52</v>
      </c>
      <c r="F108" s="32">
        <v>34.24</v>
      </c>
      <c r="G108" s="18">
        <v>1</v>
      </c>
    </row>
    <row r="109" spans="2:7" x14ac:dyDescent="0.3">
      <c r="B109" s="18">
        <v>23</v>
      </c>
      <c r="C109" s="18">
        <v>0</v>
      </c>
      <c r="D109" s="18">
        <v>70.7</v>
      </c>
      <c r="E109" s="18">
        <v>108</v>
      </c>
      <c r="F109" s="32">
        <v>12.02</v>
      </c>
      <c r="G109" s="18">
        <v>4</v>
      </c>
    </row>
    <row r="110" spans="2:7" x14ac:dyDescent="0.3">
      <c r="B110" s="18">
        <v>29</v>
      </c>
      <c r="C110" s="18">
        <v>27</v>
      </c>
      <c r="D110" s="18">
        <v>187.5</v>
      </c>
      <c r="E110" s="18">
        <v>124</v>
      </c>
      <c r="F110" s="32">
        <v>31.88</v>
      </c>
      <c r="G110" s="18">
        <v>4</v>
      </c>
    </row>
    <row r="111" spans="2:7" x14ac:dyDescent="0.3">
      <c r="B111" s="18">
        <v>38</v>
      </c>
      <c r="C111" s="18">
        <v>0</v>
      </c>
      <c r="D111" s="18">
        <v>91.7</v>
      </c>
      <c r="E111" s="18">
        <v>90</v>
      </c>
      <c r="F111" s="32">
        <v>15.59</v>
      </c>
      <c r="G111" s="18">
        <v>2</v>
      </c>
    </row>
    <row r="112" spans="2:7" x14ac:dyDescent="0.3">
      <c r="B112" s="18">
        <v>40</v>
      </c>
      <c r="C112" s="18">
        <v>0</v>
      </c>
      <c r="D112" s="18">
        <v>145.5</v>
      </c>
      <c r="E112" s="18">
        <v>92</v>
      </c>
      <c r="F112" s="32">
        <v>24.74</v>
      </c>
      <c r="G112" s="18">
        <v>3</v>
      </c>
    </row>
    <row r="113" spans="2:7" x14ac:dyDescent="0.3">
      <c r="B113" s="18">
        <v>30</v>
      </c>
      <c r="C113" s="18">
        <v>0</v>
      </c>
      <c r="D113" s="18">
        <v>166.3</v>
      </c>
      <c r="E113" s="18">
        <v>125</v>
      </c>
      <c r="F113" s="32">
        <v>28.27</v>
      </c>
      <c r="G113" s="18">
        <v>1</v>
      </c>
    </row>
    <row r="114" spans="2:7" x14ac:dyDescent="0.3">
      <c r="B114" s="18">
        <v>46</v>
      </c>
      <c r="C114" s="18">
        <v>0</v>
      </c>
      <c r="D114" s="18">
        <v>231</v>
      </c>
      <c r="E114" s="18">
        <v>115</v>
      </c>
      <c r="F114" s="32">
        <v>39.270000000000003</v>
      </c>
      <c r="G114" s="18">
        <v>1</v>
      </c>
    </row>
    <row r="115" spans="2:7" x14ac:dyDescent="0.3">
      <c r="B115" s="18">
        <v>42</v>
      </c>
      <c r="C115" s="18">
        <v>0</v>
      </c>
      <c r="D115" s="18">
        <v>200.3</v>
      </c>
      <c r="E115" s="18">
        <v>96</v>
      </c>
      <c r="F115" s="32">
        <v>34.049999999999997</v>
      </c>
      <c r="G115" s="18">
        <v>4</v>
      </c>
    </row>
    <row r="116" spans="2:7" x14ac:dyDescent="0.3">
      <c r="B116" s="18">
        <v>40</v>
      </c>
      <c r="C116" s="18">
        <v>0</v>
      </c>
      <c r="D116" s="18">
        <v>197</v>
      </c>
      <c r="E116" s="18">
        <v>109</v>
      </c>
      <c r="F116" s="32">
        <v>33.49</v>
      </c>
      <c r="G116" s="18">
        <v>1</v>
      </c>
    </row>
    <row r="117" spans="2:7" x14ac:dyDescent="0.3">
      <c r="B117" s="18">
        <v>44</v>
      </c>
      <c r="C117" s="18">
        <v>0</v>
      </c>
      <c r="D117" s="18">
        <v>129.9</v>
      </c>
      <c r="E117" s="18">
        <v>112</v>
      </c>
      <c r="F117" s="32">
        <v>22.08</v>
      </c>
      <c r="G117" s="18">
        <v>3</v>
      </c>
    </row>
    <row r="118" spans="2:7" x14ac:dyDescent="0.3">
      <c r="B118" s="18">
        <v>39</v>
      </c>
      <c r="C118" s="18">
        <v>36</v>
      </c>
      <c r="D118" s="18">
        <v>183.2</v>
      </c>
      <c r="E118" s="18">
        <v>117</v>
      </c>
      <c r="F118" s="32">
        <v>31.14</v>
      </c>
      <c r="G118" s="18">
        <v>1</v>
      </c>
    </row>
    <row r="119" spans="2:7" x14ac:dyDescent="0.3">
      <c r="B119" s="18">
        <v>42</v>
      </c>
      <c r="C119" s="18">
        <v>23</v>
      </c>
      <c r="D119" s="18">
        <v>205</v>
      </c>
      <c r="E119" s="18">
        <v>101</v>
      </c>
      <c r="F119" s="32">
        <v>34.85</v>
      </c>
      <c r="G119" s="18">
        <v>2</v>
      </c>
    </row>
    <row r="120" spans="2:7" x14ac:dyDescent="0.3">
      <c r="B120" s="18">
        <v>37</v>
      </c>
      <c r="C120" s="18">
        <v>0</v>
      </c>
      <c r="D120" s="18">
        <v>148.5</v>
      </c>
      <c r="E120" s="18">
        <v>115</v>
      </c>
      <c r="F120" s="32">
        <v>25.25</v>
      </c>
      <c r="G120" s="18">
        <v>1</v>
      </c>
    </row>
    <row r="121" spans="2:7" x14ac:dyDescent="0.3">
      <c r="B121" s="18">
        <v>42</v>
      </c>
      <c r="C121" s="18">
        <v>39</v>
      </c>
      <c r="D121" s="18">
        <v>200.3</v>
      </c>
      <c r="E121" s="18">
        <v>68</v>
      </c>
      <c r="F121" s="32">
        <v>34.049999999999997</v>
      </c>
      <c r="G121" s="18">
        <v>0</v>
      </c>
    </row>
    <row r="122" spans="2:7" x14ac:dyDescent="0.3">
      <c r="B122" s="18">
        <v>39</v>
      </c>
      <c r="C122" s="18">
        <v>28</v>
      </c>
      <c r="D122" s="18">
        <v>192.6</v>
      </c>
      <c r="E122" s="18">
        <v>107</v>
      </c>
      <c r="F122" s="32">
        <v>32.74</v>
      </c>
      <c r="G122" s="18">
        <v>3</v>
      </c>
    </row>
    <row r="123" spans="2:7" x14ac:dyDescent="0.3">
      <c r="B123" s="18">
        <v>36</v>
      </c>
      <c r="C123" s="18">
        <v>0</v>
      </c>
      <c r="D123" s="18">
        <v>246.5</v>
      </c>
      <c r="E123" s="18">
        <v>47</v>
      </c>
      <c r="F123" s="32">
        <v>41.91</v>
      </c>
      <c r="G123" s="18">
        <v>1</v>
      </c>
    </row>
    <row r="124" spans="2:7" x14ac:dyDescent="0.3">
      <c r="B124" s="18">
        <v>35</v>
      </c>
      <c r="C124" s="18">
        <v>0</v>
      </c>
      <c r="D124" s="18">
        <v>167.1</v>
      </c>
      <c r="E124" s="18">
        <v>86</v>
      </c>
      <c r="F124" s="32">
        <v>28.41</v>
      </c>
      <c r="G124" s="18">
        <v>2</v>
      </c>
    </row>
    <row r="125" spans="2:7" x14ac:dyDescent="0.3">
      <c r="B125" s="18">
        <v>39</v>
      </c>
      <c r="C125" s="18">
        <v>0</v>
      </c>
      <c r="D125" s="18">
        <v>181.5</v>
      </c>
      <c r="E125" s="18">
        <v>121</v>
      </c>
      <c r="F125" s="32">
        <v>30.86</v>
      </c>
      <c r="G125" s="18">
        <v>1</v>
      </c>
    </row>
    <row r="126" spans="2:7" x14ac:dyDescent="0.3">
      <c r="B126" s="18">
        <v>38</v>
      </c>
      <c r="C126" s="18">
        <v>43</v>
      </c>
      <c r="D126" s="18">
        <v>257.7</v>
      </c>
      <c r="E126" s="18">
        <v>97</v>
      </c>
      <c r="F126" s="32">
        <v>43.81</v>
      </c>
      <c r="G126" s="18">
        <v>2</v>
      </c>
    </row>
    <row r="127" spans="2:7" x14ac:dyDescent="0.3">
      <c r="B127" s="18">
        <v>37</v>
      </c>
      <c r="C127" s="18">
        <v>0</v>
      </c>
      <c r="D127" s="18">
        <v>193.8</v>
      </c>
      <c r="E127" s="18">
        <v>99</v>
      </c>
      <c r="F127" s="32">
        <v>32.950000000000003</v>
      </c>
      <c r="G127" s="18">
        <v>1</v>
      </c>
    </row>
    <row r="128" spans="2:7" x14ac:dyDescent="0.3">
      <c r="B128" s="18">
        <v>38</v>
      </c>
      <c r="C128" s="18">
        <v>0</v>
      </c>
      <c r="D128" s="18">
        <v>102.8</v>
      </c>
      <c r="E128" s="18">
        <v>119</v>
      </c>
      <c r="F128" s="32">
        <v>17.48</v>
      </c>
      <c r="G128" s="18">
        <v>1</v>
      </c>
    </row>
    <row r="129" spans="2:7" x14ac:dyDescent="0.3">
      <c r="B129" s="18">
        <v>48</v>
      </c>
      <c r="C129" s="18">
        <v>0</v>
      </c>
      <c r="D129" s="18">
        <v>187.9</v>
      </c>
      <c r="E129" s="18">
        <v>116</v>
      </c>
      <c r="F129" s="32">
        <v>31.94</v>
      </c>
      <c r="G129" s="18">
        <v>1</v>
      </c>
    </row>
    <row r="130" spans="2:7" x14ac:dyDescent="0.3">
      <c r="B130" s="18">
        <v>39</v>
      </c>
      <c r="C130" s="18">
        <v>0</v>
      </c>
      <c r="D130" s="18">
        <v>226</v>
      </c>
      <c r="E130" s="18">
        <v>112</v>
      </c>
      <c r="F130" s="32">
        <v>38.42</v>
      </c>
      <c r="G130" s="18">
        <v>1</v>
      </c>
    </row>
    <row r="131" spans="2:7" x14ac:dyDescent="0.3">
      <c r="B131" s="18">
        <v>32</v>
      </c>
      <c r="C131" s="18">
        <v>0</v>
      </c>
      <c r="D131" s="18">
        <v>260.39999999999998</v>
      </c>
      <c r="E131" s="18">
        <v>115</v>
      </c>
      <c r="F131" s="32">
        <v>44.27</v>
      </c>
      <c r="G131" s="18">
        <v>5</v>
      </c>
    </row>
    <row r="132" spans="2:7" x14ac:dyDescent="0.3">
      <c r="B132" s="18">
        <v>43</v>
      </c>
      <c r="C132" s="18">
        <v>0</v>
      </c>
      <c r="D132" s="18">
        <v>178.7</v>
      </c>
      <c r="E132" s="18">
        <v>116</v>
      </c>
      <c r="F132" s="32">
        <v>30.38</v>
      </c>
      <c r="G132" s="18">
        <v>0</v>
      </c>
    </row>
    <row r="133" spans="2:7" x14ac:dyDescent="0.3">
      <c r="B133" s="18">
        <v>25</v>
      </c>
      <c r="C133" s="18">
        <v>0</v>
      </c>
      <c r="D133" s="18">
        <v>337.4</v>
      </c>
      <c r="E133" s="18">
        <v>120</v>
      </c>
      <c r="F133" s="32">
        <v>57.36</v>
      </c>
      <c r="G133" s="18">
        <v>0</v>
      </c>
    </row>
    <row r="134" spans="2:7" x14ac:dyDescent="0.3">
      <c r="B134" s="18">
        <v>40</v>
      </c>
      <c r="C134" s="18">
        <v>23</v>
      </c>
      <c r="D134" s="18">
        <v>157.6</v>
      </c>
      <c r="E134" s="18">
        <v>129</v>
      </c>
      <c r="F134" s="32">
        <v>26.79</v>
      </c>
      <c r="G134" s="18">
        <v>0</v>
      </c>
    </row>
    <row r="135" spans="2:7" x14ac:dyDescent="0.3">
      <c r="B135" s="18">
        <v>42</v>
      </c>
      <c r="C135" s="18">
        <v>0</v>
      </c>
      <c r="D135" s="18">
        <v>183.6</v>
      </c>
      <c r="E135" s="18">
        <v>117</v>
      </c>
      <c r="F135" s="32">
        <v>31.21</v>
      </c>
      <c r="G135" s="18">
        <v>1</v>
      </c>
    </row>
    <row r="136" spans="2:7" x14ac:dyDescent="0.3">
      <c r="B136" s="18">
        <v>50</v>
      </c>
      <c r="C136" s="18">
        <v>24</v>
      </c>
      <c r="D136" s="18">
        <v>142.1</v>
      </c>
      <c r="E136" s="18">
        <v>124</v>
      </c>
      <c r="F136" s="32">
        <v>24.16</v>
      </c>
      <c r="G136" s="18">
        <v>1</v>
      </c>
    </row>
    <row r="137" spans="2:7" x14ac:dyDescent="0.3">
      <c r="B137" s="18">
        <v>42</v>
      </c>
      <c r="C137" s="18">
        <v>0</v>
      </c>
      <c r="D137" s="18">
        <v>217.1</v>
      </c>
      <c r="E137" s="18">
        <v>110</v>
      </c>
      <c r="F137" s="32">
        <v>36.909999999999997</v>
      </c>
      <c r="G137" s="18">
        <v>0</v>
      </c>
    </row>
    <row r="138" spans="2:7" x14ac:dyDescent="0.3">
      <c r="B138" s="18">
        <v>45</v>
      </c>
      <c r="C138" s="18">
        <v>0</v>
      </c>
      <c r="D138" s="18">
        <v>98.9</v>
      </c>
      <c r="E138" s="18">
        <v>103</v>
      </c>
      <c r="F138" s="32">
        <v>16.809999999999999</v>
      </c>
      <c r="G138" s="18">
        <v>1</v>
      </c>
    </row>
    <row r="139" spans="2:7" x14ac:dyDescent="0.3">
      <c r="B139" s="18">
        <v>35</v>
      </c>
      <c r="C139" s="18">
        <v>31</v>
      </c>
      <c r="D139" s="18">
        <v>189.8</v>
      </c>
      <c r="E139" s="18">
        <v>126</v>
      </c>
      <c r="F139" s="32">
        <v>32.270000000000003</v>
      </c>
      <c r="G139" s="18">
        <v>1</v>
      </c>
    </row>
    <row r="140" spans="2:7" x14ac:dyDescent="0.3">
      <c r="B140" s="18">
        <v>43</v>
      </c>
      <c r="C140" s="18">
        <v>0</v>
      </c>
      <c r="D140" s="18">
        <v>202</v>
      </c>
      <c r="E140" s="18">
        <v>102</v>
      </c>
      <c r="F140" s="32">
        <v>34.340000000000003</v>
      </c>
      <c r="G140" s="18">
        <v>1</v>
      </c>
    </row>
    <row r="141" spans="2:7" x14ac:dyDescent="0.3">
      <c r="B141" s="18">
        <v>41</v>
      </c>
      <c r="C141" s="18">
        <v>38</v>
      </c>
      <c r="D141" s="18">
        <v>170.1</v>
      </c>
      <c r="E141" s="18">
        <v>124</v>
      </c>
      <c r="F141" s="32">
        <v>28.92</v>
      </c>
      <c r="G141" s="18">
        <v>1</v>
      </c>
    </row>
    <row r="142" spans="2:7" x14ac:dyDescent="0.3">
      <c r="B142" s="18">
        <v>38</v>
      </c>
      <c r="C142" s="18">
        <v>0</v>
      </c>
      <c r="D142" s="18">
        <v>230.9</v>
      </c>
      <c r="E142" s="18">
        <v>87</v>
      </c>
      <c r="F142" s="32">
        <v>39.25</v>
      </c>
      <c r="G142" s="18">
        <v>0</v>
      </c>
    </row>
    <row r="143" spans="2:7" x14ac:dyDescent="0.3">
      <c r="B143" s="18">
        <v>44</v>
      </c>
      <c r="C143" s="18">
        <v>0</v>
      </c>
      <c r="D143" s="18">
        <v>237.1</v>
      </c>
      <c r="E143" s="18">
        <v>105</v>
      </c>
      <c r="F143" s="32">
        <v>40.31</v>
      </c>
      <c r="G143" s="18">
        <v>1</v>
      </c>
    </row>
    <row r="144" spans="2:7" x14ac:dyDescent="0.3">
      <c r="B144" s="18">
        <v>40</v>
      </c>
      <c r="C144" s="18">
        <v>0</v>
      </c>
      <c r="D144" s="18">
        <v>119.3</v>
      </c>
      <c r="E144" s="18">
        <v>87</v>
      </c>
      <c r="F144" s="32">
        <v>20.28</v>
      </c>
      <c r="G144" s="18">
        <v>3</v>
      </c>
    </row>
    <row r="145" spans="2:7" x14ac:dyDescent="0.3">
      <c r="B145" s="18">
        <v>46</v>
      </c>
      <c r="C145" s="18">
        <v>0</v>
      </c>
      <c r="D145" s="18">
        <v>116.8</v>
      </c>
      <c r="E145" s="18">
        <v>87</v>
      </c>
      <c r="F145" s="32">
        <v>19.86</v>
      </c>
      <c r="G145" s="18">
        <v>1</v>
      </c>
    </row>
    <row r="146" spans="2:7" x14ac:dyDescent="0.3">
      <c r="B146" s="18">
        <v>33</v>
      </c>
      <c r="C146" s="18">
        <v>0</v>
      </c>
      <c r="D146" s="18">
        <v>219.2</v>
      </c>
      <c r="E146" s="18">
        <v>92</v>
      </c>
      <c r="F146" s="32">
        <v>37.26</v>
      </c>
      <c r="G146" s="18">
        <v>0</v>
      </c>
    </row>
    <row r="147" spans="2:7" x14ac:dyDescent="0.3">
      <c r="B147" s="18">
        <v>45</v>
      </c>
      <c r="C147" s="18">
        <v>0</v>
      </c>
      <c r="D147" s="18">
        <v>252.6</v>
      </c>
      <c r="E147" s="18">
        <v>104</v>
      </c>
      <c r="F147" s="32">
        <v>42.94</v>
      </c>
      <c r="G147" s="18">
        <v>2</v>
      </c>
    </row>
    <row r="148" spans="2:7" x14ac:dyDescent="0.3">
      <c r="B148" s="18">
        <v>42</v>
      </c>
      <c r="C148" s="18">
        <v>0</v>
      </c>
      <c r="D148" s="18">
        <v>147.1</v>
      </c>
      <c r="E148" s="18">
        <v>91</v>
      </c>
      <c r="F148" s="32">
        <v>25.01</v>
      </c>
      <c r="G148" s="18">
        <v>0</v>
      </c>
    </row>
    <row r="149" spans="2:7" x14ac:dyDescent="0.3">
      <c r="B149" s="18">
        <v>42</v>
      </c>
      <c r="C149" s="18">
        <v>0</v>
      </c>
      <c r="D149" s="18">
        <v>173.5</v>
      </c>
      <c r="E149" s="18">
        <v>93</v>
      </c>
      <c r="F149" s="32">
        <v>29.5</v>
      </c>
      <c r="G149" s="18">
        <v>3</v>
      </c>
    </row>
    <row r="150" spans="2:7" x14ac:dyDescent="0.3">
      <c r="B150" s="18">
        <v>43</v>
      </c>
      <c r="C150" s="18">
        <v>0</v>
      </c>
      <c r="D150" s="18">
        <v>232.1</v>
      </c>
      <c r="E150" s="18">
        <v>122</v>
      </c>
      <c r="F150" s="32">
        <v>39.46</v>
      </c>
      <c r="G150" s="18">
        <v>3</v>
      </c>
    </row>
    <row r="151" spans="2:7" x14ac:dyDescent="0.3">
      <c r="B151" s="18">
        <v>41</v>
      </c>
      <c r="C151" s="18">
        <v>23</v>
      </c>
      <c r="D151" s="18">
        <v>197.1</v>
      </c>
      <c r="E151" s="18">
        <v>125</v>
      </c>
      <c r="F151" s="32">
        <v>33.51</v>
      </c>
      <c r="G151" s="18">
        <v>4</v>
      </c>
    </row>
    <row r="152" spans="2:7" x14ac:dyDescent="0.3">
      <c r="B152" s="18">
        <v>29</v>
      </c>
      <c r="C152" s="18">
        <v>0</v>
      </c>
      <c r="D152" s="18">
        <v>58.2</v>
      </c>
      <c r="E152" s="18">
        <v>94</v>
      </c>
      <c r="F152" s="32">
        <v>9.89</v>
      </c>
      <c r="G152" s="18">
        <v>5</v>
      </c>
    </row>
    <row r="153" spans="2:7" x14ac:dyDescent="0.3">
      <c r="B153" s="18">
        <v>41</v>
      </c>
      <c r="C153" s="18">
        <v>36</v>
      </c>
      <c r="D153" s="18">
        <v>115.6</v>
      </c>
      <c r="E153" s="18">
        <v>111</v>
      </c>
      <c r="F153" s="32">
        <v>19.649999999999999</v>
      </c>
      <c r="G153" s="18">
        <v>2</v>
      </c>
    </row>
    <row r="154" spans="2:7" x14ac:dyDescent="0.3">
      <c r="B154" s="18">
        <v>45</v>
      </c>
      <c r="C154" s="18">
        <v>0</v>
      </c>
      <c r="D154" s="18">
        <v>186.1</v>
      </c>
      <c r="E154" s="18">
        <v>98</v>
      </c>
      <c r="F154" s="32">
        <v>31.64</v>
      </c>
      <c r="G154" s="18">
        <v>2</v>
      </c>
    </row>
    <row r="155" spans="2:7" x14ac:dyDescent="0.3">
      <c r="B155" s="18">
        <v>42</v>
      </c>
      <c r="C155" s="18">
        <v>0</v>
      </c>
      <c r="D155" s="18">
        <v>259.89999999999998</v>
      </c>
      <c r="E155" s="18">
        <v>68</v>
      </c>
      <c r="F155" s="32">
        <v>44.18</v>
      </c>
      <c r="G155" s="18">
        <v>3</v>
      </c>
    </row>
    <row r="156" spans="2:7" x14ac:dyDescent="0.3">
      <c r="B156" s="18">
        <v>36</v>
      </c>
      <c r="C156" s="18">
        <v>0</v>
      </c>
      <c r="D156" s="18">
        <v>214.3</v>
      </c>
      <c r="E156" s="18">
        <v>145</v>
      </c>
      <c r="F156" s="32">
        <v>36.43</v>
      </c>
      <c r="G156" s="18">
        <v>1</v>
      </c>
    </row>
    <row r="157" spans="2:7" x14ac:dyDescent="0.3">
      <c r="B157" s="18">
        <v>39</v>
      </c>
      <c r="C157" s="18">
        <v>0</v>
      </c>
      <c r="D157" s="18">
        <v>158.69999999999999</v>
      </c>
      <c r="E157" s="18">
        <v>74</v>
      </c>
      <c r="F157" s="32">
        <v>26.98</v>
      </c>
      <c r="G157" s="18">
        <v>1</v>
      </c>
    </row>
    <row r="158" spans="2:7" x14ac:dyDescent="0.3">
      <c r="B158" s="18">
        <v>36</v>
      </c>
      <c r="C158" s="18">
        <v>0</v>
      </c>
      <c r="D158" s="18">
        <v>271.60000000000002</v>
      </c>
      <c r="E158" s="18">
        <v>71</v>
      </c>
      <c r="F158" s="32">
        <v>46.17</v>
      </c>
      <c r="G158" s="18">
        <v>2</v>
      </c>
    </row>
    <row r="159" spans="2:7" x14ac:dyDescent="0.3">
      <c r="B159" s="18">
        <v>34</v>
      </c>
      <c r="C159" s="18">
        <v>0</v>
      </c>
      <c r="D159" s="18">
        <v>232.4</v>
      </c>
      <c r="E159" s="18">
        <v>109</v>
      </c>
      <c r="F159" s="32">
        <v>39.51</v>
      </c>
      <c r="G159" s="18">
        <v>1</v>
      </c>
    </row>
    <row r="160" spans="2:7" x14ac:dyDescent="0.3">
      <c r="B160" s="18">
        <v>42</v>
      </c>
      <c r="C160" s="18">
        <v>0</v>
      </c>
      <c r="D160" s="18">
        <v>176.9</v>
      </c>
      <c r="E160" s="18">
        <v>109</v>
      </c>
      <c r="F160" s="32">
        <v>30.07</v>
      </c>
      <c r="G160" s="18">
        <v>1</v>
      </c>
    </row>
    <row r="161" spans="2:7" x14ac:dyDescent="0.3">
      <c r="B161" s="18">
        <v>43</v>
      </c>
      <c r="C161" s="18">
        <v>0</v>
      </c>
      <c r="D161" s="18">
        <v>209.9</v>
      </c>
      <c r="E161" s="18">
        <v>74</v>
      </c>
      <c r="F161" s="32">
        <v>35.68</v>
      </c>
      <c r="G161" s="18">
        <v>2</v>
      </c>
    </row>
    <row r="162" spans="2:7" x14ac:dyDescent="0.3">
      <c r="B162" s="18">
        <v>28</v>
      </c>
      <c r="C162" s="18">
        <v>0</v>
      </c>
      <c r="D162" s="18">
        <v>137.5</v>
      </c>
      <c r="E162" s="18">
        <v>118</v>
      </c>
      <c r="F162" s="32">
        <v>23.38</v>
      </c>
      <c r="G162" s="18">
        <v>0</v>
      </c>
    </row>
    <row r="163" spans="2:7" x14ac:dyDescent="0.3">
      <c r="B163" s="18">
        <v>41</v>
      </c>
      <c r="C163" s="18">
        <v>23</v>
      </c>
      <c r="D163" s="18">
        <v>289.5</v>
      </c>
      <c r="E163" s="18">
        <v>52</v>
      </c>
      <c r="F163" s="32">
        <v>49.22</v>
      </c>
      <c r="G163" s="18">
        <v>1</v>
      </c>
    </row>
    <row r="164" spans="2:7" x14ac:dyDescent="0.3">
      <c r="B164" s="18">
        <v>36</v>
      </c>
      <c r="C164" s="18">
        <v>23</v>
      </c>
      <c r="D164" s="18">
        <v>198.1</v>
      </c>
      <c r="E164" s="18">
        <v>86</v>
      </c>
      <c r="F164" s="32">
        <v>33.68</v>
      </c>
      <c r="G164" s="18">
        <v>1</v>
      </c>
    </row>
    <row r="165" spans="2:7" x14ac:dyDescent="0.3">
      <c r="B165" s="18">
        <v>41</v>
      </c>
      <c r="C165" s="18">
        <v>0</v>
      </c>
      <c r="D165" s="18">
        <v>149.69999999999999</v>
      </c>
      <c r="E165" s="18">
        <v>119</v>
      </c>
      <c r="F165" s="32">
        <v>25.45</v>
      </c>
      <c r="G165" s="18">
        <v>0</v>
      </c>
    </row>
    <row r="166" spans="2:7" x14ac:dyDescent="0.3">
      <c r="B166" s="18">
        <v>26</v>
      </c>
      <c r="C166" s="18">
        <v>0</v>
      </c>
      <c r="D166" s="18">
        <v>326.5</v>
      </c>
      <c r="E166" s="18">
        <v>67</v>
      </c>
      <c r="F166" s="32">
        <v>55.51</v>
      </c>
      <c r="G166" s="18">
        <v>2</v>
      </c>
    </row>
    <row r="167" spans="2:7" x14ac:dyDescent="0.3">
      <c r="B167" s="18">
        <v>30</v>
      </c>
      <c r="C167" s="18">
        <v>26</v>
      </c>
      <c r="D167" s="18">
        <v>292.89999999999998</v>
      </c>
      <c r="E167" s="18">
        <v>101</v>
      </c>
      <c r="F167" s="32">
        <v>49.79</v>
      </c>
      <c r="G167" s="18">
        <v>4</v>
      </c>
    </row>
    <row r="168" spans="2:7" x14ac:dyDescent="0.3">
      <c r="B168" s="18">
        <v>36</v>
      </c>
      <c r="C168" s="18">
        <v>0</v>
      </c>
      <c r="D168" s="18">
        <v>83</v>
      </c>
      <c r="E168" s="18">
        <v>64</v>
      </c>
      <c r="F168" s="32">
        <v>14.11</v>
      </c>
      <c r="G168" s="18">
        <v>0</v>
      </c>
    </row>
    <row r="169" spans="2:7" x14ac:dyDescent="0.3">
      <c r="B169" s="18">
        <v>32</v>
      </c>
      <c r="C169" s="18">
        <v>24</v>
      </c>
      <c r="D169" s="18">
        <v>145.69999999999999</v>
      </c>
      <c r="E169" s="18">
        <v>146</v>
      </c>
      <c r="F169" s="32">
        <v>24.77</v>
      </c>
      <c r="G169" s="18">
        <v>3</v>
      </c>
    </row>
    <row r="170" spans="2:7" x14ac:dyDescent="0.3">
      <c r="B170" s="18">
        <v>37</v>
      </c>
      <c r="C170" s="18">
        <v>0</v>
      </c>
      <c r="D170" s="18">
        <v>182.3</v>
      </c>
      <c r="E170" s="18">
        <v>101</v>
      </c>
      <c r="F170" s="32">
        <v>30.99</v>
      </c>
      <c r="G170" s="18">
        <v>2</v>
      </c>
    </row>
    <row r="171" spans="2:7" x14ac:dyDescent="0.3">
      <c r="B171" s="18">
        <v>38</v>
      </c>
      <c r="C171" s="18">
        <v>0</v>
      </c>
      <c r="D171" s="18">
        <v>218</v>
      </c>
      <c r="E171" s="18">
        <v>86</v>
      </c>
      <c r="F171" s="32">
        <v>37.06</v>
      </c>
      <c r="G171" s="18">
        <v>3</v>
      </c>
    </row>
    <row r="172" spans="2:7" x14ac:dyDescent="0.3">
      <c r="B172" s="18">
        <v>42</v>
      </c>
      <c r="C172" s="18">
        <v>0</v>
      </c>
      <c r="D172" s="18">
        <v>140.6</v>
      </c>
      <c r="E172" s="18">
        <v>109</v>
      </c>
      <c r="F172" s="32">
        <v>23.9</v>
      </c>
      <c r="G172" s="18">
        <v>2</v>
      </c>
    </row>
    <row r="173" spans="2:7" x14ac:dyDescent="0.3">
      <c r="B173" s="18">
        <v>46</v>
      </c>
      <c r="C173" s="18">
        <v>0</v>
      </c>
      <c r="D173" s="18">
        <v>152.69999999999999</v>
      </c>
      <c r="E173" s="18">
        <v>105</v>
      </c>
      <c r="F173" s="32">
        <v>25.96</v>
      </c>
      <c r="G173" s="18">
        <v>1</v>
      </c>
    </row>
    <row r="174" spans="2:7" x14ac:dyDescent="0.3">
      <c r="B174" s="18">
        <v>40</v>
      </c>
      <c r="C174" s="18">
        <v>36</v>
      </c>
      <c r="D174" s="18">
        <v>106.7</v>
      </c>
      <c r="E174" s="18">
        <v>76</v>
      </c>
      <c r="F174" s="32">
        <v>18.14</v>
      </c>
      <c r="G174" s="18">
        <v>1</v>
      </c>
    </row>
    <row r="175" spans="2:7" x14ac:dyDescent="0.3">
      <c r="B175" s="18">
        <v>40</v>
      </c>
      <c r="C175" s="18">
        <v>0</v>
      </c>
      <c r="D175" s="18">
        <v>243.8</v>
      </c>
      <c r="E175" s="18">
        <v>98</v>
      </c>
      <c r="F175" s="32">
        <v>41.45</v>
      </c>
      <c r="G175" s="18">
        <v>2</v>
      </c>
    </row>
    <row r="176" spans="2:7" x14ac:dyDescent="0.3">
      <c r="B176" s="18">
        <v>41</v>
      </c>
      <c r="C176" s="18">
        <v>0</v>
      </c>
      <c r="D176" s="18">
        <v>194.4</v>
      </c>
      <c r="E176" s="18">
        <v>94</v>
      </c>
      <c r="F176" s="32">
        <v>33.049999999999997</v>
      </c>
      <c r="G176" s="18">
        <v>3</v>
      </c>
    </row>
    <row r="177" spans="2:7" x14ac:dyDescent="0.3">
      <c r="B177" s="18">
        <v>37</v>
      </c>
      <c r="C177" s="18">
        <v>0</v>
      </c>
      <c r="D177" s="18">
        <v>213.9</v>
      </c>
      <c r="E177" s="18">
        <v>95</v>
      </c>
      <c r="F177" s="32">
        <v>36.36</v>
      </c>
      <c r="G177" s="18">
        <v>3</v>
      </c>
    </row>
    <row r="178" spans="2:7" x14ac:dyDescent="0.3">
      <c r="B178" s="18">
        <v>43</v>
      </c>
      <c r="C178" s="18">
        <v>0</v>
      </c>
      <c r="D178" s="18">
        <v>217.2</v>
      </c>
      <c r="E178" s="18">
        <v>112</v>
      </c>
      <c r="F178" s="32">
        <v>36.92</v>
      </c>
      <c r="G178" s="18">
        <v>3</v>
      </c>
    </row>
    <row r="179" spans="2:7" x14ac:dyDescent="0.3">
      <c r="B179" s="18">
        <v>45</v>
      </c>
      <c r="C179" s="18">
        <v>0</v>
      </c>
      <c r="D179" s="18">
        <v>241.1</v>
      </c>
      <c r="E179" s="18">
        <v>72</v>
      </c>
      <c r="F179" s="32">
        <v>40.99</v>
      </c>
      <c r="G179" s="18">
        <v>1</v>
      </c>
    </row>
    <row r="180" spans="2:7" x14ac:dyDescent="0.3">
      <c r="B180" s="18">
        <v>40</v>
      </c>
      <c r="C180" s="18">
        <v>0</v>
      </c>
      <c r="D180" s="18">
        <v>203.5</v>
      </c>
      <c r="E180" s="18">
        <v>100</v>
      </c>
      <c r="F180" s="32">
        <v>34.6</v>
      </c>
      <c r="G180" s="18">
        <v>0</v>
      </c>
    </row>
    <row r="181" spans="2:7" x14ac:dyDescent="0.3">
      <c r="B181" s="18">
        <v>34</v>
      </c>
      <c r="C181" s="18">
        <v>0</v>
      </c>
      <c r="D181" s="18">
        <v>179.3</v>
      </c>
      <c r="E181" s="18">
        <v>93</v>
      </c>
      <c r="F181" s="32">
        <v>30.48</v>
      </c>
      <c r="G181" s="18">
        <v>3</v>
      </c>
    </row>
    <row r="182" spans="2:7" x14ac:dyDescent="0.3">
      <c r="B182" s="18">
        <v>38</v>
      </c>
      <c r="C182" s="18">
        <v>0</v>
      </c>
      <c r="D182" s="18">
        <v>180</v>
      </c>
      <c r="E182" s="18">
        <v>80</v>
      </c>
      <c r="F182" s="32">
        <v>30.6</v>
      </c>
      <c r="G182" s="18">
        <v>3</v>
      </c>
    </row>
    <row r="183" spans="2:7" x14ac:dyDescent="0.3">
      <c r="B183" s="18">
        <v>43</v>
      </c>
      <c r="C183" s="18">
        <v>0</v>
      </c>
      <c r="D183" s="18">
        <v>223</v>
      </c>
      <c r="E183" s="18">
        <v>121</v>
      </c>
      <c r="F183" s="32">
        <v>37.909999999999997</v>
      </c>
      <c r="G183" s="18">
        <v>0</v>
      </c>
    </row>
    <row r="184" spans="2:7" x14ac:dyDescent="0.3">
      <c r="B184" s="18">
        <v>35</v>
      </c>
      <c r="C184" s="18">
        <v>0</v>
      </c>
      <c r="D184" s="18">
        <v>183.6</v>
      </c>
      <c r="E184" s="18">
        <v>116</v>
      </c>
      <c r="F184" s="32">
        <v>31.21</v>
      </c>
      <c r="G184" s="18">
        <v>3</v>
      </c>
    </row>
    <row r="185" spans="2:7" x14ac:dyDescent="0.3">
      <c r="B185" s="18">
        <v>38</v>
      </c>
      <c r="C185" s="18">
        <v>22</v>
      </c>
      <c r="D185" s="18">
        <v>166</v>
      </c>
      <c r="E185" s="18">
        <v>114</v>
      </c>
      <c r="F185" s="32">
        <v>28.22</v>
      </c>
      <c r="G185" s="18">
        <v>1</v>
      </c>
    </row>
    <row r="186" spans="2:7" x14ac:dyDescent="0.3">
      <c r="B186" s="18">
        <v>32</v>
      </c>
      <c r="C186" s="18">
        <v>0</v>
      </c>
      <c r="D186" s="18">
        <v>136.1</v>
      </c>
      <c r="E186" s="18">
        <v>112</v>
      </c>
      <c r="F186" s="32">
        <v>23.14</v>
      </c>
      <c r="G186" s="18">
        <v>1</v>
      </c>
    </row>
    <row r="187" spans="2:7" x14ac:dyDescent="0.3">
      <c r="B187" s="18">
        <v>35</v>
      </c>
      <c r="C187" s="18">
        <v>0</v>
      </c>
      <c r="D187" s="18">
        <v>149.30000000000001</v>
      </c>
      <c r="E187" s="18">
        <v>113</v>
      </c>
      <c r="F187" s="32">
        <v>25.38</v>
      </c>
      <c r="G187" s="18">
        <v>2</v>
      </c>
    </row>
    <row r="188" spans="2:7" x14ac:dyDescent="0.3">
      <c r="B188" s="18">
        <v>42</v>
      </c>
      <c r="C188" s="18">
        <v>0</v>
      </c>
      <c r="D188" s="18">
        <v>65.400000000000006</v>
      </c>
      <c r="E188" s="18">
        <v>97</v>
      </c>
      <c r="F188" s="32">
        <v>11.12</v>
      </c>
      <c r="G188" s="18">
        <v>2</v>
      </c>
    </row>
    <row r="189" spans="2:7" x14ac:dyDescent="0.3">
      <c r="B189" s="18">
        <v>42</v>
      </c>
      <c r="C189" s="18">
        <v>0</v>
      </c>
      <c r="D189" s="18">
        <v>213.4</v>
      </c>
      <c r="E189" s="18">
        <v>111</v>
      </c>
      <c r="F189" s="32">
        <v>36.28</v>
      </c>
      <c r="G189" s="18">
        <v>1</v>
      </c>
    </row>
    <row r="190" spans="2:7" x14ac:dyDescent="0.3">
      <c r="B190" s="18">
        <v>36</v>
      </c>
      <c r="C190" s="18">
        <v>0</v>
      </c>
      <c r="D190" s="18">
        <v>206.9</v>
      </c>
      <c r="E190" s="18">
        <v>85</v>
      </c>
      <c r="F190" s="32">
        <v>35.17</v>
      </c>
      <c r="G190" s="18">
        <v>3</v>
      </c>
    </row>
    <row r="191" spans="2:7" x14ac:dyDescent="0.3">
      <c r="B191" s="18">
        <v>53</v>
      </c>
      <c r="C191" s="18">
        <v>27</v>
      </c>
      <c r="D191" s="18">
        <v>186.2</v>
      </c>
      <c r="E191" s="18">
        <v>78</v>
      </c>
      <c r="F191" s="32">
        <v>31.65</v>
      </c>
      <c r="G191" s="18">
        <v>2</v>
      </c>
    </row>
    <row r="192" spans="2:7" x14ac:dyDescent="0.3">
      <c r="B192" s="18">
        <v>40</v>
      </c>
      <c r="C192" s="18">
        <v>22</v>
      </c>
      <c r="D192" s="18">
        <v>196.6</v>
      </c>
      <c r="E192" s="18">
        <v>84</v>
      </c>
      <c r="F192" s="32">
        <v>33.42</v>
      </c>
      <c r="G192" s="18">
        <v>0</v>
      </c>
    </row>
    <row r="193" spans="2:7" x14ac:dyDescent="0.3">
      <c r="B193" s="18">
        <v>32</v>
      </c>
      <c r="C193" s="18">
        <v>0</v>
      </c>
      <c r="D193" s="18">
        <v>312</v>
      </c>
      <c r="E193" s="18">
        <v>109</v>
      </c>
      <c r="F193" s="32">
        <v>53.04</v>
      </c>
      <c r="G193" s="18">
        <v>0</v>
      </c>
    </row>
    <row r="194" spans="2:7" x14ac:dyDescent="0.3">
      <c r="B194" s="18">
        <v>41</v>
      </c>
      <c r="C194" s="18">
        <v>36</v>
      </c>
      <c r="D194" s="18">
        <v>199</v>
      </c>
      <c r="E194" s="18">
        <v>110</v>
      </c>
      <c r="F194" s="32">
        <v>33.83</v>
      </c>
      <c r="G194" s="18">
        <v>1</v>
      </c>
    </row>
    <row r="195" spans="2:7" x14ac:dyDescent="0.3">
      <c r="B195" s="18">
        <v>41</v>
      </c>
      <c r="C195" s="18">
        <v>0</v>
      </c>
      <c r="D195" s="18">
        <v>203.1</v>
      </c>
      <c r="E195" s="18">
        <v>96</v>
      </c>
      <c r="F195" s="32">
        <v>34.53</v>
      </c>
      <c r="G195" s="18">
        <v>3</v>
      </c>
    </row>
    <row r="196" spans="2:7" x14ac:dyDescent="0.3">
      <c r="B196" s="18">
        <v>39</v>
      </c>
      <c r="C196" s="18">
        <v>0</v>
      </c>
      <c r="D196" s="18">
        <v>168.8</v>
      </c>
      <c r="E196" s="18">
        <v>97</v>
      </c>
      <c r="F196" s="32">
        <v>28.7</v>
      </c>
      <c r="G196" s="18">
        <v>0</v>
      </c>
    </row>
    <row r="197" spans="2:7" x14ac:dyDescent="0.3">
      <c r="B197" s="18">
        <v>39</v>
      </c>
      <c r="C197" s="18">
        <v>0</v>
      </c>
      <c r="D197" s="18">
        <v>173.1</v>
      </c>
      <c r="E197" s="18">
        <v>140</v>
      </c>
      <c r="F197" s="32">
        <v>29.43</v>
      </c>
      <c r="G197" s="18">
        <v>1</v>
      </c>
    </row>
    <row r="198" spans="2:7" x14ac:dyDescent="0.3">
      <c r="B198" s="18">
        <v>30</v>
      </c>
      <c r="C198" s="18">
        <v>0</v>
      </c>
      <c r="D198" s="18">
        <v>134.4</v>
      </c>
      <c r="E198" s="18">
        <v>106</v>
      </c>
      <c r="F198" s="32">
        <v>22.85</v>
      </c>
      <c r="G198" s="18">
        <v>5</v>
      </c>
    </row>
    <row r="199" spans="2:7" x14ac:dyDescent="0.3">
      <c r="B199" s="18">
        <v>41</v>
      </c>
      <c r="C199" s="18">
        <v>40</v>
      </c>
      <c r="D199" s="18">
        <v>202.6</v>
      </c>
      <c r="E199" s="18">
        <v>103</v>
      </c>
      <c r="F199" s="32">
        <v>34.44</v>
      </c>
      <c r="G199" s="18">
        <v>2</v>
      </c>
    </row>
    <row r="200" spans="2:7" x14ac:dyDescent="0.3">
      <c r="B200" s="18">
        <v>40</v>
      </c>
      <c r="C200" s="18">
        <v>0</v>
      </c>
      <c r="D200" s="18">
        <v>74.5</v>
      </c>
      <c r="E200" s="18">
        <v>117</v>
      </c>
      <c r="F200" s="32">
        <v>12.67</v>
      </c>
      <c r="G200" s="18">
        <v>3</v>
      </c>
    </row>
    <row r="201" spans="2:7" x14ac:dyDescent="0.3">
      <c r="B201" s="18">
        <v>48</v>
      </c>
      <c r="C201" s="18">
        <v>0</v>
      </c>
      <c r="D201" s="18">
        <v>83.6</v>
      </c>
      <c r="E201" s="18">
        <v>148</v>
      </c>
      <c r="F201" s="32">
        <v>14.21</v>
      </c>
      <c r="G201" s="18">
        <v>0</v>
      </c>
    </row>
    <row r="202" spans="2:7" x14ac:dyDescent="0.3">
      <c r="B202" s="18">
        <v>39</v>
      </c>
      <c r="C202" s="18">
        <v>0</v>
      </c>
      <c r="D202" s="18">
        <v>220.2</v>
      </c>
      <c r="E202" s="18">
        <v>89</v>
      </c>
      <c r="F202" s="32">
        <v>37.43</v>
      </c>
      <c r="G202" s="18">
        <v>0</v>
      </c>
    </row>
    <row r="203" spans="2:7" x14ac:dyDescent="0.3">
      <c r="B203" s="18">
        <v>27</v>
      </c>
      <c r="C203" s="18">
        <v>0</v>
      </c>
      <c r="D203" s="18">
        <v>135.1</v>
      </c>
      <c r="E203" s="18">
        <v>95</v>
      </c>
      <c r="F203" s="32">
        <v>22.97</v>
      </c>
      <c r="G203" s="18">
        <v>2</v>
      </c>
    </row>
    <row r="204" spans="2:7" x14ac:dyDescent="0.3">
      <c r="B204" s="18">
        <v>39</v>
      </c>
      <c r="C204" s="18">
        <v>0</v>
      </c>
      <c r="D204" s="18">
        <v>225</v>
      </c>
      <c r="E204" s="18">
        <v>81</v>
      </c>
      <c r="F204" s="32">
        <v>38.25</v>
      </c>
      <c r="G204" s="18">
        <v>3</v>
      </c>
    </row>
    <row r="205" spans="2:7" x14ac:dyDescent="0.3">
      <c r="B205" s="18">
        <v>35</v>
      </c>
      <c r="C205" s="18">
        <v>0</v>
      </c>
      <c r="D205" s="18">
        <v>110.3</v>
      </c>
      <c r="E205" s="18">
        <v>107</v>
      </c>
      <c r="F205" s="32">
        <v>18.75</v>
      </c>
      <c r="G205" s="18">
        <v>0</v>
      </c>
    </row>
    <row r="206" spans="2:7" x14ac:dyDescent="0.3">
      <c r="B206" s="18">
        <v>33</v>
      </c>
      <c r="C206" s="18">
        <v>37</v>
      </c>
      <c r="D206" s="18">
        <v>60</v>
      </c>
      <c r="E206" s="18">
        <v>102</v>
      </c>
      <c r="F206" s="32">
        <v>10.199999999999999</v>
      </c>
      <c r="G206" s="18">
        <v>0</v>
      </c>
    </row>
    <row r="207" spans="2:7" x14ac:dyDescent="0.3">
      <c r="B207" s="18">
        <v>32</v>
      </c>
      <c r="C207" s="18">
        <v>0</v>
      </c>
      <c r="D207" s="18">
        <v>214.8</v>
      </c>
      <c r="E207" s="18">
        <v>94</v>
      </c>
      <c r="F207" s="32">
        <v>36.520000000000003</v>
      </c>
      <c r="G207" s="18">
        <v>0</v>
      </c>
    </row>
    <row r="208" spans="2:7" x14ac:dyDescent="0.3">
      <c r="B208" s="18">
        <v>36</v>
      </c>
      <c r="C208" s="18">
        <v>0</v>
      </c>
      <c r="D208" s="18">
        <v>181.8</v>
      </c>
      <c r="E208" s="18">
        <v>85</v>
      </c>
      <c r="F208" s="32">
        <v>30.91</v>
      </c>
      <c r="G208" s="18">
        <v>4</v>
      </c>
    </row>
    <row r="209" spans="2:7" x14ac:dyDescent="0.3">
      <c r="B209" s="18">
        <v>24</v>
      </c>
      <c r="C209" s="18">
        <v>29</v>
      </c>
      <c r="D209" s="18">
        <v>157.4</v>
      </c>
      <c r="E209" s="18">
        <v>99</v>
      </c>
      <c r="F209" s="32">
        <v>26.76</v>
      </c>
      <c r="G209" s="18">
        <v>4</v>
      </c>
    </row>
    <row r="210" spans="2:7" x14ac:dyDescent="0.3">
      <c r="B210" s="18">
        <v>46</v>
      </c>
      <c r="C210" s="18">
        <v>0</v>
      </c>
      <c r="D210" s="18">
        <v>207.9</v>
      </c>
      <c r="E210" s="18">
        <v>91</v>
      </c>
      <c r="F210" s="32">
        <v>35.340000000000003</v>
      </c>
      <c r="G210" s="18">
        <v>4</v>
      </c>
    </row>
    <row r="211" spans="2:7" x14ac:dyDescent="0.3">
      <c r="B211" s="18">
        <v>38</v>
      </c>
      <c r="C211" s="18">
        <v>41</v>
      </c>
      <c r="D211" s="18">
        <v>119</v>
      </c>
      <c r="E211" s="18">
        <v>101</v>
      </c>
      <c r="F211" s="32">
        <v>20.23</v>
      </c>
      <c r="G211" s="18">
        <v>0</v>
      </c>
    </row>
    <row r="212" spans="2:7" x14ac:dyDescent="0.3">
      <c r="B212" s="18">
        <v>40</v>
      </c>
      <c r="C212" s="18">
        <v>0</v>
      </c>
      <c r="D212" s="18">
        <v>143.69999999999999</v>
      </c>
      <c r="E212" s="18">
        <v>117</v>
      </c>
      <c r="F212" s="32">
        <v>24.43</v>
      </c>
      <c r="G212" s="18">
        <v>0</v>
      </c>
    </row>
    <row r="213" spans="2:7" x14ac:dyDescent="0.3">
      <c r="B213" s="18">
        <v>41</v>
      </c>
      <c r="C213" s="18">
        <v>32</v>
      </c>
      <c r="D213" s="18">
        <v>165.9</v>
      </c>
      <c r="E213" s="18">
        <v>126</v>
      </c>
      <c r="F213" s="32">
        <v>28.2</v>
      </c>
      <c r="G213" s="18">
        <v>4</v>
      </c>
    </row>
    <row r="214" spans="2:7" x14ac:dyDescent="0.3">
      <c r="B214" s="18">
        <v>32</v>
      </c>
      <c r="C214" s="18">
        <v>0</v>
      </c>
      <c r="D214" s="18">
        <v>138.6</v>
      </c>
      <c r="E214" s="18">
        <v>122</v>
      </c>
      <c r="F214" s="32">
        <v>23.56</v>
      </c>
      <c r="G214" s="18">
        <v>1</v>
      </c>
    </row>
    <row r="215" spans="2:7" x14ac:dyDescent="0.3">
      <c r="B215" s="18">
        <v>42</v>
      </c>
      <c r="C215" s="18">
        <v>0</v>
      </c>
      <c r="D215" s="18">
        <v>84.7</v>
      </c>
      <c r="E215" s="18">
        <v>118</v>
      </c>
      <c r="F215" s="32">
        <v>14.4</v>
      </c>
      <c r="G215" s="18">
        <v>1</v>
      </c>
    </row>
    <row r="216" spans="2:7" x14ac:dyDescent="0.3">
      <c r="B216" s="18">
        <v>38</v>
      </c>
      <c r="C216" s="18">
        <v>0</v>
      </c>
      <c r="D216" s="18">
        <v>62.6</v>
      </c>
      <c r="E216" s="18">
        <v>111</v>
      </c>
      <c r="F216" s="32">
        <v>10.64</v>
      </c>
      <c r="G216" s="18">
        <v>1</v>
      </c>
    </row>
    <row r="217" spans="2:7" x14ac:dyDescent="0.3">
      <c r="B217" s="18">
        <v>34</v>
      </c>
      <c r="C217" s="18">
        <v>0</v>
      </c>
      <c r="D217" s="18">
        <v>155.19999999999999</v>
      </c>
      <c r="E217" s="18">
        <v>79</v>
      </c>
      <c r="F217" s="32">
        <v>26.38</v>
      </c>
      <c r="G217" s="18">
        <v>1</v>
      </c>
    </row>
    <row r="218" spans="2:7" x14ac:dyDescent="0.3">
      <c r="B218" s="18">
        <v>39</v>
      </c>
      <c r="C218" s="18">
        <v>25</v>
      </c>
      <c r="D218" s="18">
        <v>164.9</v>
      </c>
      <c r="E218" s="18">
        <v>110</v>
      </c>
      <c r="F218" s="32">
        <v>28.03</v>
      </c>
      <c r="G218" s="18">
        <v>1</v>
      </c>
    </row>
    <row r="219" spans="2:7" x14ac:dyDescent="0.3">
      <c r="B219" s="18">
        <v>41</v>
      </c>
      <c r="C219" s="18">
        <v>0</v>
      </c>
      <c r="D219" s="18">
        <v>134.5</v>
      </c>
      <c r="E219" s="18">
        <v>88</v>
      </c>
      <c r="F219" s="32">
        <v>22.87</v>
      </c>
      <c r="G219" s="18">
        <v>1</v>
      </c>
    </row>
    <row r="220" spans="2:7" x14ac:dyDescent="0.3">
      <c r="B220" s="18">
        <v>31</v>
      </c>
      <c r="C220" s="18">
        <v>0</v>
      </c>
      <c r="D220" s="18">
        <v>143.30000000000001</v>
      </c>
      <c r="E220" s="18">
        <v>103</v>
      </c>
      <c r="F220" s="32">
        <v>24.36</v>
      </c>
      <c r="G220" s="18">
        <v>1</v>
      </c>
    </row>
    <row r="221" spans="2:7" x14ac:dyDescent="0.3">
      <c r="B221" s="18">
        <v>38</v>
      </c>
      <c r="C221" s="18">
        <v>0</v>
      </c>
      <c r="D221" s="18">
        <v>168.3</v>
      </c>
      <c r="E221" s="18">
        <v>110</v>
      </c>
      <c r="F221" s="32">
        <v>28.61</v>
      </c>
      <c r="G221" s="18">
        <v>1</v>
      </c>
    </row>
    <row r="222" spans="2:7" x14ac:dyDescent="0.3">
      <c r="B222" s="18">
        <v>42</v>
      </c>
      <c r="C222" s="18">
        <v>0</v>
      </c>
      <c r="D222" s="18">
        <v>262.39999999999998</v>
      </c>
      <c r="E222" s="18">
        <v>55</v>
      </c>
      <c r="F222" s="32">
        <v>44.61</v>
      </c>
      <c r="G222" s="18">
        <v>2</v>
      </c>
    </row>
    <row r="223" spans="2:7" x14ac:dyDescent="0.3">
      <c r="B223" s="18">
        <v>48</v>
      </c>
      <c r="C223" s="18">
        <v>30</v>
      </c>
      <c r="D223" s="18">
        <v>206.2</v>
      </c>
      <c r="E223" s="18">
        <v>79</v>
      </c>
      <c r="F223" s="32">
        <v>35.049999999999997</v>
      </c>
      <c r="G223" s="18">
        <v>1</v>
      </c>
    </row>
    <row r="224" spans="2:7" x14ac:dyDescent="0.3">
      <c r="B224" s="18">
        <v>40</v>
      </c>
      <c r="C224" s="18">
        <v>28</v>
      </c>
      <c r="D224" s="18">
        <v>225.8</v>
      </c>
      <c r="E224" s="18">
        <v>94</v>
      </c>
      <c r="F224" s="32">
        <v>38.39</v>
      </c>
      <c r="G224" s="18">
        <v>4</v>
      </c>
    </row>
    <row r="225" spans="2:7" x14ac:dyDescent="0.3">
      <c r="B225" s="18">
        <v>49</v>
      </c>
      <c r="C225" s="18">
        <v>0</v>
      </c>
      <c r="D225" s="18">
        <v>138.30000000000001</v>
      </c>
      <c r="E225" s="18">
        <v>89</v>
      </c>
      <c r="F225" s="32">
        <v>23.51</v>
      </c>
      <c r="G225" s="18">
        <v>3</v>
      </c>
    </row>
    <row r="226" spans="2:7" x14ac:dyDescent="0.3">
      <c r="B226" s="18">
        <v>42</v>
      </c>
      <c r="C226" s="18">
        <v>0</v>
      </c>
      <c r="D226" s="18">
        <v>160</v>
      </c>
      <c r="E226" s="18">
        <v>123</v>
      </c>
      <c r="F226" s="32">
        <v>27.2</v>
      </c>
      <c r="G226" s="18">
        <v>2</v>
      </c>
    </row>
    <row r="227" spans="2:7" x14ac:dyDescent="0.3">
      <c r="B227" s="18">
        <v>40</v>
      </c>
      <c r="C227" s="18">
        <v>0</v>
      </c>
      <c r="D227" s="18">
        <v>206.6</v>
      </c>
      <c r="E227" s="18">
        <v>105</v>
      </c>
      <c r="F227" s="32">
        <v>35.119999999999997</v>
      </c>
      <c r="G227" s="18">
        <v>0</v>
      </c>
    </row>
    <row r="228" spans="2:7" x14ac:dyDescent="0.3">
      <c r="B228" s="18">
        <v>39</v>
      </c>
      <c r="C228" s="18">
        <v>0</v>
      </c>
      <c r="D228" s="18">
        <v>134.69999999999999</v>
      </c>
      <c r="E228" s="18">
        <v>121</v>
      </c>
      <c r="F228" s="32">
        <v>22.9</v>
      </c>
      <c r="G228" s="18">
        <v>1</v>
      </c>
    </row>
    <row r="229" spans="2:7" x14ac:dyDescent="0.3">
      <c r="B229" s="18">
        <v>39</v>
      </c>
      <c r="C229" s="18">
        <v>28</v>
      </c>
      <c r="D229" s="18">
        <v>214.4</v>
      </c>
      <c r="E229" s="18">
        <v>78</v>
      </c>
      <c r="F229" s="32">
        <v>36.450000000000003</v>
      </c>
      <c r="G229" s="18">
        <v>3</v>
      </c>
    </row>
    <row r="230" spans="2:7" x14ac:dyDescent="0.3">
      <c r="B230" s="18">
        <v>40</v>
      </c>
      <c r="C230" s="18">
        <v>0</v>
      </c>
      <c r="D230" s="18">
        <v>192.8</v>
      </c>
      <c r="E230" s="18">
        <v>104</v>
      </c>
      <c r="F230" s="32">
        <v>32.78</v>
      </c>
      <c r="G230" s="18">
        <v>3</v>
      </c>
    </row>
    <row r="231" spans="2:7" x14ac:dyDescent="0.3">
      <c r="B231" s="18">
        <v>39</v>
      </c>
      <c r="C231" s="18">
        <v>28</v>
      </c>
      <c r="D231" s="18">
        <v>151.1</v>
      </c>
      <c r="E231" s="18">
        <v>90</v>
      </c>
      <c r="F231" s="32">
        <v>25.69</v>
      </c>
      <c r="G231" s="18">
        <v>1</v>
      </c>
    </row>
    <row r="232" spans="2:7" x14ac:dyDescent="0.3">
      <c r="B232" s="18">
        <v>37</v>
      </c>
      <c r="C232" s="18">
        <v>0</v>
      </c>
      <c r="D232" s="18">
        <v>218.9</v>
      </c>
      <c r="E232" s="18">
        <v>88</v>
      </c>
      <c r="F232" s="32">
        <v>37.21</v>
      </c>
      <c r="G232" s="18">
        <v>0</v>
      </c>
    </row>
    <row r="233" spans="2:7" x14ac:dyDescent="0.3">
      <c r="B233" s="18">
        <v>29</v>
      </c>
      <c r="C233" s="18">
        <v>48</v>
      </c>
      <c r="D233" s="18">
        <v>189.8</v>
      </c>
      <c r="E233" s="18">
        <v>96</v>
      </c>
      <c r="F233" s="32">
        <v>32.270000000000003</v>
      </c>
      <c r="G233" s="18">
        <v>2</v>
      </c>
    </row>
    <row r="234" spans="2:7" x14ac:dyDescent="0.3">
      <c r="B234" s="18">
        <v>32</v>
      </c>
      <c r="C234" s="18">
        <v>25</v>
      </c>
      <c r="D234" s="18">
        <v>192.7</v>
      </c>
      <c r="E234" s="18">
        <v>85</v>
      </c>
      <c r="F234" s="32">
        <v>32.76</v>
      </c>
      <c r="G234" s="18">
        <v>2</v>
      </c>
    </row>
    <row r="235" spans="2:7" x14ac:dyDescent="0.3">
      <c r="B235" s="18">
        <v>38</v>
      </c>
      <c r="C235" s="18">
        <v>0</v>
      </c>
      <c r="D235" s="18">
        <v>204.4</v>
      </c>
      <c r="E235" s="18">
        <v>135</v>
      </c>
      <c r="F235" s="32">
        <v>34.75</v>
      </c>
      <c r="G235" s="18">
        <v>3</v>
      </c>
    </row>
    <row r="236" spans="2:7" x14ac:dyDescent="0.3">
      <c r="B236" s="18">
        <v>37</v>
      </c>
      <c r="C236" s="18">
        <v>0</v>
      </c>
      <c r="D236" s="18">
        <v>172.3</v>
      </c>
      <c r="E236" s="18">
        <v>97</v>
      </c>
      <c r="F236" s="32">
        <v>29.29</v>
      </c>
      <c r="G236" s="18">
        <v>2</v>
      </c>
    </row>
    <row r="237" spans="2:7" x14ac:dyDescent="0.3">
      <c r="B237" s="18">
        <v>43</v>
      </c>
      <c r="C237" s="18">
        <v>0</v>
      </c>
      <c r="D237" s="18">
        <v>198.4</v>
      </c>
      <c r="E237" s="18">
        <v>93</v>
      </c>
      <c r="F237" s="32">
        <v>33.729999999999997</v>
      </c>
      <c r="G237" s="18">
        <v>2</v>
      </c>
    </row>
    <row r="238" spans="2:7" x14ac:dyDescent="0.3">
      <c r="B238" s="18">
        <v>36</v>
      </c>
      <c r="C238" s="18">
        <v>37</v>
      </c>
      <c r="D238" s="18">
        <v>211.7</v>
      </c>
      <c r="E238" s="18">
        <v>115</v>
      </c>
      <c r="F238" s="32">
        <v>35.99</v>
      </c>
      <c r="G238" s="18">
        <v>1</v>
      </c>
    </row>
    <row r="239" spans="2:7" x14ac:dyDescent="0.3">
      <c r="B239" s="18">
        <v>41</v>
      </c>
      <c r="C239" s="18">
        <v>24</v>
      </c>
      <c r="D239" s="18">
        <v>147.5</v>
      </c>
      <c r="E239" s="18">
        <v>90</v>
      </c>
      <c r="F239" s="32">
        <v>25.08</v>
      </c>
      <c r="G239" s="18">
        <v>2</v>
      </c>
    </row>
    <row r="240" spans="2:7" x14ac:dyDescent="0.3">
      <c r="B240" s="18">
        <v>37</v>
      </c>
      <c r="C240" s="18">
        <v>0</v>
      </c>
      <c r="D240" s="18">
        <v>206.4</v>
      </c>
      <c r="E240" s="18">
        <v>122</v>
      </c>
      <c r="F240" s="32">
        <v>35.090000000000003</v>
      </c>
      <c r="G240" s="18">
        <v>2</v>
      </c>
    </row>
    <row r="241" spans="2:7" x14ac:dyDescent="0.3">
      <c r="B241" s="18">
        <v>41</v>
      </c>
      <c r="C241" s="18">
        <v>0</v>
      </c>
      <c r="D241" s="18">
        <v>205.9</v>
      </c>
      <c r="E241" s="18">
        <v>88</v>
      </c>
      <c r="F241" s="32">
        <v>35</v>
      </c>
      <c r="G241" s="18">
        <v>2</v>
      </c>
    </row>
    <row r="242" spans="2:7" x14ac:dyDescent="0.3">
      <c r="B242" s="18">
        <v>39</v>
      </c>
      <c r="C242" s="18">
        <v>0</v>
      </c>
      <c r="D242" s="18">
        <v>207.6</v>
      </c>
      <c r="E242" s="18">
        <v>88</v>
      </c>
      <c r="F242" s="32">
        <v>35.29</v>
      </c>
      <c r="G242" s="18">
        <v>0</v>
      </c>
    </row>
    <row r="243" spans="2:7" x14ac:dyDescent="0.3">
      <c r="B243" s="18">
        <v>35</v>
      </c>
      <c r="C243" s="18">
        <v>0</v>
      </c>
      <c r="D243" s="18">
        <v>303.89999999999998</v>
      </c>
      <c r="E243" s="18">
        <v>95</v>
      </c>
      <c r="F243" s="32">
        <v>51.66</v>
      </c>
      <c r="G243" s="18">
        <v>1</v>
      </c>
    </row>
    <row r="244" spans="2:7" x14ac:dyDescent="0.3">
      <c r="B244" s="18">
        <v>42</v>
      </c>
      <c r="C244" s="18">
        <v>34</v>
      </c>
      <c r="D244" s="18">
        <v>230.6</v>
      </c>
      <c r="E244" s="18">
        <v>121</v>
      </c>
      <c r="F244" s="32">
        <v>39.200000000000003</v>
      </c>
      <c r="G244" s="18">
        <v>0</v>
      </c>
    </row>
    <row r="245" spans="2:7" x14ac:dyDescent="0.3">
      <c r="B245" s="18">
        <v>37</v>
      </c>
      <c r="C245" s="18">
        <v>0</v>
      </c>
      <c r="D245" s="18">
        <v>99.5</v>
      </c>
      <c r="E245" s="18">
        <v>110</v>
      </c>
      <c r="F245" s="32">
        <v>16.920000000000002</v>
      </c>
      <c r="G245" s="18">
        <v>0</v>
      </c>
    </row>
    <row r="246" spans="2:7" x14ac:dyDescent="0.3">
      <c r="B246" s="18">
        <v>36</v>
      </c>
      <c r="C246" s="18">
        <v>0</v>
      </c>
      <c r="D246" s="18">
        <v>177.1</v>
      </c>
      <c r="E246" s="18">
        <v>112</v>
      </c>
      <c r="F246" s="32">
        <v>30.11</v>
      </c>
      <c r="G246" s="18">
        <v>1</v>
      </c>
    </row>
    <row r="247" spans="2:7" x14ac:dyDescent="0.3">
      <c r="B247" s="18">
        <v>33</v>
      </c>
      <c r="C247" s="18">
        <v>18</v>
      </c>
      <c r="D247" s="18">
        <v>172.7</v>
      </c>
      <c r="E247" s="18">
        <v>86</v>
      </c>
      <c r="F247" s="32">
        <v>29.36</v>
      </c>
      <c r="G247" s="18">
        <v>1</v>
      </c>
    </row>
    <row r="248" spans="2:7" x14ac:dyDescent="0.3">
      <c r="B248" s="18">
        <v>37</v>
      </c>
      <c r="C248" s="18">
        <v>0</v>
      </c>
      <c r="D248" s="18">
        <v>204.2</v>
      </c>
      <c r="E248" s="18">
        <v>115</v>
      </c>
      <c r="F248" s="32">
        <v>34.71</v>
      </c>
      <c r="G248" s="18">
        <v>1</v>
      </c>
    </row>
    <row r="249" spans="2:7" x14ac:dyDescent="0.3">
      <c r="B249" s="18">
        <v>42</v>
      </c>
      <c r="C249" s="18">
        <v>0</v>
      </c>
      <c r="D249" s="18">
        <v>85.7</v>
      </c>
      <c r="E249" s="18">
        <v>83</v>
      </c>
      <c r="F249" s="32">
        <v>14.57</v>
      </c>
      <c r="G249" s="18">
        <v>2</v>
      </c>
    </row>
    <row r="250" spans="2:7" x14ac:dyDescent="0.3">
      <c r="B250" s="18">
        <v>41</v>
      </c>
      <c r="C250" s="18">
        <v>0</v>
      </c>
      <c r="D250" s="18">
        <v>157.6</v>
      </c>
      <c r="E250" s="18">
        <v>117</v>
      </c>
      <c r="F250" s="32">
        <v>26.79</v>
      </c>
      <c r="G250" s="18">
        <v>0</v>
      </c>
    </row>
    <row r="251" spans="2:7" x14ac:dyDescent="0.3">
      <c r="B251" s="18">
        <v>42</v>
      </c>
      <c r="C251" s="18">
        <v>0</v>
      </c>
      <c r="D251" s="18">
        <v>215.5</v>
      </c>
      <c r="E251" s="18">
        <v>129</v>
      </c>
      <c r="F251" s="32">
        <v>36.64</v>
      </c>
      <c r="G251" s="18">
        <v>4</v>
      </c>
    </row>
    <row r="252" spans="2:7" x14ac:dyDescent="0.3">
      <c r="B252" s="18">
        <v>36</v>
      </c>
      <c r="C252" s="18">
        <v>0</v>
      </c>
      <c r="D252" s="18">
        <v>171.7</v>
      </c>
      <c r="E252" s="18">
        <v>80</v>
      </c>
      <c r="F252" s="32">
        <v>29.19</v>
      </c>
      <c r="G252" s="18">
        <v>2</v>
      </c>
    </row>
    <row r="253" spans="2:7" x14ac:dyDescent="0.3">
      <c r="B253" s="18">
        <v>30</v>
      </c>
      <c r="C253" s="18">
        <v>0</v>
      </c>
      <c r="D253" s="18">
        <v>266.60000000000002</v>
      </c>
      <c r="E253" s="18">
        <v>106</v>
      </c>
      <c r="F253" s="32">
        <v>45.32</v>
      </c>
      <c r="G253" s="18">
        <v>1</v>
      </c>
    </row>
    <row r="254" spans="2:7" x14ac:dyDescent="0.3">
      <c r="B254" s="18">
        <v>34</v>
      </c>
      <c r="C254" s="18">
        <v>0</v>
      </c>
      <c r="D254" s="18">
        <v>158</v>
      </c>
      <c r="E254" s="18">
        <v>106</v>
      </c>
      <c r="F254" s="32">
        <v>26.86</v>
      </c>
      <c r="G254" s="18">
        <v>1</v>
      </c>
    </row>
    <row r="255" spans="2:7" x14ac:dyDescent="0.3">
      <c r="B255" s="18">
        <v>46</v>
      </c>
      <c r="C255" s="18">
        <v>0</v>
      </c>
      <c r="D255" s="18">
        <v>92</v>
      </c>
      <c r="E255" s="18">
        <v>117</v>
      </c>
      <c r="F255" s="32">
        <v>15.64</v>
      </c>
      <c r="G255" s="18">
        <v>1</v>
      </c>
    </row>
    <row r="256" spans="2:7" x14ac:dyDescent="0.3">
      <c r="B256" s="18">
        <v>39</v>
      </c>
      <c r="C256" s="18">
        <v>0</v>
      </c>
      <c r="D256" s="18">
        <v>234</v>
      </c>
      <c r="E256" s="18">
        <v>109</v>
      </c>
      <c r="F256" s="32">
        <v>39.78</v>
      </c>
      <c r="G256" s="18">
        <v>2</v>
      </c>
    </row>
    <row r="257" spans="2:7" x14ac:dyDescent="0.3">
      <c r="B257" s="18">
        <v>32</v>
      </c>
      <c r="C257" s="18">
        <v>0</v>
      </c>
      <c r="D257" s="18">
        <v>272.10000000000002</v>
      </c>
      <c r="E257" s="18">
        <v>111</v>
      </c>
      <c r="F257" s="32">
        <v>46.26</v>
      </c>
      <c r="G257" s="18">
        <v>1</v>
      </c>
    </row>
    <row r="258" spans="2:7" x14ac:dyDescent="0.3">
      <c r="B258" s="18">
        <v>27</v>
      </c>
      <c r="C258" s="18">
        <v>0</v>
      </c>
      <c r="D258" s="18">
        <v>296.39999999999998</v>
      </c>
      <c r="E258" s="18">
        <v>99</v>
      </c>
      <c r="F258" s="32">
        <v>50.39</v>
      </c>
      <c r="G258" s="18">
        <v>4</v>
      </c>
    </row>
    <row r="259" spans="2:7" x14ac:dyDescent="0.3">
      <c r="B259" s="18">
        <v>45</v>
      </c>
      <c r="C259" s="18">
        <v>0</v>
      </c>
      <c r="D259" s="18">
        <v>194.4</v>
      </c>
      <c r="E259" s="18">
        <v>101</v>
      </c>
      <c r="F259" s="32">
        <v>33.049999999999997</v>
      </c>
      <c r="G259" s="18">
        <v>0</v>
      </c>
    </row>
    <row r="260" spans="2:7" x14ac:dyDescent="0.3">
      <c r="B260" s="18">
        <v>49</v>
      </c>
      <c r="C260" s="18">
        <v>0</v>
      </c>
      <c r="D260" s="18">
        <v>227.2</v>
      </c>
      <c r="E260" s="18">
        <v>128</v>
      </c>
      <c r="F260" s="32">
        <v>38.619999999999997</v>
      </c>
      <c r="G260" s="18">
        <v>3</v>
      </c>
    </row>
    <row r="261" spans="2:7" x14ac:dyDescent="0.3">
      <c r="B261" s="18">
        <v>34</v>
      </c>
      <c r="C261" s="18">
        <v>0</v>
      </c>
      <c r="D261" s="18">
        <v>248.7</v>
      </c>
      <c r="E261" s="18">
        <v>109</v>
      </c>
      <c r="F261" s="32">
        <v>42.28</v>
      </c>
      <c r="G261" s="18">
        <v>1</v>
      </c>
    </row>
    <row r="262" spans="2:7" x14ac:dyDescent="0.3">
      <c r="B262" s="18">
        <v>39</v>
      </c>
      <c r="C262" s="18">
        <v>38</v>
      </c>
      <c r="D262" s="18">
        <v>236.3</v>
      </c>
      <c r="E262" s="18">
        <v>102</v>
      </c>
      <c r="F262" s="32">
        <v>40.17</v>
      </c>
      <c r="G262" s="18">
        <v>1</v>
      </c>
    </row>
    <row r="263" spans="2:7" x14ac:dyDescent="0.3">
      <c r="B263" s="18">
        <v>42</v>
      </c>
      <c r="C263" s="18">
        <v>0</v>
      </c>
      <c r="D263" s="18">
        <v>205.6</v>
      </c>
      <c r="E263" s="18">
        <v>69</v>
      </c>
      <c r="F263" s="32">
        <v>34.950000000000003</v>
      </c>
      <c r="G263" s="18">
        <v>0</v>
      </c>
    </row>
    <row r="264" spans="2:7" x14ac:dyDescent="0.3">
      <c r="B264" s="18">
        <v>38</v>
      </c>
      <c r="C264" s="18">
        <v>0</v>
      </c>
      <c r="D264" s="18">
        <v>94.1</v>
      </c>
      <c r="E264" s="18">
        <v>136</v>
      </c>
      <c r="F264" s="32">
        <v>16</v>
      </c>
      <c r="G264" s="18">
        <v>0</v>
      </c>
    </row>
    <row r="265" spans="2:7" x14ac:dyDescent="0.3">
      <c r="B265" s="18">
        <v>40</v>
      </c>
      <c r="C265" s="18">
        <v>0</v>
      </c>
      <c r="D265" s="18">
        <v>125.2</v>
      </c>
      <c r="E265" s="18">
        <v>99</v>
      </c>
      <c r="F265" s="32">
        <v>21.28</v>
      </c>
      <c r="G265" s="18">
        <v>0</v>
      </c>
    </row>
    <row r="266" spans="2:7" x14ac:dyDescent="0.3">
      <c r="B266" s="18">
        <v>40</v>
      </c>
      <c r="C266" s="18">
        <v>0</v>
      </c>
      <c r="D266" s="18">
        <v>60.4</v>
      </c>
      <c r="E266" s="18">
        <v>158</v>
      </c>
      <c r="F266" s="32">
        <v>10.27</v>
      </c>
      <c r="G266" s="18">
        <v>1</v>
      </c>
    </row>
    <row r="267" spans="2:7" x14ac:dyDescent="0.3">
      <c r="B267" s="18">
        <v>37</v>
      </c>
      <c r="C267" s="18">
        <v>28</v>
      </c>
      <c r="D267" s="18">
        <v>121</v>
      </c>
      <c r="E267" s="18">
        <v>105</v>
      </c>
      <c r="F267" s="32">
        <v>20.57</v>
      </c>
      <c r="G267" s="18">
        <v>2</v>
      </c>
    </row>
    <row r="268" spans="2:7" x14ac:dyDescent="0.3">
      <c r="B268" s="18">
        <v>44</v>
      </c>
      <c r="C268" s="18">
        <v>29</v>
      </c>
      <c r="D268" s="18">
        <v>117.8</v>
      </c>
      <c r="E268" s="18">
        <v>66</v>
      </c>
      <c r="F268" s="32">
        <v>20.03</v>
      </c>
      <c r="G268" s="18">
        <v>3</v>
      </c>
    </row>
    <row r="269" spans="2:7" x14ac:dyDescent="0.3">
      <c r="B269" s="18">
        <v>42</v>
      </c>
      <c r="C269" s="18">
        <v>0</v>
      </c>
      <c r="D269" s="18">
        <v>176.3</v>
      </c>
      <c r="E269" s="18">
        <v>79</v>
      </c>
      <c r="F269" s="32">
        <v>29.97</v>
      </c>
      <c r="G269" s="18">
        <v>0</v>
      </c>
    </row>
    <row r="270" spans="2:7" x14ac:dyDescent="0.3">
      <c r="B270" s="18">
        <v>34</v>
      </c>
      <c r="C270" s="18">
        <v>32</v>
      </c>
      <c r="D270" s="18">
        <v>125.2</v>
      </c>
      <c r="E270" s="18">
        <v>79</v>
      </c>
      <c r="F270" s="32">
        <v>21.28</v>
      </c>
      <c r="G270" s="18">
        <v>1</v>
      </c>
    </row>
    <row r="271" spans="2:7" x14ac:dyDescent="0.3">
      <c r="B271" s="18">
        <v>40</v>
      </c>
      <c r="C271" s="18">
        <v>0</v>
      </c>
      <c r="D271" s="18">
        <v>138.69999999999999</v>
      </c>
      <c r="E271" s="18">
        <v>107</v>
      </c>
      <c r="F271" s="32">
        <v>23.58</v>
      </c>
      <c r="G271" s="18">
        <v>0</v>
      </c>
    </row>
    <row r="272" spans="2:7" x14ac:dyDescent="0.3">
      <c r="B272" s="18">
        <v>33</v>
      </c>
      <c r="C272" s="18">
        <v>0</v>
      </c>
      <c r="D272" s="18">
        <v>86.3</v>
      </c>
      <c r="E272" s="18">
        <v>134</v>
      </c>
      <c r="F272" s="32">
        <v>14.67</v>
      </c>
      <c r="G272" s="18">
        <v>1</v>
      </c>
    </row>
    <row r="273" spans="2:7" x14ac:dyDescent="0.3">
      <c r="B273" s="18">
        <v>40</v>
      </c>
      <c r="C273" s="18">
        <v>0</v>
      </c>
      <c r="D273" s="18">
        <v>207</v>
      </c>
      <c r="E273" s="18">
        <v>91</v>
      </c>
      <c r="F273" s="32">
        <v>35.19</v>
      </c>
      <c r="G273" s="18">
        <v>3</v>
      </c>
    </row>
    <row r="274" spans="2:7" x14ac:dyDescent="0.3">
      <c r="B274" s="18">
        <v>39</v>
      </c>
      <c r="C274" s="18">
        <v>30</v>
      </c>
      <c r="D274" s="18">
        <v>58.8</v>
      </c>
      <c r="E274" s="18">
        <v>104</v>
      </c>
      <c r="F274" s="32">
        <v>10</v>
      </c>
      <c r="G274" s="18">
        <v>0</v>
      </c>
    </row>
    <row r="275" spans="2:7" x14ac:dyDescent="0.3">
      <c r="B275" s="18">
        <v>46</v>
      </c>
      <c r="C275" s="18">
        <v>35</v>
      </c>
      <c r="D275" s="18">
        <v>68.7</v>
      </c>
      <c r="E275" s="18">
        <v>95</v>
      </c>
      <c r="F275" s="32">
        <v>11.68</v>
      </c>
      <c r="G275" s="18">
        <v>1</v>
      </c>
    </row>
    <row r="276" spans="2:7" x14ac:dyDescent="0.3">
      <c r="B276" s="18">
        <v>45</v>
      </c>
      <c r="C276" s="18">
        <v>33</v>
      </c>
      <c r="D276" s="18">
        <v>239.2</v>
      </c>
      <c r="E276" s="18">
        <v>109</v>
      </c>
      <c r="F276" s="32">
        <v>40.659999999999997</v>
      </c>
      <c r="G276" s="18">
        <v>1</v>
      </c>
    </row>
    <row r="277" spans="2:7" x14ac:dyDescent="0.3">
      <c r="B277" s="18">
        <v>42</v>
      </c>
      <c r="C277" s="18">
        <v>0</v>
      </c>
      <c r="D277" s="18">
        <v>198.3</v>
      </c>
      <c r="E277" s="18">
        <v>130</v>
      </c>
      <c r="F277" s="32">
        <v>33.71</v>
      </c>
      <c r="G277" s="18">
        <v>0</v>
      </c>
    </row>
    <row r="278" spans="2:7" x14ac:dyDescent="0.3">
      <c r="B278" s="18">
        <v>49</v>
      </c>
      <c r="C278" s="18">
        <v>0</v>
      </c>
      <c r="D278" s="18">
        <v>205.2</v>
      </c>
      <c r="E278" s="18">
        <v>97</v>
      </c>
      <c r="F278" s="32">
        <v>34.880000000000003</v>
      </c>
      <c r="G278" s="18">
        <v>0</v>
      </c>
    </row>
    <row r="279" spans="2:7" x14ac:dyDescent="0.3">
      <c r="B279" s="18">
        <v>38</v>
      </c>
      <c r="C279" s="18">
        <v>0</v>
      </c>
      <c r="D279" s="18">
        <v>192.1</v>
      </c>
      <c r="E279" s="18">
        <v>98</v>
      </c>
      <c r="F279" s="32">
        <v>32.659999999999997</v>
      </c>
      <c r="G279" s="18">
        <v>3</v>
      </c>
    </row>
    <row r="280" spans="2:7" x14ac:dyDescent="0.3">
      <c r="B280" s="18">
        <v>29</v>
      </c>
      <c r="C280" s="18">
        <v>0</v>
      </c>
      <c r="D280" s="18">
        <v>272.60000000000002</v>
      </c>
      <c r="E280" s="18">
        <v>83</v>
      </c>
      <c r="F280" s="32">
        <v>46.34</v>
      </c>
      <c r="G280" s="18">
        <v>1</v>
      </c>
    </row>
    <row r="281" spans="2:7" x14ac:dyDescent="0.3">
      <c r="B281" s="18">
        <v>31</v>
      </c>
      <c r="C281" s="18">
        <v>0</v>
      </c>
      <c r="D281" s="18">
        <v>128.30000000000001</v>
      </c>
      <c r="E281" s="18">
        <v>121</v>
      </c>
      <c r="F281" s="32">
        <v>21.81</v>
      </c>
      <c r="G281" s="18">
        <v>7</v>
      </c>
    </row>
    <row r="282" spans="2:7" x14ac:dyDescent="0.3">
      <c r="B282" s="18">
        <v>44</v>
      </c>
      <c r="C282" s="18">
        <v>0</v>
      </c>
      <c r="D282" s="18">
        <v>169.6</v>
      </c>
      <c r="E282" s="18">
        <v>99</v>
      </c>
      <c r="F282" s="32">
        <v>28.83</v>
      </c>
      <c r="G282" s="18">
        <v>0</v>
      </c>
    </row>
    <row r="283" spans="2:7" x14ac:dyDescent="0.3">
      <c r="B283" s="18">
        <v>41</v>
      </c>
      <c r="C283" s="18">
        <v>17</v>
      </c>
      <c r="D283" s="18">
        <v>214.7</v>
      </c>
      <c r="E283" s="18">
        <v>97</v>
      </c>
      <c r="F283" s="32">
        <v>36.5</v>
      </c>
      <c r="G283" s="18">
        <v>1</v>
      </c>
    </row>
    <row r="284" spans="2:7" x14ac:dyDescent="0.3">
      <c r="B284" s="18">
        <v>33</v>
      </c>
      <c r="C284" s="18">
        <v>0</v>
      </c>
      <c r="D284" s="18">
        <v>169.2</v>
      </c>
      <c r="E284" s="18">
        <v>70</v>
      </c>
      <c r="F284" s="32">
        <v>28.76</v>
      </c>
      <c r="G284" s="18">
        <v>0</v>
      </c>
    </row>
    <row r="285" spans="2:7" x14ac:dyDescent="0.3">
      <c r="B285" s="18">
        <v>40</v>
      </c>
      <c r="C285" s="18">
        <v>0</v>
      </c>
      <c r="D285" s="18">
        <v>194.1</v>
      </c>
      <c r="E285" s="18">
        <v>121</v>
      </c>
      <c r="F285" s="32">
        <v>33</v>
      </c>
      <c r="G285" s="18">
        <v>2</v>
      </c>
    </row>
    <row r="286" spans="2:7" x14ac:dyDescent="0.3">
      <c r="B286" s="18">
        <v>39</v>
      </c>
      <c r="C286" s="18">
        <v>0</v>
      </c>
      <c r="D286" s="18">
        <v>225.1</v>
      </c>
      <c r="E286" s="18">
        <v>67</v>
      </c>
      <c r="F286" s="32">
        <v>38.270000000000003</v>
      </c>
      <c r="G286" s="18">
        <v>0</v>
      </c>
    </row>
    <row r="287" spans="2:7" x14ac:dyDescent="0.3">
      <c r="B287" s="18">
        <v>33</v>
      </c>
      <c r="C287" s="18">
        <v>0</v>
      </c>
      <c r="D287" s="18">
        <v>213</v>
      </c>
      <c r="E287" s="18">
        <v>63</v>
      </c>
      <c r="F287" s="32">
        <v>36.21</v>
      </c>
      <c r="G287" s="18">
        <v>1</v>
      </c>
    </row>
    <row r="288" spans="2:7" x14ac:dyDescent="0.3">
      <c r="B288" s="18">
        <v>45</v>
      </c>
      <c r="C288" s="18">
        <v>34</v>
      </c>
      <c r="D288" s="18">
        <v>221.8</v>
      </c>
      <c r="E288" s="18">
        <v>105</v>
      </c>
      <c r="F288" s="32">
        <v>37.71</v>
      </c>
      <c r="G288" s="18">
        <v>0</v>
      </c>
    </row>
    <row r="289" spans="2:7" x14ac:dyDescent="0.3">
      <c r="B289" s="18">
        <v>33</v>
      </c>
      <c r="C289" s="18">
        <v>21</v>
      </c>
      <c r="D289" s="18">
        <v>64.599999999999994</v>
      </c>
      <c r="E289" s="18">
        <v>98</v>
      </c>
      <c r="F289" s="32">
        <v>10.98</v>
      </c>
      <c r="G289" s="18">
        <v>2</v>
      </c>
    </row>
    <row r="290" spans="2:7" x14ac:dyDescent="0.3">
      <c r="B290" s="18">
        <v>37</v>
      </c>
      <c r="C290" s="18">
        <v>37</v>
      </c>
      <c r="D290" s="18">
        <v>154.6</v>
      </c>
      <c r="E290" s="18">
        <v>92</v>
      </c>
      <c r="F290" s="32">
        <v>26.28</v>
      </c>
      <c r="G290" s="18">
        <v>1</v>
      </c>
    </row>
    <row r="291" spans="2:7" x14ac:dyDescent="0.3">
      <c r="B291" s="18">
        <v>35</v>
      </c>
      <c r="C291" s="18">
        <v>0</v>
      </c>
      <c r="D291" s="18">
        <v>260.2</v>
      </c>
      <c r="E291" s="18">
        <v>131</v>
      </c>
      <c r="F291" s="32">
        <v>44.23</v>
      </c>
      <c r="G291" s="18">
        <v>3</v>
      </c>
    </row>
    <row r="292" spans="2:7" x14ac:dyDescent="0.3">
      <c r="B292" s="18">
        <v>41</v>
      </c>
      <c r="C292" s="18">
        <v>33</v>
      </c>
      <c r="D292" s="18">
        <v>161.6</v>
      </c>
      <c r="E292" s="18">
        <v>117</v>
      </c>
      <c r="F292" s="32">
        <v>27.47</v>
      </c>
      <c r="G292" s="18">
        <v>1</v>
      </c>
    </row>
    <row r="293" spans="2:7" x14ac:dyDescent="0.3">
      <c r="B293" s="18">
        <v>44</v>
      </c>
      <c r="C293" s="18">
        <v>0</v>
      </c>
      <c r="D293" s="18">
        <v>220.6</v>
      </c>
      <c r="E293" s="18">
        <v>117</v>
      </c>
      <c r="F293" s="32">
        <v>37.5</v>
      </c>
      <c r="G293" s="18">
        <v>1</v>
      </c>
    </row>
    <row r="294" spans="2:7" x14ac:dyDescent="0.3">
      <c r="B294" s="18">
        <v>37</v>
      </c>
      <c r="C294" s="18">
        <v>41</v>
      </c>
      <c r="D294" s="18">
        <v>155.9</v>
      </c>
      <c r="E294" s="18">
        <v>122</v>
      </c>
      <c r="F294" s="32">
        <v>26.5</v>
      </c>
      <c r="G294" s="18">
        <v>3</v>
      </c>
    </row>
    <row r="295" spans="2:7" x14ac:dyDescent="0.3">
      <c r="B295" s="18">
        <v>41</v>
      </c>
      <c r="C295" s="18">
        <v>0</v>
      </c>
      <c r="D295" s="18">
        <v>182.5</v>
      </c>
      <c r="E295" s="18">
        <v>104</v>
      </c>
      <c r="F295" s="32">
        <v>31.03</v>
      </c>
      <c r="G295" s="18">
        <v>4</v>
      </c>
    </row>
    <row r="296" spans="2:7" x14ac:dyDescent="0.3">
      <c r="B296" s="18">
        <v>40</v>
      </c>
      <c r="C296" s="18">
        <v>38</v>
      </c>
      <c r="D296" s="18">
        <v>220.1</v>
      </c>
      <c r="E296" s="18">
        <v>78</v>
      </c>
      <c r="F296" s="32">
        <v>37.42</v>
      </c>
      <c r="G296" s="18">
        <v>4</v>
      </c>
    </row>
    <row r="297" spans="2:7" x14ac:dyDescent="0.3">
      <c r="B297" s="18">
        <v>41</v>
      </c>
      <c r="C297" s="18">
        <v>0</v>
      </c>
      <c r="D297" s="18">
        <v>152.19999999999999</v>
      </c>
      <c r="E297" s="18">
        <v>112</v>
      </c>
      <c r="F297" s="32">
        <v>25.87</v>
      </c>
      <c r="G297" s="18">
        <v>1</v>
      </c>
    </row>
    <row r="298" spans="2:7" x14ac:dyDescent="0.3">
      <c r="B298" s="18">
        <v>48</v>
      </c>
      <c r="C298" s="18">
        <v>0</v>
      </c>
      <c r="D298" s="18">
        <v>181.5</v>
      </c>
      <c r="E298" s="18">
        <v>95</v>
      </c>
      <c r="F298" s="32">
        <v>30.86</v>
      </c>
      <c r="G298" s="18">
        <v>2</v>
      </c>
    </row>
    <row r="299" spans="2:7" x14ac:dyDescent="0.3">
      <c r="B299" s="18">
        <v>27</v>
      </c>
      <c r="C299" s="18">
        <v>0</v>
      </c>
      <c r="D299" s="18">
        <v>236.2</v>
      </c>
      <c r="E299" s="18">
        <v>77</v>
      </c>
      <c r="F299" s="32">
        <v>40.15</v>
      </c>
      <c r="G299" s="18">
        <v>2</v>
      </c>
    </row>
    <row r="300" spans="2:7" x14ac:dyDescent="0.3">
      <c r="B300" s="18">
        <v>39</v>
      </c>
      <c r="C300" s="18">
        <v>23</v>
      </c>
      <c r="D300" s="18">
        <v>134.19999999999999</v>
      </c>
      <c r="E300" s="18">
        <v>85</v>
      </c>
      <c r="F300" s="32">
        <v>22.81</v>
      </c>
      <c r="G300" s="18">
        <v>2</v>
      </c>
    </row>
    <row r="301" spans="2:7" x14ac:dyDescent="0.3">
      <c r="B301" s="18">
        <v>39</v>
      </c>
      <c r="C301" s="18">
        <v>29</v>
      </c>
      <c r="D301" s="18">
        <v>150.1</v>
      </c>
      <c r="E301" s="18">
        <v>109</v>
      </c>
      <c r="F301" s="32">
        <v>25.52</v>
      </c>
      <c r="G301" s="18">
        <v>1</v>
      </c>
    </row>
    <row r="302" spans="2:7" x14ac:dyDescent="0.3">
      <c r="B302" s="18">
        <v>32</v>
      </c>
      <c r="C302" s="18">
        <v>0</v>
      </c>
      <c r="D302" s="18">
        <v>257.10000000000002</v>
      </c>
      <c r="E302" s="18">
        <v>53</v>
      </c>
      <c r="F302" s="32">
        <v>43.71</v>
      </c>
      <c r="G302" s="18">
        <v>1</v>
      </c>
    </row>
    <row r="303" spans="2:7" x14ac:dyDescent="0.3">
      <c r="B303" s="18">
        <v>40</v>
      </c>
      <c r="C303" s="18">
        <v>0</v>
      </c>
      <c r="D303" s="18">
        <v>124.4</v>
      </c>
      <c r="E303" s="18">
        <v>83</v>
      </c>
      <c r="F303" s="32">
        <v>21.15</v>
      </c>
      <c r="G303" s="18">
        <v>0</v>
      </c>
    </row>
    <row r="304" spans="2:7" x14ac:dyDescent="0.3">
      <c r="B304" s="18">
        <v>42</v>
      </c>
      <c r="C304" s="18">
        <v>36</v>
      </c>
      <c r="D304" s="18">
        <v>141.69999999999999</v>
      </c>
      <c r="E304" s="18">
        <v>121</v>
      </c>
      <c r="F304" s="32">
        <v>24.09</v>
      </c>
      <c r="G304" s="18">
        <v>1</v>
      </c>
    </row>
    <row r="305" spans="2:7" x14ac:dyDescent="0.3">
      <c r="B305" s="18">
        <v>38</v>
      </c>
      <c r="C305" s="18">
        <v>0</v>
      </c>
      <c r="D305" s="18">
        <v>230</v>
      </c>
      <c r="E305" s="18">
        <v>87</v>
      </c>
      <c r="F305" s="32">
        <v>39.1</v>
      </c>
      <c r="G305" s="18">
        <v>2</v>
      </c>
    </row>
    <row r="306" spans="2:7" x14ac:dyDescent="0.3">
      <c r="B306" s="18">
        <v>49</v>
      </c>
      <c r="C306" s="18">
        <v>0</v>
      </c>
      <c r="D306" s="18">
        <v>162.30000000000001</v>
      </c>
      <c r="E306" s="18">
        <v>88</v>
      </c>
      <c r="F306" s="32">
        <v>27.59</v>
      </c>
      <c r="G306" s="18">
        <v>0</v>
      </c>
    </row>
    <row r="307" spans="2:7" x14ac:dyDescent="0.3">
      <c r="B307" s="18">
        <v>39</v>
      </c>
      <c r="C307" s="18">
        <v>0</v>
      </c>
      <c r="D307" s="18">
        <v>193.3</v>
      </c>
      <c r="E307" s="18">
        <v>96</v>
      </c>
      <c r="F307" s="32">
        <v>32.86</v>
      </c>
      <c r="G307" s="18">
        <v>4</v>
      </c>
    </row>
    <row r="308" spans="2:7" x14ac:dyDescent="0.3">
      <c r="B308" s="18">
        <v>37</v>
      </c>
      <c r="C308" s="18">
        <v>0</v>
      </c>
      <c r="D308" s="18">
        <v>78.2</v>
      </c>
      <c r="E308" s="18">
        <v>127</v>
      </c>
      <c r="F308" s="32">
        <v>13.29</v>
      </c>
      <c r="G308" s="18">
        <v>1</v>
      </c>
    </row>
    <row r="309" spans="2:7" x14ac:dyDescent="0.3">
      <c r="B309" s="18">
        <v>46</v>
      </c>
      <c r="C309" s="18">
        <v>0</v>
      </c>
      <c r="D309" s="18">
        <v>83.4</v>
      </c>
      <c r="E309" s="18">
        <v>110</v>
      </c>
      <c r="F309" s="32">
        <v>14.18</v>
      </c>
      <c r="G309" s="18">
        <v>1</v>
      </c>
    </row>
    <row r="310" spans="2:7" x14ac:dyDescent="0.3">
      <c r="B310" s="18">
        <v>41</v>
      </c>
      <c r="C310" s="18">
        <v>0</v>
      </c>
      <c r="D310" s="18">
        <v>201.8</v>
      </c>
      <c r="E310" s="18">
        <v>81</v>
      </c>
      <c r="F310" s="32">
        <v>34.31</v>
      </c>
      <c r="G310" s="18">
        <v>1</v>
      </c>
    </row>
    <row r="311" spans="2:7" x14ac:dyDescent="0.3">
      <c r="B311" s="18">
        <v>47</v>
      </c>
      <c r="C311" s="18">
        <v>0</v>
      </c>
      <c r="D311" s="18">
        <v>197</v>
      </c>
      <c r="E311" s="18">
        <v>110</v>
      </c>
      <c r="F311" s="32">
        <v>33.49</v>
      </c>
      <c r="G311" s="18">
        <v>2</v>
      </c>
    </row>
    <row r="312" spans="2:7" x14ac:dyDescent="0.3">
      <c r="B312" s="18">
        <v>32</v>
      </c>
      <c r="C312" s="18">
        <v>0</v>
      </c>
      <c r="D312" s="18">
        <v>218</v>
      </c>
      <c r="E312" s="18">
        <v>57</v>
      </c>
      <c r="F312" s="32">
        <v>37.06</v>
      </c>
      <c r="G312" s="18">
        <v>0</v>
      </c>
    </row>
    <row r="313" spans="2:7" x14ac:dyDescent="0.3">
      <c r="B313" s="18">
        <v>49</v>
      </c>
      <c r="C313" s="18">
        <v>0</v>
      </c>
      <c r="D313" s="18">
        <v>164.8</v>
      </c>
      <c r="E313" s="18">
        <v>98</v>
      </c>
      <c r="F313" s="32">
        <v>28.02</v>
      </c>
      <c r="G313" s="18">
        <v>2</v>
      </c>
    </row>
    <row r="314" spans="2:7" x14ac:dyDescent="0.3">
      <c r="B314" s="18">
        <v>34</v>
      </c>
      <c r="C314" s="18">
        <v>21</v>
      </c>
      <c r="D314" s="18">
        <v>214</v>
      </c>
      <c r="E314" s="18">
        <v>113</v>
      </c>
      <c r="F314" s="32">
        <v>36.380000000000003</v>
      </c>
      <c r="G314" s="18">
        <v>0</v>
      </c>
    </row>
    <row r="315" spans="2:7" x14ac:dyDescent="0.3">
      <c r="B315" s="18">
        <v>44</v>
      </c>
      <c r="C315" s="18">
        <v>0</v>
      </c>
      <c r="D315" s="18">
        <v>170.5</v>
      </c>
      <c r="E315" s="18">
        <v>87</v>
      </c>
      <c r="F315" s="32">
        <v>28.99</v>
      </c>
      <c r="G315" s="18">
        <v>2</v>
      </c>
    </row>
    <row r="316" spans="2:7" x14ac:dyDescent="0.3">
      <c r="B316" s="18">
        <v>35</v>
      </c>
      <c r="C316" s="18">
        <v>0</v>
      </c>
      <c r="D316" s="18">
        <v>205.7</v>
      </c>
      <c r="E316" s="18">
        <v>123</v>
      </c>
      <c r="F316" s="32">
        <v>34.97</v>
      </c>
      <c r="G316" s="18">
        <v>1</v>
      </c>
    </row>
    <row r="317" spans="2:7" x14ac:dyDescent="0.3">
      <c r="B317" s="18">
        <v>27</v>
      </c>
      <c r="C317" s="18">
        <v>0</v>
      </c>
      <c r="D317" s="18">
        <v>165.5</v>
      </c>
      <c r="E317" s="18">
        <v>84</v>
      </c>
      <c r="F317" s="32">
        <v>28.14</v>
      </c>
      <c r="G317" s="18">
        <v>1</v>
      </c>
    </row>
    <row r="318" spans="2:7" x14ac:dyDescent="0.3">
      <c r="B318" s="18">
        <v>34</v>
      </c>
      <c r="C318" s="18">
        <v>0</v>
      </c>
      <c r="D318" s="18">
        <v>221</v>
      </c>
      <c r="E318" s="18">
        <v>100</v>
      </c>
      <c r="F318" s="32">
        <v>37.57</v>
      </c>
      <c r="G318" s="18">
        <v>2</v>
      </c>
    </row>
    <row r="319" spans="2:7" x14ac:dyDescent="0.3">
      <c r="B319" s="18">
        <v>43</v>
      </c>
      <c r="C319" s="18">
        <v>0</v>
      </c>
      <c r="D319" s="18">
        <v>242.1</v>
      </c>
      <c r="E319" s="18">
        <v>118</v>
      </c>
      <c r="F319" s="32">
        <v>41.16</v>
      </c>
      <c r="G319" s="18">
        <v>3</v>
      </c>
    </row>
    <row r="320" spans="2:7" x14ac:dyDescent="0.3">
      <c r="B320" s="18">
        <v>44</v>
      </c>
      <c r="C320" s="18">
        <v>0</v>
      </c>
      <c r="D320" s="18">
        <v>151.6</v>
      </c>
      <c r="E320" s="18">
        <v>107</v>
      </c>
      <c r="F320" s="32">
        <v>25.77</v>
      </c>
      <c r="G320" s="18">
        <v>1</v>
      </c>
    </row>
    <row r="321" spans="2:7" x14ac:dyDescent="0.3">
      <c r="B321" s="18">
        <v>35</v>
      </c>
      <c r="C321" s="18">
        <v>0</v>
      </c>
      <c r="D321" s="18">
        <v>176.2</v>
      </c>
      <c r="E321" s="18">
        <v>87</v>
      </c>
      <c r="F321" s="32">
        <v>29.95</v>
      </c>
      <c r="G321" s="18">
        <v>0</v>
      </c>
    </row>
    <row r="322" spans="2:7" x14ac:dyDescent="0.3">
      <c r="B322" s="18">
        <v>31</v>
      </c>
      <c r="C322" s="18">
        <v>22</v>
      </c>
      <c r="D322" s="18">
        <v>196</v>
      </c>
      <c r="E322" s="18">
        <v>82</v>
      </c>
      <c r="F322" s="32">
        <v>33.32</v>
      </c>
      <c r="G322" s="18">
        <v>1</v>
      </c>
    </row>
    <row r="323" spans="2:7" x14ac:dyDescent="0.3">
      <c r="B323" s="18">
        <v>40</v>
      </c>
      <c r="C323" s="18">
        <v>0</v>
      </c>
      <c r="D323" s="18">
        <v>159.5</v>
      </c>
      <c r="E323" s="18">
        <v>125</v>
      </c>
      <c r="F323" s="32">
        <v>27.12</v>
      </c>
      <c r="G323" s="18">
        <v>2</v>
      </c>
    </row>
    <row r="324" spans="2:7" x14ac:dyDescent="0.3">
      <c r="B324" s="18">
        <v>43</v>
      </c>
      <c r="C324" s="18">
        <v>0</v>
      </c>
      <c r="D324" s="18">
        <v>230.2</v>
      </c>
      <c r="E324" s="18">
        <v>113</v>
      </c>
      <c r="F324" s="32">
        <v>39.130000000000003</v>
      </c>
      <c r="G324" s="18">
        <v>4</v>
      </c>
    </row>
    <row r="325" spans="2:7" x14ac:dyDescent="0.3">
      <c r="B325" s="18">
        <v>43</v>
      </c>
      <c r="C325" s="18">
        <v>0</v>
      </c>
      <c r="D325" s="18">
        <v>210.5</v>
      </c>
      <c r="E325" s="18">
        <v>102</v>
      </c>
      <c r="F325" s="32">
        <v>35.79</v>
      </c>
      <c r="G325" s="18">
        <v>1</v>
      </c>
    </row>
    <row r="326" spans="2:7" x14ac:dyDescent="0.3">
      <c r="B326" s="18">
        <v>41</v>
      </c>
      <c r="C326" s="18">
        <v>0</v>
      </c>
      <c r="D326" s="18">
        <v>102</v>
      </c>
      <c r="E326" s="18">
        <v>95</v>
      </c>
      <c r="F326" s="32">
        <v>17.34</v>
      </c>
      <c r="G326" s="18">
        <v>1</v>
      </c>
    </row>
    <row r="327" spans="2:7" x14ac:dyDescent="0.3">
      <c r="B327" s="18">
        <v>40</v>
      </c>
      <c r="C327" s="18">
        <v>0</v>
      </c>
      <c r="D327" s="18">
        <v>168.4</v>
      </c>
      <c r="E327" s="18">
        <v>125</v>
      </c>
      <c r="F327" s="32">
        <v>28.63</v>
      </c>
      <c r="G327" s="18">
        <v>1</v>
      </c>
    </row>
    <row r="328" spans="2:7" x14ac:dyDescent="0.3">
      <c r="B328" s="18">
        <v>44</v>
      </c>
      <c r="C328" s="18">
        <v>0</v>
      </c>
      <c r="D328" s="18">
        <v>105.6</v>
      </c>
      <c r="E328" s="18">
        <v>129</v>
      </c>
      <c r="F328" s="32">
        <v>17.95</v>
      </c>
      <c r="G328" s="18">
        <v>0</v>
      </c>
    </row>
    <row r="329" spans="2:7" x14ac:dyDescent="0.3">
      <c r="B329" s="18">
        <v>38</v>
      </c>
      <c r="C329" s="18">
        <v>0</v>
      </c>
      <c r="D329" s="18">
        <v>206.5</v>
      </c>
      <c r="E329" s="18">
        <v>92</v>
      </c>
      <c r="F329" s="32">
        <v>35.11</v>
      </c>
      <c r="G329" s="18">
        <v>5</v>
      </c>
    </row>
    <row r="330" spans="2:7" x14ac:dyDescent="0.3">
      <c r="B330" s="18">
        <v>45</v>
      </c>
      <c r="C330" s="18">
        <v>0</v>
      </c>
      <c r="D330" s="18">
        <v>217.1</v>
      </c>
      <c r="E330" s="18">
        <v>76</v>
      </c>
      <c r="F330" s="32">
        <v>36.909999999999997</v>
      </c>
      <c r="G330" s="18">
        <v>2</v>
      </c>
    </row>
    <row r="331" spans="2:7" x14ac:dyDescent="0.3">
      <c r="B331" s="18">
        <v>33</v>
      </c>
      <c r="C331" s="18">
        <v>0</v>
      </c>
      <c r="D331" s="18">
        <v>229.6</v>
      </c>
      <c r="E331" s="18">
        <v>78</v>
      </c>
      <c r="F331" s="32">
        <v>39.03</v>
      </c>
      <c r="G331" s="18">
        <v>0</v>
      </c>
    </row>
    <row r="332" spans="2:7" x14ac:dyDescent="0.3">
      <c r="B332" s="18">
        <v>36</v>
      </c>
      <c r="C332" s="18">
        <v>22</v>
      </c>
      <c r="D332" s="18">
        <v>278.3</v>
      </c>
      <c r="E332" s="18">
        <v>89</v>
      </c>
      <c r="F332" s="32">
        <v>47.31</v>
      </c>
      <c r="G332" s="18">
        <v>0</v>
      </c>
    </row>
    <row r="333" spans="2:7" x14ac:dyDescent="0.3">
      <c r="B333" s="18">
        <v>45</v>
      </c>
      <c r="C333" s="18">
        <v>0</v>
      </c>
      <c r="D333" s="18">
        <v>181.5</v>
      </c>
      <c r="E333" s="18">
        <v>129</v>
      </c>
      <c r="F333" s="32">
        <v>30.86</v>
      </c>
      <c r="G333" s="18">
        <v>1</v>
      </c>
    </row>
    <row r="334" spans="2:7" x14ac:dyDescent="0.3">
      <c r="B334" s="18">
        <v>21</v>
      </c>
      <c r="C334" s="18">
        <v>0</v>
      </c>
      <c r="D334" s="18">
        <v>167.3</v>
      </c>
      <c r="E334" s="18">
        <v>91</v>
      </c>
      <c r="F334" s="32">
        <v>28.44</v>
      </c>
      <c r="G334" s="18">
        <v>1</v>
      </c>
    </row>
    <row r="335" spans="2:7" x14ac:dyDescent="0.3">
      <c r="B335" s="18">
        <v>42</v>
      </c>
      <c r="C335" s="18">
        <v>0</v>
      </c>
      <c r="D335" s="18">
        <v>221.1</v>
      </c>
      <c r="E335" s="18">
        <v>124</v>
      </c>
      <c r="F335" s="32">
        <v>37.590000000000003</v>
      </c>
      <c r="G335" s="18">
        <v>0</v>
      </c>
    </row>
    <row r="336" spans="2:7" x14ac:dyDescent="0.3">
      <c r="B336" s="18">
        <v>33</v>
      </c>
      <c r="C336" s="18">
        <v>26</v>
      </c>
      <c r="D336" s="18">
        <v>145.80000000000001</v>
      </c>
      <c r="E336" s="18">
        <v>108</v>
      </c>
      <c r="F336" s="32">
        <v>24.79</v>
      </c>
      <c r="G336" s="18">
        <v>1</v>
      </c>
    </row>
    <row r="337" spans="2:7" x14ac:dyDescent="0.3">
      <c r="B337" s="18">
        <v>35</v>
      </c>
      <c r="C337" s="18">
        <v>0</v>
      </c>
      <c r="D337" s="18">
        <v>222.8</v>
      </c>
      <c r="E337" s="18">
        <v>122</v>
      </c>
      <c r="F337" s="32">
        <v>37.880000000000003</v>
      </c>
      <c r="G337" s="18">
        <v>1</v>
      </c>
    </row>
    <row r="338" spans="2:7" x14ac:dyDescent="0.3">
      <c r="B338" s="18">
        <v>32</v>
      </c>
      <c r="C338" s="18">
        <v>0</v>
      </c>
      <c r="D338" s="18">
        <v>264.3</v>
      </c>
      <c r="E338" s="18">
        <v>91</v>
      </c>
      <c r="F338" s="32">
        <v>44.93</v>
      </c>
      <c r="G338" s="18">
        <v>0</v>
      </c>
    </row>
    <row r="339" spans="2:7" x14ac:dyDescent="0.3">
      <c r="B339" s="18">
        <v>43</v>
      </c>
      <c r="C339" s="18">
        <v>0</v>
      </c>
      <c r="D339" s="18">
        <v>146</v>
      </c>
      <c r="E339" s="18">
        <v>78</v>
      </c>
      <c r="F339" s="32">
        <v>24.82</v>
      </c>
      <c r="G339" s="18">
        <v>0</v>
      </c>
    </row>
    <row r="340" spans="2:7" x14ac:dyDescent="0.3">
      <c r="B340" s="18">
        <v>28</v>
      </c>
      <c r="C340" s="18">
        <v>0</v>
      </c>
      <c r="D340" s="18">
        <v>157.1</v>
      </c>
      <c r="E340" s="18">
        <v>134</v>
      </c>
      <c r="F340" s="32">
        <v>26.71</v>
      </c>
      <c r="G340" s="18">
        <v>4</v>
      </c>
    </row>
    <row r="341" spans="2:7" x14ac:dyDescent="0.3">
      <c r="B341" s="18">
        <v>42</v>
      </c>
      <c r="C341" s="18">
        <v>0</v>
      </c>
      <c r="D341" s="18">
        <v>127.3</v>
      </c>
      <c r="E341" s="18">
        <v>108</v>
      </c>
      <c r="F341" s="32">
        <v>21.64</v>
      </c>
      <c r="G341" s="18">
        <v>1</v>
      </c>
    </row>
    <row r="342" spans="2:7" x14ac:dyDescent="0.3">
      <c r="B342" s="18">
        <v>38</v>
      </c>
      <c r="C342" s="18">
        <v>0</v>
      </c>
      <c r="D342" s="18">
        <v>187.9</v>
      </c>
      <c r="E342" s="18">
        <v>110</v>
      </c>
      <c r="F342" s="32">
        <v>31.94</v>
      </c>
      <c r="G342" s="18">
        <v>2</v>
      </c>
    </row>
    <row r="343" spans="2:7" x14ac:dyDescent="0.3">
      <c r="B343" s="18">
        <v>45</v>
      </c>
      <c r="C343" s="18">
        <v>0</v>
      </c>
      <c r="D343" s="18">
        <v>178.8</v>
      </c>
      <c r="E343" s="18">
        <v>90</v>
      </c>
      <c r="F343" s="32">
        <v>30.4</v>
      </c>
      <c r="G343" s="18">
        <v>2</v>
      </c>
    </row>
    <row r="344" spans="2:7" x14ac:dyDescent="0.3">
      <c r="B344" s="18">
        <v>48</v>
      </c>
      <c r="C344" s="18">
        <v>0</v>
      </c>
      <c r="D344" s="18">
        <v>97.2</v>
      </c>
      <c r="E344" s="18">
        <v>80</v>
      </c>
      <c r="F344" s="32">
        <v>16.52</v>
      </c>
      <c r="G344" s="18">
        <v>2</v>
      </c>
    </row>
    <row r="345" spans="2:7" x14ac:dyDescent="0.3">
      <c r="B345" s="18">
        <v>43</v>
      </c>
      <c r="C345" s="18">
        <v>0</v>
      </c>
      <c r="D345" s="18">
        <v>259.8</v>
      </c>
      <c r="E345" s="18">
        <v>85</v>
      </c>
      <c r="F345" s="32">
        <v>44.17</v>
      </c>
      <c r="G345" s="18">
        <v>0</v>
      </c>
    </row>
    <row r="346" spans="2:7" x14ac:dyDescent="0.3">
      <c r="B346" s="18">
        <v>42</v>
      </c>
      <c r="C346" s="18">
        <v>0</v>
      </c>
      <c r="D346" s="18">
        <v>169.5</v>
      </c>
      <c r="E346" s="18">
        <v>77</v>
      </c>
      <c r="F346" s="32">
        <v>28.82</v>
      </c>
      <c r="G346" s="18">
        <v>0</v>
      </c>
    </row>
    <row r="347" spans="2:7" x14ac:dyDescent="0.3">
      <c r="B347" s="18">
        <v>27</v>
      </c>
      <c r="C347" s="18">
        <v>0</v>
      </c>
      <c r="D347" s="18">
        <v>171.5</v>
      </c>
      <c r="E347" s="18">
        <v>99</v>
      </c>
      <c r="F347" s="32">
        <v>29.16</v>
      </c>
      <c r="G347" s="18">
        <v>1</v>
      </c>
    </row>
    <row r="348" spans="2:7" x14ac:dyDescent="0.3">
      <c r="B348" s="18">
        <v>39</v>
      </c>
      <c r="C348" s="18">
        <v>0</v>
      </c>
      <c r="D348" s="18">
        <v>239.9</v>
      </c>
      <c r="E348" s="18">
        <v>84</v>
      </c>
      <c r="F348" s="32">
        <v>40.78</v>
      </c>
      <c r="G348" s="18">
        <v>0</v>
      </c>
    </row>
    <row r="349" spans="2:7" x14ac:dyDescent="0.3">
      <c r="B349" s="18">
        <v>42</v>
      </c>
      <c r="C349" s="18">
        <v>34</v>
      </c>
      <c r="D349" s="18">
        <v>142.30000000000001</v>
      </c>
      <c r="E349" s="18">
        <v>73</v>
      </c>
      <c r="F349" s="32">
        <v>24.19</v>
      </c>
      <c r="G349" s="18">
        <v>1</v>
      </c>
    </row>
    <row r="350" spans="2:7" x14ac:dyDescent="0.3">
      <c r="B350" s="18">
        <v>41</v>
      </c>
      <c r="C350" s="18">
        <v>0</v>
      </c>
      <c r="D350" s="18">
        <v>184.1</v>
      </c>
      <c r="E350" s="18">
        <v>98</v>
      </c>
      <c r="F350" s="32">
        <v>31.3</v>
      </c>
      <c r="G350" s="18">
        <v>2</v>
      </c>
    </row>
    <row r="351" spans="2:7" x14ac:dyDescent="0.3">
      <c r="B351" s="18">
        <v>44</v>
      </c>
      <c r="C351" s="18">
        <v>28</v>
      </c>
      <c r="D351" s="18">
        <v>206.9</v>
      </c>
      <c r="E351" s="18">
        <v>126</v>
      </c>
      <c r="F351" s="32">
        <v>35.17</v>
      </c>
      <c r="G351" s="18">
        <v>2</v>
      </c>
    </row>
    <row r="352" spans="2:7" x14ac:dyDescent="0.3">
      <c r="B352" s="18">
        <v>37</v>
      </c>
      <c r="C352" s="18">
        <v>0</v>
      </c>
      <c r="D352" s="18">
        <v>259.89999999999998</v>
      </c>
      <c r="E352" s="18">
        <v>114</v>
      </c>
      <c r="F352" s="32">
        <v>44.18</v>
      </c>
      <c r="G352" s="18">
        <v>1</v>
      </c>
    </row>
    <row r="353" spans="2:7" x14ac:dyDescent="0.3">
      <c r="B353" s="18">
        <v>39</v>
      </c>
      <c r="C353" s="18">
        <v>0</v>
      </c>
      <c r="D353" s="18">
        <v>203.8</v>
      </c>
      <c r="E353" s="18">
        <v>122</v>
      </c>
      <c r="F353" s="32">
        <v>34.65</v>
      </c>
      <c r="G353" s="18">
        <v>0</v>
      </c>
    </row>
    <row r="354" spans="2:7" x14ac:dyDescent="0.3">
      <c r="B354" s="18">
        <v>40</v>
      </c>
      <c r="C354" s="18">
        <v>45</v>
      </c>
      <c r="D354" s="18">
        <v>248.8</v>
      </c>
      <c r="E354" s="18">
        <v>124</v>
      </c>
      <c r="F354" s="32">
        <v>42.3</v>
      </c>
      <c r="G354" s="18">
        <v>3</v>
      </c>
    </row>
    <row r="355" spans="2:7" x14ac:dyDescent="0.3">
      <c r="B355" s="18">
        <v>41</v>
      </c>
      <c r="C355" s="18">
        <v>16</v>
      </c>
      <c r="D355" s="18">
        <v>221.6</v>
      </c>
      <c r="E355" s="18">
        <v>110</v>
      </c>
      <c r="F355" s="32">
        <v>37.67</v>
      </c>
      <c r="G355" s="18">
        <v>1</v>
      </c>
    </row>
    <row r="356" spans="2:7" x14ac:dyDescent="0.3">
      <c r="B356" s="18">
        <v>38</v>
      </c>
      <c r="C356" s="18">
        <v>0</v>
      </c>
      <c r="D356" s="18">
        <v>192.9</v>
      </c>
      <c r="E356" s="18">
        <v>131</v>
      </c>
      <c r="F356" s="32">
        <v>32.79</v>
      </c>
      <c r="G356" s="18">
        <v>1</v>
      </c>
    </row>
    <row r="357" spans="2:7" x14ac:dyDescent="0.3">
      <c r="B357" s="18">
        <v>38</v>
      </c>
      <c r="C357" s="18">
        <v>0</v>
      </c>
      <c r="D357" s="18">
        <v>122.4</v>
      </c>
      <c r="E357" s="18">
        <v>129</v>
      </c>
      <c r="F357" s="32">
        <v>20.81</v>
      </c>
      <c r="G357" s="18">
        <v>1</v>
      </c>
    </row>
    <row r="358" spans="2:7" x14ac:dyDescent="0.3">
      <c r="B358" s="18">
        <v>48</v>
      </c>
      <c r="C358" s="18">
        <v>40</v>
      </c>
      <c r="D358" s="18">
        <v>104.9</v>
      </c>
      <c r="E358" s="18">
        <v>65</v>
      </c>
      <c r="F358" s="32">
        <v>17.829999999999998</v>
      </c>
      <c r="G358" s="18">
        <v>1</v>
      </c>
    </row>
    <row r="359" spans="2:7" x14ac:dyDescent="0.3">
      <c r="B359" s="18">
        <v>41</v>
      </c>
      <c r="C359" s="18">
        <v>0</v>
      </c>
      <c r="D359" s="18">
        <v>173.2</v>
      </c>
      <c r="E359" s="18">
        <v>91</v>
      </c>
      <c r="F359" s="32">
        <v>29.44</v>
      </c>
      <c r="G359" s="18">
        <v>3</v>
      </c>
    </row>
    <row r="360" spans="2:7" x14ac:dyDescent="0.3">
      <c r="B360" s="18">
        <v>50</v>
      </c>
      <c r="C360" s="18">
        <v>0</v>
      </c>
      <c r="D360" s="18">
        <v>119.4</v>
      </c>
      <c r="E360" s="18">
        <v>69</v>
      </c>
      <c r="F360" s="32">
        <v>20.3</v>
      </c>
      <c r="G360" s="18">
        <v>2</v>
      </c>
    </row>
    <row r="361" spans="2:7" x14ac:dyDescent="0.3">
      <c r="B361" s="18">
        <v>27</v>
      </c>
      <c r="C361" s="18">
        <v>0</v>
      </c>
      <c r="D361" s="18">
        <v>250.3</v>
      </c>
      <c r="E361" s="18">
        <v>100</v>
      </c>
      <c r="F361" s="32">
        <v>42.55</v>
      </c>
      <c r="G361" s="18">
        <v>2</v>
      </c>
    </row>
    <row r="362" spans="2:7" x14ac:dyDescent="0.3">
      <c r="B362" s="18">
        <v>39</v>
      </c>
      <c r="C362" s="18">
        <v>0</v>
      </c>
      <c r="D362" s="18">
        <v>178.3</v>
      </c>
      <c r="E362" s="18">
        <v>98</v>
      </c>
      <c r="F362" s="32">
        <v>30.31</v>
      </c>
      <c r="G362" s="18">
        <v>1</v>
      </c>
    </row>
    <row r="363" spans="2:7" x14ac:dyDescent="0.3">
      <c r="B363" s="18">
        <v>40</v>
      </c>
      <c r="C363" s="18">
        <v>0</v>
      </c>
      <c r="D363" s="18">
        <v>243.4</v>
      </c>
      <c r="E363" s="18">
        <v>77</v>
      </c>
      <c r="F363" s="32">
        <v>41.38</v>
      </c>
      <c r="G363" s="18">
        <v>1</v>
      </c>
    </row>
    <row r="364" spans="2:7" x14ac:dyDescent="0.3">
      <c r="B364" s="18">
        <v>38</v>
      </c>
      <c r="C364" s="18">
        <v>0</v>
      </c>
      <c r="D364" s="18">
        <v>155</v>
      </c>
      <c r="E364" s="18">
        <v>106</v>
      </c>
      <c r="F364" s="32">
        <v>26.35</v>
      </c>
      <c r="G364" s="18">
        <v>2</v>
      </c>
    </row>
    <row r="365" spans="2:7" x14ac:dyDescent="0.3">
      <c r="B365" s="18">
        <v>46</v>
      </c>
      <c r="C365" s="18">
        <v>31</v>
      </c>
      <c r="D365" s="18">
        <v>288.7</v>
      </c>
      <c r="E365" s="18">
        <v>101</v>
      </c>
      <c r="F365" s="32">
        <v>49.08</v>
      </c>
      <c r="G365" s="18">
        <v>0</v>
      </c>
    </row>
    <row r="366" spans="2:7" x14ac:dyDescent="0.3">
      <c r="B366" s="18">
        <v>39</v>
      </c>
      <c r="C366" s="18">
        <v>29</v>
      </c>
      <c r="D366" s="18">
        <v>240.4</v>
      </c>
      <c r="E366" s="18">
        <v>80</v>
      </c>
      <c r="F366" s="32">
        <v>40.869999999999997</v>
      </c>
      <c r="G366" s="18">
        <v>1</v>
      </c>
    </row>
    <row r="367" spans="2:7" x14ac:dyDescent="0.3">
      <c r="B367" s="18">
        <v>26</v>
      </c>
      <c r="C367" s="18">
        <v>0</v>
      </c>
      <c r="D367" s="18">
        <v>278</v>
      </c>
      <c r="E367" s="18">
        <v>76</v>
      </c>
      <c r="F367" s="32">
        <v>47.26</v>
      </c>
      <c r="G367" s="18">
        <v>0</v>
      </c>
    </row>
    <row r="368" spans="2:7" x14ac:dyDescent="0.3">
      <c r="B368" s="18">
        <v>39</v>
      </c>
      <c r="C368" s="18">
        <v>0</v>
      </c>
      <c r="D368" s="18">
        <v>155</v>
      </c>
      <c r="E368" s="18">
        <v>93</v>
      </c>
      <c r="F368" s="32">
        <v>26.35</v>
      </c>
      <c r="G368" s="18">
        <v>1</v>
      </c>
    </row>
    <row r="369" spans="2:7" x14ac:dyDescent="0.3">
      <c r="B369" s="18">
        <v>45</v>
      </c>
      <c r="C369" s="18">
        <v>0</v>
      </c>
      <c r="D369" s="18">
        <v>153.5</v>
      </c>
      <c r="E369" s="18">
        <v>99</v>
      </c>
      <c r="F369" s="32">
        <v>26.1</v>
      </c>
      <c r="G369" s="18">
        <v>2</v>
      </c>
    </row>
    <row r="370" spans="2:7" x14ac:dyDescent="0.3">
      <c r="B370" s="18">
        <v>45</v>
      </c>
      <c r="C370" s="18">
        <v>27</v>
      </c>
      <c r="D370" s="18">
        <v>273.39999999999998</v>
      </c>
      <c r="E370" s="18">
        <v>141</v>
      </c>
      <c r="F370" s="32">
        <v>46.48</v>
      </c>
      <c r="G370" s="18">
        <v>1</v>
      </c>
    </row>
    <row r="371" spans="2:7" x14ac:dyDescent="0.3">
      <c r="B371" s="18">
        <v>44</v>
      </c>
      <c r="C371" s="18">
        <v>0</v>
      </c>
      <c r="D371" s="18">
        <v>155.30000000000001</v>
      </c>
      <c r="E371" s="18">
        <v>93</v>
      </c>
      <c r="F371" s="32">
        <v>26.4</v>
      </c>
      <c r="G371" s="18">
        <v>0</v>
      </c>
    </row>
    <row r="372" spans="2:7" x14ac:dyDescent="0.3">
      <c r="B372" s="18">
        <v>42</v>
      </c>
      <c r="C372" s="18">
        <v>0</v>
      </c>
      <c r="D372" s="18">
        <v>246.8</v>
      </c>
      <c r="E372" s="18">
        <v>129</v>
      </c>
      <c r="F372" s="32">
        <v>41.96</v>
      </c>
      <c r="G372" s="18">
        <v>1</v>
      </c>
    </row>
    <row r="373" spans="2:7" x14ac:dyDescent="0.3">
      <c r="B373" s="18">
        <v>40</v>
      </c>
      <c r="C373" s="18">
        <v>0</v>
      </c>
      <c r="D373" s="18">
        <v>165.4</v>
      </c>
      <c r="E373" s="18">
        <v>107</v>
      </c>
      <c r="F373" s="32">
        <v>28.12</v>
      </c>
      <c r="G373" s="18">
        <v>2</v>
      </c>
    </row>
    <row r="374" spans="2:7" x14ac:dyDescent="0.3">
      <c r="B374" s="18">
        <v>40</v>
      </c>
      <c r="C374" s="18">
        <v>0</v>
      </c>
      <c r="D374" s="18">
        <v>138.30000000000001</v>
      </c>
      <c r="E374" s="18">
        <v>116</v>
      </c>
      <c r="F374" s="32">
        <v>23.51</v>
      </c>
      <c r="G374" s="18">
        <v>3</v>
      </c>
    </row>
    <row r="375" spans="2:7" x14ac:dyDescent="0.3">
      <c r="B375" s="18">
        <v>39</v>
      </c>
      <c r="C375" s="18">
        <v>0</v>
      </c>
      <c r="D375" s="18">
        <v>286.7</v>
      </c>
      <c r="E375" s="18">
        <v>100</v>
      </c>
      <c r="F375" s="32">
        <v>48.74</v>
      </c>
      <c r="G375" s="18">
        <v>2</v>
      </c>
    </row>
    <row r="376" spans="2:7" x14ac:dyDescent="0.3">
      <c r="B376" s="18">
        <v>40</v>
      </c>
      <c r="C376" s="18">
        <v>21</v>
      </c>
      <c r="D376" s="18">
        <v>264.3</v>
      </c>
      <c r="E376" s="18">
        <v>79</v>
      </c>
      <c r="F376" s="32">
        <v>44.93</v>
      </c>
      <c r="G376" s="18">
        <v>4</v>
      </c>
    </row>
    <row r="377" spans="2:7" x14ac:dyDescent="0.3">
      <c r="B377" s="18">
        <v>39</v>
      </c>
      <c r="C377" s="18">
        <v>0</v>
      </c>
      <c r="D377" s="18">
        <v>127.9</v>
      </c>
      <c r="E377" s="18">
        <v>107</v>
      </c>
      <c r="F377" s="32">
        <v>21.74</v>
      </c>
      <c r="G377" s="18">
        <v>0</v>
      </c>
    </row>
    <row r="378" spans="2:7" x14ac:dyDescent="0.3">
      <c r="B378" s="18">
        <v>48</v>
      </c>
      <c r="C378" s="18">
        <v>23</v>
      </c>
      <c r="D378" s="18">
        <v>225.5</v>
      </c>
      <c r="E378" s="18">
        <v>107</v>
      </c>
      <c r="F378" s="32">
        <v>38.340000000000003</v>
      </c>
      <c r="G378" s="18">
        <v>0</v>
      </c>
    </row>
    <row r="379" spans="2:7" x14ac:dyDescent="0.3">
      <c r="B379" s="18">
        <v>39</v>
      </c>
      <c r="C379" s="18">
        <v>0</v>
      </c>
      <c r="D379" s="18">
        <v>149</v>
      </c>
      <c r="E379" s="18">
        <v>115</v>
      </c>
      <c r="F379" s="32">
        <v>25.33</v>
      </c>
      <c r="G379" s="18">
        <v>0</v>
      </c>
    </row>
    <row r="380" spans="2:7" x14ac:dyDescent="0.3">
      <c r="B380" s="18">
        <v>39</v>
      </c>
      <c r="C380" s="18">
        <v>20</v>
      </c>
      <c r="D380" s="18">
        <v>198.9</v>
      </c>
      <c r="E380" s="18">
        <v>77</v>
      </c>
      <c r="F380" s="32">
        <v>33.81</v>
      </c>
      <c r="G380" s="18">
        <v>1</v>
      </c>
    </row>
    <row r="381" spans="2:7" x14ac:dyDescent="0.3">
      <c r="B381" s="18">
        <v>31</v>
      </c>
      <c r="C381" s="18">
        <v>0</v>
      </c>
      <c r="D381" s="18">
        <v>256.39999999999998</v>
      </c>
      <c r="E381" s="18">
        <v>125</v>
      </c>
      <c r="F381" s="32">
        <v>43.59</v>
      </c>
      <c r="G381" s="18">
        <v>1</v>
      </c>
    </row>
    <row r="382" spans="2:7" x14ac:dyDescent="0.3">
      <c r="B382" s="18">
        <v>28</v>
      </c>
      <c r="C382" s="18">
        <v>0</v>
      </c>
      <c r="D382" s="18">
        <v>264.8</v>
      </c>
      <c r="E382" s="18">
        <v>124</v>
      </c>
      <c r="F382" s="32">
        <v>45.02</v>
      </c>
      <c r="G382" s="18">
        <v>1</v>
      </c>
    </row>
    <row r="383" spans="2:7" x14ac:dyDescent="0.3">
      <c r="B383" s="18">
        <v>35</v>
      </c>
      <c r="C383" s="18">
        <v>0</v>
      </c>
      <c r="D383" s="18">
        <v>98.2</v>
      </c>
      <c r="E383" s="18">
        <v>88</v>
      </c>
      <c r="F383" s="32">
        <v>16.690000000000001</v>
      </c>
      <c r="G383" s="18">
        <v>2</v>
      </c>
    </row>
    <row r="384" spans="2:7" x14ac:dyDescent="0.3">
      <c r="B384" s="18">
        <v>36</v>
      </c>
      <c r="C384" s="18">
        <v>0</v>
      </c>
      <c r="D384" s="18">
        <v>159.80000000000001</v>
      </c>
      <c r="E384" s="18">
        <v>99</v>
      </c>
      <c r="F384" s="32">
        <v>27.17</v>
      </c>
      <c r="G384" s="18">
        <v>2</v>
      </c>
    </row>
    <row r="385" spans="2:7" x14ac:dyDescent="0.3">
      <c r="B385" s="18">
        <v>43</v>
      </c>
      <c r="C385" s="18">
        <v>0</v>
      </c>
      <c r="D385" s="18">
        <v>184</v>
      </c>
      <c r="E385" s="18">
        <v>120</v>
      </c>
      <c r="F385" s="32">
        <v>31.28</v>
      </c>
      <c r="G385" s="18">
        <v>0</v>
      </c>
    </row>
    <row r="386" spans="2:7" x14ac:dyDescent="0.3">
      <c r="B386" s="18">
        <v>39</v>
      </c>
      <c r="C386" s="18">
        <v>0</v>
      </c>
      <c r="D386" s="18">
        <v>261.8</v>
      </c>
      <c r="E386" s="18">
        <v>128</v>
      </c>
      <c r="F386" s="32">
        <v>44.51</v>
      </c>
      <c r="G386" s="18">
        <v>1</v>
      </c>
    </row>
    <row r="387" spans="2:7" x14ac:dyDescent="0.3">
      <c r="B387" s="18">
        <v>33</v>
      </c>
      <c r="C387" s="18">
        <v>0</v>
      </c>
      <c r="D387" s="18">
        <v>147.9</v>
      </c>
      <c r="E387" s="18">
        <v>109</v>
      </c>
      <c r="F387" s="32">
        <v>25.14</v>
      </c>
      <c r="G387" s="18">
        <v>3</v>
      </c>
    </row>
    <row r="388" spans="2:7" x14ac:dyDescent="0.3">
      <c r="B388" s="18">
        <v>40</v>
      </c>
      <c r="C388" s="18">
        <v>18</v>
      </c>
      <c r="D388" s="18">
        <v>106.4</v>
      </c>
      <c r="E388" s="18">
        <v>109</v>
      </c>
      <c r="F388" s="32">
        <v>18.09</v>
      </c>
      <c r="G388" s="18">
        <v>1</v>
      </c>
    </row>
    <row r="389" spans="2:7" x14ac:dyDescent="0.3">
      <c r="B389" s="18">
        <v>40</v>
      </c>
      <c r="C389" s="18">
        <v>0</v>
      </c>
      <c r="D389" s="18">
        <v>133.69999999999999</v>
      </c>
      <c r="E389" s="18">
        <v>75</v>
      </c>
      <c r="F389" s="32">
        <v>22.73</v>
      </c>
      <c r="G389" s="18">
        <v>0</v>
      </c>
    </row>
    <row r="390" spans="2:7" x14ac:dyDescent="0.3">
      <c r="B390" s="18">
        <v>35</v>
      </c>
      <c r="C390" s="18">
        <v>0</v>
      </c>
      <c r="D390" s="18">
        <v>178.2</v>
      </c>
      <c r="E390" s="18">
        <v>113</v>
      </c>
      <c r="F390" s="32">
        <v>30.29</v>
      </c>
      <c r="G390" s="18">
        <v>3</v>
      </c>
    </row>
    <row r="391" spans="2:7" x14ac:dyDescent="0.3">
      <c r="B391" s="18">
        <v>29</v>
      </c>
      <c r="C391" s="18">
        <v>36</v>
      </c>
      <c r="D391" s="18">
        <v>226.2</v>
      </c>
      <c r="E391" s="18">
        <v>103</v>
      </c>
      <c r="F391" s="32">
        <v>38.450000000000003</v>
      </c>
      <c r="G391" s="18">
        <v>3</v>
      </c>
    </row>
    <row r="392" spans="2:7" x14ac:dyDescent="0.3">
      <c r="B392" s="18">
        <v>43</v>
      </c>
      <c r="C392" s="18">
        <v>34</v>
      </c>
      <c r="D392" s="18">
        <v>194.4</v>
      </c>
      <c r="E392" s="18">
        <v>63</v>
      </c>
      <c r="F392" s="32">
        <v>33.049999999999997</v>
      </c>
      <c r="G392" s="18">
        <v>2</v>
      </c>
    </row>
    <row r="393" spans="2:7" x14ac:dyDescent="0.3">
      <c r="B393" s="18">
        <v>36</v>
      </c>
      <c r="C393" s="18">
        <v>0</v>
      </c>
      <c r="D393" s="18">
        <v>240.3</v>
      </c>
      <c r="E393" s="18">
        <v>146</v>
      </c>
      <c r="F393" s="32">
        <v>40.85</v>
      </c>
      <c r="G393" s="18">
        <v>1</v>
      </c>
    </row>
    <row r="394" spans="2:7" x14ac:dyDescent="0.3">
      <c r="B394" s="18">
        <v>42</v>
      </c>
      <c r="C394" s="18">
        <v>0</v>
      </c>
      <c r="D394" s="18">
        <v>75</v>
      </c>
      <c r="E394" s="18">
        <v>116</v>
      </c>
      <c r="F394" s="32">
        <v>12.75</v>
      </c>
      <c r="G394" s="18">
        <v>3</v>
      </c>
    </row>
    <row r="395" spans="2:7" x14ac:dyDescent="0.3">
      <c r="B395" s="18">
        <v>42</v>
      </c>
      <c r="C395" s="18">
        <v>0</v>
      </c>
      <c r="D395" s="18">
        <v>69.099999999999994</v>
      </c>
      <c r="E395" s="18">
        <v>117</v>
      </c>
      <c r="F395" s="32">
        <v>11.75</v>
      </c>
      <c r="G395" s="18">
        <v>1</v>
      </c>
    </row>
    <row r="396" spans="2:7" x14ac:dyDescent="0.3">
      <c r="B396" s="18">
        <v>31</v>
      </c>
      <c r="C396" s="18">
        <v>33</v>
      </c>
      <c r="D396" s="18">
        <v>96.6</v>
      </c>
      <c r="E396" s="18">
        <v>59</v>
      </c>
      <c r="F396" s="32">
        <v>16.420000000000002</v>
      </c>
      <c r="G396" s="18">
        <v>4</v>
      </c>
    </row>
    <row r="397" spans="2:7" x14ac:dyDescent="0.3">
      <c r="B397" s="18">
        <v>40</v>
      </c>
      <c r="C397" s="18">
        <v>20</v>
      </c>
      <c r="D397" s="18">
        <v>214.6</v>
      </c>
      <c r="E397" s="18">
        <v>101</v>
      </c>
      <c r="F397" s="32">
        <v>36.479999999999997</v>
      </c>
      <c r="G397" s="18">
        <v>0</v>
      </c>
    </row>
    <row r="398" spans="2:7" x14ac:dyDescent="0.3">
      <c r="B398" s="18">
        <v>41</v>
      </c>
      <c r="C398" s="18">
        <v>23</v>
      </c>
      <c r="D398" s="18">
        <v>149.69999999999999</v>
      </c>
      <c r="E398" s="18">
        <v>112</v>
      </c>
      <c r="F398" s="32">
        <v>25.45</v>
      </c>
      <c r="G398" s="18">
        <v>3</v>
      </c>
    </row>
    <row r="399" spans="2:7" x14ac:dyDescent="0.3">
      <c r="B399" s="18">
        <v>42</v>
      </c>
      <c r="C399" s="18">
        <v>0</v>
      </c>
      <c r="D399" s="18">
        <v>149.80000000000001</v>
      </c>
      <c r="E399" s="18">
        <v>134</v>
      </c>
      <c r="F399" s="32">
        <v>25.47</v>
      </c>
      <c r="G399" s="18">
        <v>1</v>
      </c>
    </row>
    <row r="400" spans="2:7" x14ac:dyDescent="0.3">
      <c r="B400" s="18">
        <v>33</v>
      </c>
      <c r="C400" s="18">
        <v>0</v>
      </c>
      <c r="D400" s="18">
        <v>190.4</v>
      </c>
      <c r="E400" s="18">
        <v>102</v>
      </c>
      <c r="F400" s="32">
        <v>32.369999999999997</v>
      </c>
      <c r="G400" s="18">
        <v>2</v>
      </c>
    </row>
    <row r="401" spans="2:7" x14ac:dyDescent="0.3">
      <c r="B401" s="18">
        <v>38</v>
      </c>
      <c r="C401" s="18">
        <v>0</v>
      </c>
      <c r="D401" s="18">
        <v>181.4</v>
      </c>
      <c r="E401" s="18">
        <v>108</v>
      </c>
      <c r="F401" s="32">
        <v>30.84</v>
      </c>
      <c r="G401" s="18">
        <v>1</v>
      </c>
    </row>
    <row r="402" spans="2:7" x14ac:dyDescent="0.3">
      <c r="B402" s="18">
        <v>43</v>
      </c>
      <c r="C402" s="18">
        <v>0</v>
      </c>
      <c r="D402" s="18">
        <v>151.1</v>
      </c>
      <c r="E402" s="18">
        <v>123</v>
      </c>
      <c r="F402" s="32">
        <v>25.69</v>
      </c>
      <c r="G402" s="18">
        <v>1</v>
      </c>
    </row>
    <row r="403" spans="2:7" x14ac:dyDescent="0.3">
      <c r="B403" s="18">
        <v>34</v>
      </c>
      <c r="C403" s="18">
        <v>0</v>
      </c>
      <c r="D403" s="18">
        <v>155.69999999999999</v>
      </c>
      <c r="E403" s="18">
        <v>116</v>
      </c>
      <c r="F403" s="32">
        <v>26.47</v>
      </c>
      <c r="G403" s="18">
        <v>0</v>
      </c>
    </row>
    <row r="404" spans="2:7" x14ac:dyDescent="0.3">
      <c r="B404" s="18">
        <v>31</v>
      </c>
      <c r="C404" s="18">
        <v>0</v>
      </c>
      <c r="D404" s="18">
        <v>149.9</v>
      </c>
      <c r="E404" s="18">
        <v>95</v>
      </c>
      <c r="F404" s="32">
        <v>25.48</v>
      </c>
      <c r="G404" s="18">
        <v>2</v>
      </c>
    </row>
    <row r="405" spans="2:7" x14ac:dyDescent="0.3">
      <c r="B405" s="18">
        <v>36</v>
      </c>
      <c r="C405" s="18">
        <v>0</v>
      </c>
      <c r="D405" s="18">
        <v>222.3</v>
      </c>
      <c r="E405" s="18">
        <v>132</v>
      </c>
      <c r="F405" s="32">
        <v>37.79</v>
      </c>
      <c r="G405" s="18">
        <v>3</v>
      </c>
    </row>
    <row r="406" spans="2:7" x14ac:dyDescent="0.3">
      <c r="B406" s="18">
        <v>42</v>
      </c>
      <c r="C406" s="18">
        <v>16</v>
      </c>
      <c r="D406" s="18">
        <v>149.4</v>
      </c>
      <c r="E406" s="18">
        <v>111</v>
      </c>
      <c r="F406" s="32">
        <v>25.4</v>
      </c>
      <c r="G406" s="18">
        <v>0</v>
      </c>
    </row>
    <row r="407" spans="2:7" x14ac:dyDescent="0.3">
      <c r="B407" s="18">
        <v>39</v>
      </c>
      <c r="C407" s="18">
        <v>0</v>
      </c>
      <c r="D407" s="18">
        <v>233.8</v>
      </c>
      <c r="E407" s="18">
        <v>103</v>
      </c>
      <c r="F407" s="32">
        <v>39.75</v>
      </c>
      <c r="G407" s="18">
        <v>0</v>
      </c>
    </row>
    <row r="408" spans="2:7" x14ac:dyDescent="0.3">
      <c r="B408" s="18">
        <v>42</v>
      </c>
      <c r="C408" s="18">
        <v>0</v>
      </c>
      <c r="D408" s="18">
        <v>204.2</v>
      </c>
      <c r="E408" s="18">
        <v>100</v>
      </c>
      <c r="F408" s="32">
        <v>34.71</v>
      </c>
      <c r="G408" s="18">
        <v>0</v>
      </c>
    </row>
    <row r="409" spans="2:7" x14ac:dyDescent="0.3">
      <c r="B409" s="18">
        <v>46</v>
      </c>
      <c r="C409" s="18">
        <v>0</v>
      </c>
      <c r="D409" s="18">
        <v>242.9</v>
      </c>
      <c r="E409" s="18">
        <v>126</v>
      </c>
      <c r="F409" s="32">
        <v>41.29</v>
      </c>
      <c r="G409" s="18">
        <v>1</v>
      </c>
    </row>
    <row r="410" spans="2:7" x14ac:dyDescent="0.3">
      <c r="B410" s="18">
        <v>48</v>
      </c>
      <c r="C410" s="18">
        <v>0</v>
      </c>
      <c r="D410" s="18">
        <v>150.4</v>
      </c>
      <c r="E410" s="18">
        <v>119</v>
      </c>
      <c r="F410" s="32">
        <v>25.57</v>
      </c>
      <c r="G410" s="18">
        <v>1</v>
      </c>
    </row>
    <row r="411" spans="2:7" x14ac:dyDescent="0.3">
      <c r="B411" s="18">
        <v>24</v>
      </c>
      <c r="C411" s="18">
        <v>0</v>
      </c>
      <c r="D411" s="18">
        <v>191.9</v>
      </c>
      <c r="E411" s="18">
        <v>91</v>
      </c>
      <c r="F411" s="32">
        <v>32.619999999999997</v>
      </c>
      <c r="G411" s="18">
        <v>1</v>
      </c>
    </row>
    <row r="412" spans="2:7" x14ac:dyDescent="0.3">
      <c r="B412" s="18">
        <v>31</v>
      </c>
      <c r="C412" s="18">
        <v>0</v>
      </c>
      <c r="D412" s="18">
        <v>130.69999999999999</v>
      </c>
      <c r="E412" s="18">
        <v>113</v>
      </c>
      <c r="F412" s="32">
        <v>22.22</v>
      </c>
      <c r="G412" s="18">
        <v>2</v>
      </c>
    </row>
    <row r="413" spans="2:7" x14ac:dyDescent="0.3">
      <c r="B413" s="18">
        <v>36</v>
      </c>
      <c r="C413" s="18">
        <v>33</v>
      </c>
      <c r="D413" s="18">
        <v>119.6</v>
      </c>
      <c r="E413" s="18">
        <v>104</v>
      </c>
      <c r="F413" s="32">
        <v>20.329999999999998</v>
      </c>
      <c r="G413" s="18">
        <v>2</v>
      </c>
    </row>
    <row r="414" spans="2:7" x14ac:dyDescent="0.3">
      <c r="B414" s="18">
        <v>32</v>
      </c>
      <c r="C414" s="18">
        <v>0</v>
      </c>
      <c r="D414" s="18">
        <v>273.60000000000002</v>
      </c>
      <c r="E414" s="18">
        <v>93</v>
      </c>
      <c r="F414" s="32">
        <v>46.51</v>
      </c>
      <c r="G414" s="18">
        <v>1</v>
      </c>
    </row>
    <row r="415" spans="2:7" x14ac:dyDescent="0.3">
      <c r="B415" s="18">
        <v>42</v>
      </c>
      <c r="C415" s="18">
        <v>0</v>
      </c>
      <c r="D415" s="18">
        <v>156.1</v>
      </c>
      <c r="E415" s="18">
        <v>114</v>
      </c>
      <c r="F415" s="32">
        <v>26.54</v>
      </c>
      <c r="G415" s="18">
        <v>2</v>
      </c>
    </row>
    <row r="416" spans="2:7" x14ac:dyDescent="0.3">
      <c r="B416" s="18">
        <v>27</v>
      </c>
      <c r="C416" s="18">
        <v>0</v>
      </c>
      <c r="D416" s="18">
        <v>211.3</v>
      </c>
      <c r="E416" s="18">
        <v>61</v>
      </c>
      <c r="F416" s="32">
        <v>35.92</v>
      </c>
      <c r="G416" s="18">
        <v>4</v>
      </c>
    </row>
    <row r="417" spans="2:7" x14ac:dyDescent="0.3">
      <c r="B417" s="18">
        <v>41</v>
      </c>
      <c r="C417" s="18">
        <v>23</v>
      </c>
      <c r="D417" s="18">
        <v>114.3</v>
      </c>
      <c r="E417" s="18">
        <v>102</v>
      </c>
      <c r="F417" s="32">
        <v>19.43</v>
      </c>
      <c r="G417" s="18">
        <v>3</v>
      </c>
    </row>
    <row r="418" spans="2:7" x14ac:dyDescent="0.3">
      <c r="B418" s="18">
        <v>38</v>
      </c>
      <c r="C418" s="18">
        <v>0</v>
      </c>
      <c r="D418" s="18">
        <v>216.9</v>
      </c>
      <c r="E418" s="18">
        <v>61</v>
      </c>
      <c r="F418" s="32">
        <v>36.869999999999997</v>
      </c>
      <c r="G418" s="18">
        <v>1</v>
      </c>
    </row>
    <row r="419" spans="2:7" x14ac:dyDescent="0.3">
      <c r="B419" s="18">
        <v>42</v>
      </c>
      <c r="C419" s="18">
        <v>26</v>
      </c>
      <c r="D419" s="18">
        <v>217.2</v>
      </c>
      <c r="E419" s="18">
        <v>138</v>
      </c>
      <c r="F419" s="32">
        <v>36.92</v>
      </c>
      <c r="G419" s="18">
        <v>0</v>
      </c>
    </row>
    <row r="420" spans="2:7" x14ac:dyDescent="0.3">
      <c r="B420" s="18">
        <v>36</v>
      </c>
      <c r="C420" s="18">
        <v>0</v>
      </c>
      <c r="D420" s="18">
        <v>206.3</v>
      </c>
      <c r="E420" s="18">
        <v>97</v>
      </c>
      <c r="F420" s="32">
        <v>35.07</v>
      </c>
      <c r="G420" s="18">
        <v>0</v>
      </c>
    </row>
    <row r="421" spans="2:7" x14ac:dyDescent="0.3">
      <c r="B421" s="18">
        <v>45</v>
      </c>
      <c r="C421" s="18">
        <v>0</v>
      </c>
      <c r="D421" s="18">
        <v>159.30000000000001</v>
      </c>
      <c r="E421" s="18">
        <v>66</v>
      </c>
      <c r="F421" s="32">
        <v>27.08</v>
      </c>
      <c r="G421" s="18">
        <v>1</v>
      </c>
    </row>
    <row r="422" spans="2:7" x14ac:dyDescent="0.3">
      <c r="B422" s="18">
        <v>43</v>
      </c>
      <c r="C422" s="18">
        <v>31</v>
      </c>
      <c r="D422" s="18">
        <v>143.1</v>
      </c>
      <c r="E422" s="18">
        <v>88</v>
      </c>
      <c r="F422" s="32">
        <v>24.33</v>
      </c>
      <c r="G422" s="18">
        <v>2</v>
      </c>
    </row>
    <row r="423" spans="2:7" x14ac:dyDescent="0.3">
      <c r="B423" s="18">
        <v>26</v>
      </c>
      <c r="C423" s="18">
        <v>0</v>
      </c>
      <c r="D423" s="18">
        <v>154</v>
      </c>
      <c r="E423" s="18">
        <v>122</v>
      </c>
      <c r="F423" s="32">
        <v>26.18</v>
      </c>
      <c r="G423" s="18">
        <v>3</v>
      </c>
    </row>
    <row r="424" spans="2:7" x14ac:dyDescent="0.3">
      <c r="B424" s="18">
        <v>44</v>
      </c>
      <c r="C424" s="18">
        <v>24</v>
      </c>
      <c r="D424" s="18">
        <v>186.6</v>
      </c>
      <c r="E424" s="18">
        <v>69</v>
      </c>
      <c r="F424" s="32">
        <v>31.72</v>
      </c>
      <c r="G424" s="18">
        <v>1</v>
      </c>
    </row>
    <row r="425" spans="2:7" x14ac:dyDescent="0.3">
      <c r="B425" s="18">
        <v>31</v>
      </c>
      <c r="C425" s="18">
        <v>26</v>
      </c>
      <c r="D425" s="18">
        <v>170.8</v>
      </c>
      <c r="E425" s="18">
        <v>114</v>
      </c>
      <c r="F425" s="32">
        <v>29.04</v>
      </c>
      <c r="G425" s="18">
        <v>5</v>
      </c>
    </row>
    <row r="426" spans="2:7" x14ac:dyDescent="0.3">
      <c r="B426" s="18">
        <v>44</v>
      </c>
      <c r="C426" s="18">
        <v>17</v>
      </c>
      <c r="D426" s="18">
        <v>124</v>
      </c>
      <c r="E426" s="18">
        <v>102</v>
      </c>
      <c r="F426" s="32">
        <v>21.08</v>
      </c>
      <c r="G426" s="18">
        <v>1</v>
      </c>
    </row>
    <row r="427" spans="2:7" x14ac:dyDescent="0.3">
      <c r="B427" s="18">
        <v>32</v>
      </c>
      <c r="C427" s="18">
        <v>0</v>
      </c>
      <c r="D427" s="18">
        <v>198.3</v>
      </c>
      <c r="E427" s="18">
        <v>94</v>
      </c>
      <c r="F427" s="32">
        <v>33.71</v>
      </c>
      <c r="G427" s="18">
        <v>3</v>
      </c>
    </row>
    <row r="428" spans="2:7" x14ac:dyDescent="0.3">
      <c r="B428" s="18">
        <v>43</v>
      </c>
      <c r="C428" s="18">
        <v>0</v>
      </c>
      <c r="D428" s="18">
        <v>172.8</v>
      </c>
      <c r="E428" s="18">
        <v>101</v>
      </c>
      <c r="F428" s="32">
        <v>29.38</v>
      </c>
      <c r="G428" s="18">
        <v>2</v>
      </c>
    </row>
    <row r="429" spans="2:7" x14ac:dyDescent="0.3">
      <c r="B429" s="18">
        <v>37</v>
      </c>
      <c r="C429" s="18">
        <v>30</v>
      </c>
      <c r="D429" s="18">
        <v>217.4</v>
      </c>
      <c r="E429" s="18">
        <v>74</v>
      </c>
      <c r="F429" s="32">
        <v>36.96</v>
      </c>
      <c r="G429" s="18">
        <v>0</v>
      </c>
    </row>
    <row r="430" spans="2:7" x14ac:dyDescent="0.3">
      <c r="B430" s="18">
        <v>28</v>
      </c>
      <c r="C430" s="18">
        <v>29</v>
      </c>
      <c r="D430" s="18">
        <v>265.89999999999998</v>
      </c>
      <c r="E430" s="18">
        <v>113</v>
      </c>
      <c r="F430" s="32">
        <v>45.2</v>
      </c>
      <c r="G430" s="18">
        <v>0</v>
      </c>
    </row>
    <row r="431" spans="2:7" x14ac:dyDescent="0.3">
      <c r="B431" s="18">
        <v>37</v>
      </c>
      <c r="C431" s="18">
        <v>0</v>
      </c>
      <c r="D431" s="18">
        <v>98.2</v>
      </c>
      <c r="E431" s="18">
        <v>100</v>
      </c>
      <c r="F431" s="32">
        <v>16.690000000000001</v>
      </c>
      <c r="G431" s="18">
        <v>2</v>
      </c>
    </row>
    <row r="432" spans="2:7" x14ac:dyDescent="0.3">
      <c r="B432" s="18">
        <v>42</v>
      </c>
      <c r="C432" s="18">
        <v>0</v>
      </c>
      <c r="D432" s="18">
        <v>214.7</v>
      </c>
      <c r="E432" s="18">
        <v>68</v>
      </c>
      <c r="F432" s="32">
        <v>36.5</v>
      </c>
      <c r="G432" s="18">
        <v>2</v>
      </c>
    </row>
    <row r="433" spans="2:7" x14ac:dyDescent="0.3">
      <c r="B433" s="18">
        <v>41</v>
      </c>
      <c r="C433" s="18">
        <v>0</v>
      </c>
      <c r="D433" s="18">
        <v>168.2</v>
      </c>
      <c r="E433" s="18">
        <v>92</v>
      </c>
      <c r="F433" s="32">
        <v>28.59</v>
      </c>
      <c r="G433" s="18">
        <v>1</v>
      </c>
    </row>
    <row r="434" spans="2:7" x14ac:dyDescent="0.3">
      <c r="B434" s="18">
        <v>36</v>
      </c>
      <c r="C434" s="18">
        <v>0</v>
      </c>
      <c r="D434" s="18">
        <v>202.9</v>
      </c>
      <c r="E434" s="18">
        <v>97</v>
      </c>
      <c r="F434" s="32">
        <v>34.49</v>
      </c>
      <c r="G434" s="18">
        <v>3</v>
      </c>
    </row>
    <row r="435" spans="2:7" x14ac:dyDescent="0.3">
      <c r="B435" s="18">
        <v>41</v>
      </c>
      <c r="C435" s="18">
        <v>0</v>
      </c>
      <c r="D435" s="18">
        <v>261.39999999999998</v>
      </c>
      <c r="E435" s="18">
        <v>108</v>
      </c>
      <c r="F435" s="32">
        <v>44.44</v>
      </c>
      <c r="G435" s="18">
        <v>1</v>
      </c>
    </row>
    <row r="436" spans="2:7" x14ac:dyDescent="0.3">
      <c r="B436" s="18">
        <v>29</v>
      </c>
      <c r="C436" s="18">
        <v>0</v>
      </c>
      <c r="D436" s="18">
        <v>73.3</v>
      </c>
      <c r="E436" s="18">
        <v>86</v>
      </c>
      <c r="F436" s="32">
        <v>12.46</v>
      </c>
      <c r="G436" s="18">
        <v>4</v>
      </c>
    </row>
    <row r="437" spans="2:7" x14ac:dyDescent="0.3">
      <c r="B437" s="18">
        <v>43</v>
      </c>
      <c r="C437" s="18">
        <v>27</v>
      </c>
      <c r="D437" s="18">
        <v>253.7</v>
      </c>
      <c r="E437" s="18">
        <v>84</v>
      </c>
      <c r="F437" s="32">
        <v>43.13</v>
      </c>
      <c r="G437" s="18">
        <v>7</v>
      </c>
    </row>
    <row r="438" spans="2:7" x14ac:dyDescent="0.3">
      <c r="B438" s="18">
        <v>39</v>
      </c>
      <c r="C438" s="18">
        <v>0</v>
      </c>
      <c r="D438" s="18">
        <v>45</v>
      </c>
      <c r="E438" s="18">
        <v>108</v>
      </c>
      <c r="F438" s="32">
        <v>7.65</v>
      </c>
      <c r="G438" s="18">
        <v>2</v>
      </c>
    </row>
    <row r="439" spans="2:7" x14ac:dyDescent="0.3">
      <c r="B439" s="18">
        <v>36</v>
      </c>
      <c r="C439" s="18">
        <v>0</v>
      </c>
      <c r="D439" s="18">
        <v>231.3</v>
      </c>
      <c r="E439" s="18">
        <v>105</v>
      </c>
      <c r="F439" s="32">
        <v>39.32</v>
      </c>
      <c r="G439" s="18">
        <v>1</v>
      </c>
    </row>
    <row r="440" spans="2:7" x14ac:dyDescent="0.3">
      <c r="B440" s="18">
        <v>41</v>
      </c>
      <c r="C440" s="18">
        <v>0</v>
      </c>
      <c r="D440" s="18">
        <v>227.4</v>
      </c>
      <c r="E440" s="18">
        <v>88</v>
      </c>
      <c r="F440" s="32">
        <v>38.659999999999997</v>
      </c>
      <c r="G440" s="18">
        <v>0</v>
      </c>
    </row>
    <row r="441" spans="2:7" x14ac:dyDescent="0.3">
      <c r="B441" s="18">
        <v>42</v>
      </c>
      <c r="C441" s="18">
        <v>22</v>
      </c>
      <c r="D441" s="18">
        <v>40.9</v>
      </c>
      <c r="E441" s="18">
        <v>126</v>
      </c>
      <c r="F441" s="32">
        <v>6.95</v>
      </c>
      <c r="G441" s="18">
        <v>0</v>
      </c>
    </row>
    <row r="442" spans="2:7" x14ac:dyDescent="0.3">
      <c r="B442" s="18">
        <v>34</v>
      </c>
      <c r="C442" s="18">
        <v>0</v>
      </c>
      <c r="D442" s="18">
        <v>124.8</v>
      </c>
      <c r="E442" s="18">
        <v>133</v>
      </c>
      <c r="F442" s="32">
        <v>21.22</v>
      </c>
      <c r="G442" s="18">
        <v>2</v>
      </c>
    </row>
    <row r="443" spans="2:7" x14ac:dyDescent="0.3">
      <c r="B443" s="18">
        <v>36</v>
      </c>
      <c r="C443" s="18">
        <v>0</v>
      </c>
      <c r="D443" s="18">
        <v>68.5</v>
      </c>
      <c r="E443" s="18">
        <v>110</v>
      </c>
      <c r="F443" s="32">
        <v>11.65</v>
      </c>
      <c r="G443" s="18">
        <v>0</v>
      </c>
    </row>
    <row r="444" spans="2:7" x14ac:dyDescent="0.3">
      <c r="B444" s="18">
        <v>47</v>
      </c>
      <c r="C444" s="18">
        <v>0</v>
      </c>
      <c r="D444" s="18">
        <v>163</v>
      </c>
      <c r="E444" s="18">
        <v>112</v>
      </c>
      <c r="F444" s="32">
        <v>27.71</v>
      </c>
      <c r="G444" s="18">
        <v>2</v>
      </c>
    </row>
    <row r="445" spans="2:7" x14ac:dyDescent="0.3">
      <c r="B445" s="18">
        <v>38</v>
      </c>
      <c r="C445" s="18">
        <v>38</v>
      </c>
      <c r="D445" s="18">
        <v>213.7</v>
      </c>
      <c r="E445" s="18">
        <v>61</v>
      </c>
      <c r="F445" s="32">
        <v>36.33</v>
      </c>
      <c r="G445" s="18">
        <v>2</v>
      </c>
    </row>
    <row r="446" spans="2:7" x14ac:dyDescent="0.3">
      <c r="B446" s="18">
        <v>46</v>
      </c>
      <c r="C446" s="18">
        <v>36</v>
      </c>
      <c r="D446" s="18">
        <v>201.3</v>
      </c>
      <c r="E446" s="18">
        <v>117</v>
      </c>
      <c r="F446" s="32">
        <v>34.22</v>
      </c>
      <c r="G446" s="18">
        <v>1</v>
      </c>
    </row>
    <row r="447" spans="2:7" x14ac:dyDescent="0.3">
      <c r="B447" s="18">
        <v>33</v>
      </c>
      <c r="C447" s="18">
        <v>0</v>
      </c>
      <c r="D447" s="18">
        <v>48.4</v>
      </c>
      <c r="E447" s="18">
        <v>101</v>
      </c>
      <c r="F447" s="32">
        <v>8.23</v>
      </c>
      <c r="G447" s="18">
        <v>1</v>
      </c>
    </row>
    <row r="448" spans="2:7" x14ac:dyDescent="0.3">
      <c r="B448" s="18">
        <v>37</v>
      </c>
      <c r="C448" s="18">
        <v>22</v>
      </c>
      <c r="D448" s="18">
        <v>166.5</v>
      </c>
      <c r="E448" s="18">
        <v>93</v>
      </c>
      <c r="F448" s="32">
        <v>28.31</v>
      </c>
      <c r="G448" s="18">
        <v>0</v>
      </c>
    </row>
    <row r="449" spans="2:7" x14ac:dyDescent="0.3">
      <c r="B449" s="18">
        <v>37</v>
      </c>
      <c r="C449" s="18">
        <v>0</v>
      </c>
      <c r="D449" s="18">
        <v>216.6</v>
      </c>
      <c r="E449" s="18">
        <v>126</v>
      </c>
      <c r="F449" s="32">
        <v>36.82</v>
      </c>
      <c r="G449" s="18">
        <v>0</v>
      </c>
    </row>
    <row r="450" spans="2:7" x14ac:dyDescent="0.3">
      <c r="B450" s="18">
        <v>43</v>
      </c>
      <c r="C450" s="18">
        <v>0</v>
      </c>
      <c r="D450" s="18">
        <v>107.8</v>
      </c>
      <c r="E450" s="18">
        <v>113</v>
      </c>
      <c r="F450" s="32">
        <v>18.329999999999998</v>
      </c>
      <c r="G450" s="18">
        <v>2</v>
      </c>
    </row>
    <row r="451" spans="2:7" x14ac:dyDescent="0.3">
      <c r="B451" s="18">
        <v>39</v>
      </c>
      <c r="C451" s="18">
        <v>28</v>
      </c>
      <c r="D451" s="18">
        <v>141.30000000000001</v>
      </c>
      <c r="E451" s="18">
        <v>94</v>
      </c>
      <c r="F451" s="32">
        <v>24.02</v>
      </c>
      <c r="G451" s="18">
        <v>1</v>
      </c>
    </row>
    <row r="452" spans="2:7" x14ac:dyDescent="0.3">
      <c r="B452" s="18">
        <v>43</v>
      </c>
      <c r="C452" s="18">
        <v>29</v>
      </c>
      <c r="D452" s="18">
        <v>209.9</v>
      </c>
      <c r="E452" s="18">
        <v>77</v>
      </c>
      <c r="F452" s="32">
        <v>35.68</v>
      </c>
      <c r="G452" s="18">
        <v>0</v>
      </c>
    </row>
    <row r="453" spans="2:7" x14ac:dyDescent="0.3">
      <c r="B453" s="18">
        <v>30</v>
      </c>
      <c r="C453" s="18">
        <v>20</v>
      </c>
      <c r="D453" s="18">
        <v>237.5</v>
      </c>
      <c r="E453" s="18">
        <v>120</v>
      </c>
      <c r="F453" s="32">
        <v>40.380000000000003</v>
      </c>
      <c r="G453" s="18">
        <v>9</v>
      </c>
    </row>
    <row r="454" spans="2:7" x14ac:dyDescent="0.3">
      <c r="B454" s="18">
        <v>41</v>
      </c>
      <c r="C454" s="18">
        <v>0</v>
      </c>
      <c r="D454" s="18">
        <v>234.5</v>
      </c>
      <c r="E454" s="18">
        <v>109</v>
      </c>
      <c r="F454" s="32">
        <v>39.869999999999997</v>
      </c>
      <c r="G454" s="18">
        <v>3</v>
      </c>
    </row>
    <row r="455" spans="2:7" x14ac:dyDescent="0.3">
      <c r="B455" s="18">
        <v>37</v>
      </c>
      <c r="C455" s="18">
        <v>31</v>
      </c>
      <c r="D455" s="18">
        <v>103.1</v>
      </c>
      <c r="E455" s="18">
        <v>90</v>
      </c>
      <c r="F455" s="32">
        <v>17.53</v>
      </c>
      <c r="G455" s="18">
        <v>3</v>
      </c>
    </row>
    <row r="456" spans="2:7" x14ac:dyDescent="0.3">
      <c r="B456" s="18">
        <v>36</v>
      </c>
      <c r="C456" s="18">
        <v>27</v>
      </c>
      <c r="D456" s="18">
        <v>129.5</v>
      </c>
      <c r="E456" s="18">
        <v>106</v>
      </c>
      <c r="F456" s="32">
        <v>22.02</v>
      </c>
      <c r="G456" s="18">
        <v>1</v>
      </c>
    </row>
    <row r="457" spans="2:7" x14ac:dyDescent="0.3">
      <c r="B457" s="18">
        <v>28</v>
      </c>
      <c r="C457" s="18">
        <v>0</v>
      </c>
      <c r="D457" s="18">
        <v>279.8</v>
      </c>
      <c r="E457" s="18">
        <v>90</v>
      </c>
      <c r="F457" s="32">
        <v>47.57</v>
      </c>
      <c r="G457" s="18">
        <v>2</v>
      </c>
    </row>
    <row r="458" spans="2:7" x14ac:dyDescent="0.3">
      <c r="B458" s="18">
        <v>22</v>
      </c>
      <c r="C458" s="18">
        <v>41</v>
      </c>
      <c r="D458" s="18">
        <v>136.80000000000001</v>
      </c>
      <c r="E458" s="18">
        <v>91</v>
      </c>
      <c r="F458" s="32">
        <v>23.26</v>
      </c>
      <c r="G458" s="18">
        <v>5</v>
      </c>
    </row>
    <row r="459" spans="2:7" x14ac:dyDescent="0.3">
      <c r="B459" s="18">
        <v>38</v>
      </c>
      <c r="C459" s="18">
        <v>31</v>
      </c>
      <c r="D459" s="18">
        <v>100.1</v>
      </c>
      <c r="E459" s="18">
        <v>54</v>
      </c>
      <c r="F459" s="32">
        <v>17.02</v>
      </c>
      <c r="G459" s="18">
        <v>0</v>
      </c>
    </row>
    <row r="460" spans="2:7" x14ac:dyDescent="0.3">
      <c r="B460" s="18">
        <v>32</v>
      </c>
      <c r="C460" s="18">
        <v>31</v>
      </c>
      <c r="D460" s="18">
        <v>237.1</v>
      </c>
      <c r="E460" s="18">
        <v>63</v>
      </c>
      <c r="F460" s="32">
        <v>40.31</v>
      </c>
      <c r="G460" s="18">
        <v>4</v>
      </c>
    </row>
    <row r="461" spans="2:7" x14ac:dyDescent="0.3">
      <c r="B461" s="18">
        <v>26</v>
      </c>
      <c r="C461" s="18">
        <v>0</v>
      </c>
      <c r="D461" s="18">
        <v>288.10000000000002</v>
      </c>
      <c r="E461" s="18">
        <v>112</v>
      </c>
      <c r="F461" s="32">
        <v>48.98</v>
      </c>
      <c r="G461" s="18">
        <v>3</v>
      </c>
    </row>
    <row r="462" spans="2:7" x14ac:dyDescent="0.3">
      <c r="B462" s="18">
        <v>39</v>
      </c>
      <c r="C462" s="18">
        <v>25</v>
      </c>
      <c r="D462" s="18">
        <v>194.6</v>
      </c>
      <c r="E462" s="18">
        <v>84</v>
      </c>
      <c r="F462" s="32">
        <v>33.08</v>
      </c>
      <c r="G462" s="18">
        <v>2</v>
      </c>
    </row>
    <row r="463" spans="2:7" x14ac:dyDescent="0.3">
      <c r="B463" s="18">
        <v>45</v>
      </c>
      <c r="C463" s="18">
        <v>20</v>
      </c>
      <c r="D463" s="18">
        <v>194.5</v>
      </c>
      <c r="E463" s="18">
        <v>110</v>
      </c>
      <c r="F463" s="32">
        <v>33.07</v>
      </c>
      <c r="G463" s="18">
        <v>1</v>
      </c>
    </row>
    <row r="464" spans="2:7" x14ac:dyDescent="0.3">
      <c r="B464" s="18">
        <v>28</v>
      </c>
      <c r="C464" s="18">
        <v>0</v>
      </c>
      <c r="D464" s="18">
        <v>174.1</v>
      </c>
      <c r="E464" s="18">
        <v>96</v>
      </c>
      <c r="F464" s="32">
        <v>29.6</v>
      </c>
      <c r="G464" s="18">
        <v>2</v>
      </c>
    </row>
    <row r="465" spans="2:7" x14ac:dyDescent="0.3">
      <c r="B465" s="18">
        <v>44</v>
      </c>
      <c r="C465" s="18">
        <v>0</v>
      </c>
      <c r="D465" s="18">
        <v>131.80000000000001</v>
      </c>
      <c r="E465" s="18">
        <v>97</v>
      </c>
      <c r="F465" s="32">
        <v>22.41</v>
      </c>
      <c r="G465" s="18">
        <v>2</v>
      </c>
    </row>
    <row r="466" spans="2:7" x14ac:dyDescent="0.3">
      <c r="B466" s="18">
        <v>38</v>
      </c>
      <c r="C466" s="18">
        <v>0</v>
      </c>
      <c r="D466" s="18">
        <v>160.6</v>
      </c>
      <c r="E466" s="18">
        <v>103</v>
      </c>
      <c r="F466" s="32">
        <v>27.3</v>
      </c>
      <c r="G466" s="18">
        <v>1</v>
      </c>
    </row>
    <row r="467" spans="2:7" x14ac:dyDescent="0.3">
      <c r="B467" s="18">
        <v>34</v>
      </c>
      <c r="C467" s="18">
        <v>28</v>
      </c>
      <c r="D467" s="18">
        <v>200.7</v>
      </c>
      <c r="E467" s="18">
        <v>88</v>
      </c>
      <c r="F467" s="32">
        <v>34.119999999999997</v>
      </c>
      <c r="G467" s="18">
        <v>1</v>
      </c>
    </row>
    <row r="468" spans="2:7" x14ac:dyDescent="0.3">
      <c r="B468" s="18">
        <v>42</v>
      </c>
      <c r="C468" s="18">
        <v>0</v>
      </c>
      <c r="D468" s="18">
        <v>145.6</v>
      </c>
      <c r="E468" s="18">
        <v>106</v>
      </c>
      <c r="F468" s="32">
        <v>24.75</v>
      </c>
      <c r="G468" s="18">
        <v>1</v>
      </c>
    </row>
    <row r="469" spans="2:7" x14ac:dyDescent="0.3">
      <c r="B469" s="18">
        <v>39</v>
      </c>
      <c r="C469" s="18">
        <v>29</v>
      </c>
      <c r="D469" s="18">
        <v>229.4</v>
      </c>
      <c r="E469" s="18">
        <v>104</v>
      </c>
      <c r="F469" s="32">
        <v>39</v>
      </c>
      <c r="G469" s="18">
        <v>2</v>
      </c>
    </row>
    <row r="470" spans="2:7" x14ac:dyDescent="0.3">
      <c r="B470" s="18">
        <v>41</v>
      </c>
      <c r="C470" s="18">
        <v>0</v>
      </c>
      <c r="D470" s="18">
        <v>211</v>
      </c>
      <c r="E470" s="18">
        <v>76</v>
      </c>
      <c r="F470" s="32">
        <v>35.869999999999997</v>
      </c>
      <c r="G470" s="18">
        <v>3</v>
      </c>
    </row>
    <row r="471" spans="2:7" x14ac:dyDescent="0.3">
      <c r="B471" s="18">
        <v>38</v>
      </c>
      <c r="C471" s="18">
        <v>37</v>
      </c>
      <c r="D471" s="18">
        <v>121.5</v>
      </c>
      <c r="E471" s="18">
        <v>97</v>
      </c>
      <c r="F471" s="32">
        <v>20.66</v>
      </c>
      <c r="G471" s="18">
        <v>2</v>
      </c>
    </row>
    <row r="472" spans="2:7" x14ac:dyDescent="0.3">
      <c r="B472" s="18">
        <v>41</v>
      </c>
      <c r="C472" s="18">
        <v>0</v>
      </c>
      <c r="D472" s="18">
        <v>216</v>
      </c>
      <c r="E472" s="18">
        <v>73</v>
      </c>
      <c r="F472" s="32">
        <v>36.72</v>
      </c>
      <c r="G472" s="18">
        <v>2</v>
      </c>
    </row>
    <row r="473" spans="2:7" x14ac:dyDescent="0.3">
      <c r="B473" s="18">
        <v>43</v>
      </c>
      <c r="C473" s="18">
        <v>0</v>
      </c>
      <c r="D473" s="18">
        <v>293</v>
      </c>
      <c r="E473" s="18">
        <v>88</v>
      </c>
      <c r="F473" s="32">
        <v>49.81</v>
      </c>
      <c r="G473" s="18">
        <v>2</v>
      </c>
    </row>
    <row r="474" spans="2:7" x14ac:dyDescent="0.3">
      <c r="B474" s="18">
        <v>40</v>
      </c>
      <c r="C474" s="18">
        <v>0</v>
      </c>
      <c r="D474" s="18">
        <v>181.5</v>
      </c>
      <c r="E474" s="18">
        <v>108</v>
      </c>
      <c r="F474" s="32">
        <v>30.86</v>
      </c>
      <c r="G474" s="18">
        <v>1</v>
      </c>
    </row>
    <row r="475" spans="2:7" x14ac:dyDescent="0.3">
      <c r="B475" s="18">
        <v>34</v>
      </c>
      <c r="C475" s="18">
        <v>26</v>
      </c>
      <c r="D475" s="18">
        <v>74.3</v>
      </c>
      <c r="E475" s="18">
        <v>107</v>
      </c>
      <c r="F475" s="32">
        <v>12.63</v>
      </c>
      <c r="G475" s="18">
        <v>2</v>
      </c>
    </row>
    <row r="476" spans="2:7" x14ac:dyDescent="0.3">
      <c r="B476" s="18">
        <v>42</v>
      </c>
      <c r="C476" s="18">
        <v>0</v>
      </c>
      <c r="D476" s="18">
        <v>62.3</v>
      </c>
      <c r="E476" s="18">
        <v>92</v>
      </c>
      <c r="F476" s="32">
        <v>10.59</v>
      </c>
      <c r="G476" s="18">
        <v>1</v>
      </c>
    </row>
    <row r="477" spans="2:7" x14ac:dyDescent="0.3">
      <c r="B477" s="18">
        <v>41</v>
      </c>
      <c r="C477" s="18">
        <v>31</v>
      </c>
      <c r="D477" s="18">
        <v>228.6</v>
      </c>
      <c r="E477" s="18">
        <v>88</v>
      </c>
      <c r="F477" s="32">
        <v>38.86</v>
      </c>
      <c r="G477" s="18">
        <v>3</v>
      </c>
    </row>
    <row r="478" spans="2:7" x14ac:dyDescent="0.3">
      <c r="B478" s="18">
        <v>33</v>
      </c>
      <c r="C478" s="18">
        <v>0</v>
      </c>
      <c r="D478" s="18">
        <v>228.1</v>
      </c>
      <c r="E478" s="18">
        <v>121</v>
      </c>
      <c r="F478" s="32">
        <v>38.78</v>
      </c>
      <c r="G478" s="18">
        <v>2</v>
      </c>
    </row>
    <row r="479" spans="2:7" x14ac:dyDescent="0.3">
      <c r="B479" s="18">
        <v>39</v>
      </c>
      <c r="C479" s="18">
        <v>36</v>
      </c>
      <c r="D479" s="18">
        <v>309.89999999999998</v>
      </c>
      <c r="E479" s="18">
        <v>90</v>
      </c>
      <c r="F479" s="32">
        <v>52.68</v>
      </c>
      <c r="G479" s="18">
        <v>1</v>
      </c>
    </row>
    <row r="480" spans="2:7" x14ac:dyDescent="0.3">
      <c r="B480" s="18">
        <v>42</v>
      </c>
      <c r="C480" s="18">
        <v>0</v>
      </c>
      <c r="D480" s="18">
        <v>149.80000000000001</v>
      </c>
      <c r="E480" s="18">
        <v>112</v>
      </c>
      <c r="F480" s="32">
        <v>25.47</v>
      </c>
      <c r="G480" s="18">
        <v>2</v>
      </c>
    </row>
    <row r="481" spans="2:7" x14ac:dyDescent="0.3">
      <c r="B481" s="18">
        <v>43</v>
      </c>
      <c r="C481" s="18">
        <v>30</v>
      </c>
      <c r="D481" s="18">
        <v>183.8</v>
      </c>
      <c r="E481" s="18">
        <v>76</v>
      </c>
      <c r="F481" s="32">
        <v>31.25</v>
      </c>
      <c r="G481" s="18">
        <v>1</v>
      </c>
    </row>
    <row r="482" spans="2:7" x14ac:dyDescent="0.3">
      <c r="B482" s="18">
        <v>36</v>
      </c>
      <c r="C482" s="18">
        <v>21</v>
      </c>
      <c r="D482" s="18">
        <v>186.7</v>
      </c>
      <c r="E482" s="18">
        <v>108</v>
      </c>
      <c r="F482" s="32">
        <v>31.74</v>
      </c>
      <c r="G482" s="18">
        <v>1</v>
      </c>
    </row>
    <row r="483" spans="2:7" x14ac:dyDescent="0.3">
      <c r="B483" s="18">
        <v>32</v>
      </c>
      <c r="C483" s="18">
        <v>0</v>
      </c>
      <c r="D483" s="18">
        <v>209.4</v>
      </c>
      <c r="E483" s="18">
        <v>151</v>
      </c>
      <c r="F483" s="32">
        <v>35.6</v>
      </c>
      <c r="G483" s="18">
        <v>1</v>
      </c>
    </row>
    <row r="484" spans="2:7" x14ac:dyDescent="0.3">
      <c r="B484" s="18">
        <v>38</v>
      </c>
      <c r="C484" s="18">
        <v>25</v>
      </c>
      <c r="D484" s="18">
        <v>223.2</v>
      </c>
      <c r="E484" s="18">
        <v>77</v>
      </c>
      <c r="F484" s="32">
        <v>37.94</v>
      </c>
      <c r="G484" s="18">
        <v>3</v>
      </c>
    </row>
    <row r="485" spans="2:7" x14ac:dyDescent="0.3">
      <c r="B485" s="18">
        <v>40</v>
      </c>
      <c r="C485" s="18">
        <v>0</v>
      </c>
      <c r="D485" s="18">
        <v>164.2</v>
      </c>
      <c r="E485" s="18">
        <v>109</v>
      </c>
      <c r="F485" s="32">
        <v>27.91</v>
      </c>
      <c r="G485" s="18">
        <v>1</v>
      </c>
    </row>
    <row r="486" spans="2:7" x14ac:dyDescent="0.3">
      <c r="B486" s="18">
        <v>40</v>
      </c>
      <c r="C486" s="18">
        <v>0</v>
      </c>
      <c r="D486" s="18">
        <v>150.5</v>
      </c>
      <c r="E486" s="18">
        <v>75</v>
      </c>
      <c r="F486" s="32">
        <v>25.59</v>
      </c>
      <c r="G486" s="18">
        <v>1</v>
      </c>
    </row>
    <row r="487" spans="2:7" x14ac:dyDescent="0.3">
      <c r="B487" s="18">
        <v>25</v>
      </c>
      <c r="C487" s="18">
        <v>0</v>
      </c>
      <c r="D487" s="18">
        <v>234.2</v>
      </c>
      <c r="E487" s="18">
        <v>128</v>
      </c>
      <c r="F487" s="32">
        <v>39.81</v>
      </c>
      <c r="G487" s="18">
        <v>0</v>
      </c>
    </row>
    <row r="488" spans="2:7" x14ac:dyDescent="0.3">
      <c r="B488" s="18">
        <v>44</v>
      </c>
      <c r="C488" s="18">
        <v>0</v>
      </c>
      <c r="D488" s="18">
        <v>55.3</v>
      </c>
      <c r="E488" s="18">
        <v>102</v>
      </c>
      <c r="F488" s="32">
        <v>9.4</v>
      </c>
      <c r="G488" s="18">
        <v>1</v>
      </c>
    </row>
    <row r="489" spans="2:7" x14ac:dyDescent="0.3">
      <c r="B489" s="18">
        <v>42</v>
      </c>
      <c r="C489" s="18">
        <v>0</v>
      </c>
      <c r="D489" s="18">
        <v>221.8</v>
      </c>
      <c r="E489" s="18">
        <v>97</v>
      </c>
      <c r="F489" s="32">
        <v>37.71</v>
      </c>
      <c r="G489" s="18">
        <v>1</v>
      </c>
    </row>
    <row r="490" spans="2:7" x14ac:dyDescent="0.3">
      <c r="B490" s="18">
        <v>39</v>
      </c>
      <c r="C490" s="18">
        <v>0</v>
      </c>
      <c r="D490" s="18">
        <v>169.6</v>
      </c>
      <c r="E490" s="18">
        <v>85</v>
      </c>
      <c r="F490" s="32">
        <v>28.83</v>
      </c>
      <c r="G490" s="18">
        <v>1</v>
      </c>
    </row>
    <row r="491" spans="2:7" x14ac:dyDescent="0.3">
      <c r="B491" s="18">
        <v>30</v>
      </c>
      <c r="C491" s="18">
        <v>0</v>
      </c>
      <c r="D491" s="18">
        <v>89.7</v>
      </c>
      <c r="E491" s="18">
        <v>118</v>
      </c>
      <c r="F491" s="32">
        <v>15.25</v>
      </c>
      <c r="G491" s="18">
        <v>5</v>
      </c>
    </row>
    <row r="492" spans="2:7" x14ac:dyDescent="0.3">
      <c r="B492" s="18">
        <v>42</v>
      </c>
      <c r="C492" s="18">
        <v>14</v>
      </c>
      <c r="D492" s="18">
        <v>80.2</v>
      </c>
      <c r="E492" s="18">
        <v>81</v>
      </c>
      <c r="F492" s="32">
        <v>13.63</v>
      </c>
      <c r="G492" s="18">
        <v>1</v>
      </c>
    </row>
    <row r="493" spans="2:7" x14ac:dyDescent="0.3">
      <c r="B493" s="18">
        <v>39</v>
      </c>
      <c r="C493" s="18">
        <v>0</v>
      </c>
      <c r="D493" s="18">
        <v>125.7</v>
      </c>
      <c r="E493" s="18">
        <v>96</v>
      </c>
      <c r="F493" s="32">
        <v>21.37</v>
      </c>
      <c r="G493" s="18">
        <v>1</v>
      </c>
    </row>
    <row r="494" spans="2:7" x14ac:dyDescent="0.3">
      <c r="B494" s="18">
        <v>37</v>
      </c>
      <c r="C494" s="18">
        <v>0</v>
      </c>
      <c r="D494" s="18">
        <v>176.3</v>
      </c>
      <c r="E494" s="18">
        <v>85</v>
      </c>
      <c r="F494" s="32">
        <v>29.97</v>
      </c>
      <c r="G494" s="18">
        <v>2</v>
      </c>
    </row>
    <row r="495" spans="2:7" x14ac:dyDescent="0.3">
      <c r="B495" s="18">
        <v>34</v>
      </c>
      <c r="C495" s="18">
        <v>29</v>
      </c>
      <c r="D495" s="18">
        <v>207.2</v>
      </c>
      <c r="E495" s="18">
        <v>111</v>
      </c>
      <c r="F495" s="32">
        <v>35.22</v>
      </c>
      <c r="G495" s="18">
        <v>2</v>
      </c>
    </row>
    <row r="496" spans="2:7" x14ac:dyDescent="0.3">
      <c r="B496" s="18">
        <v>37</v>
      </c>
      <c r="C496" s="18">
        <v>0</v>
      </c>
      <c r="D496" s="18">
        <v>205.7</v>
      </c>
      <c r="E496" s="18">
        <v>138</v>
      </c>
      <c r="F496" s="32">
        <v>34.97</v>
      </c>
      <c r="G496" s="18">
        <v>2</v>
      </c>
    </row>
    <row r="497" spans="2:7" x14ac:dyDescent="0.3">
      <c r="B497" s="18">
        <v>44</v>
      </c>
      <c r="C497" s="18">
        <v>0</v>
      </c>
      <c r="D497" s="18">
        <v>157.5</v>
      </c>
      <c r="E497" s="18">
        <v>70</v>
      </c>
      <c r="F497" s="32">
        <v>26.78</v>
      </c>
      <c r="G497" s="18">
        <v>3</v>
      </c>
    </row>
    <row r="498" spans="2:7" x14ac:dyDescent="0.3">
      <c r="B498" s="18">
        <v>40</v>
      </c>
      <c r="C498" s="18">
        <v>0</v>
      </c>
      <c r="D498" s="18">
        <v>160.4</v>
      </c>
      <c r="E498" s="18">
        <v>68</v>
      </c>
      <c r="F498" s="32">
        <v>27.27</v>
      </c>
      <c r="G498" s="18">
        <v>2</v>
      </c>
    </row>
    <row r="499" spans="2:7" x14ac:dyDescent="0.3">
      <c r="B499" s="18">
        <v>37</v>
      </c>
      <c r="C499" s="18">
        <v>46</v>
      </c>
      <c r="D499" s="18">
        <v>214.1</v>
      </c>
      <c r="E499" s="18">
        <v>62</v>
      </c>
      <c r="F499" s="32">
        <v>36.4</v>
      </c>
      <c r="G499" s="18">
        <v>0</v>
      </c>
    </row>
    <row r="500" spans="2:7" x14ac:dyDescent="0.3">
      <c r="B500" s="18">
        <v>42</v>
      </c>
      <c r="C500" s="18">
        <v>0</v>
      </c>
      <c r="D500" s="18">
        <v>102.6</v>
      </c>
      <c r="E500" s="18">
        <v>89</v>
      </c>
      <c r="F500" s="32">
        <v>17.440000000000001</v>
      </c>
      <c r="G500" s="18">
        <v>2</v>
      </c>
    </row>
    <row r="501" spans="2:7" x14ac:dyDescent="0.3">
      <c r="B501" s="18">
        <v>40</v>
      </c>
      <c r="C501" s="18">
        <v>0</v>
      </c>
      <c r="D501" s="18">
        <v>202.8</v>
      </c>
      <c r="E501" s="18">
        <v>109</v>
      </c>
      <c r="F501" s="32">
        <v>34.479999999999997</v>
      </c>
      <c r="G501" s="18">
        <v>1</v>
      </c>
    </row>
    <row r="502" spans="2:7" x14ac:dyDescent="0.3">
      <c r="B502" s="18">
        <v>44</v>
      </c>
      <c r="C502" s="18">
        <v>0</v>
      </c>
      <c r="D502" s="18">
        <v>57.5</v>
      </c>
      <c r="E502" s="18">
        <v>95</v>
      </c>
      <c r="F502" s="32">
        <v>9.7799999999999994</v>
      </c>
      <c r="G502" s="18">
        <v>3</v>
      </c>
    </row>
    <row r="503" spans="2:7" x14ac:dyDescent="0.3">
      <c r="B503" s="18">
        <v>38</v>
      </c>
      <c r="C503" s="18">
        <v>0</v>
      </c>
      <c r="D503" s="18">
        <v>169.9</v>
      </c>
      <c r="E503" s="18">
        <v>144</v>
      </c>
      <c r="F503" s="32">
        <v>28.88</v>
      </c>
      <c r="G503" s="18">
        <v>1</v>
      </c>
    </row>
    <row r="504" spans="2:7" x14ac:dyDescent="0.3">
      <c r="B504" s="18">
        <v>31</v>
      </c>
      <c r="C504" s="18">
        <v>0</v>
      </c>
      <c r="D504" s="18">
        <v>335.5</v>
      </c>
      <c r="E504" s="18">
        <v>77</v>
      </c>
      <c r="F504" s="32">
        <v>57.04</v>
      </c>
      <c r="G504" s="18">
        <v>2</v>
      </c>
    </row>
    <row r="505" spans="2:7" x14ac:dyDescent="0.3">
      <c r="B505" s="18">
        <v>47</v>
      </c>
      <c r="C505" s="18">
        <v>0</v>
      </c>
      <c r="D505" s="18">
        <v>139.5</v>
      </c>
      <c r="E505" s="18">
        <v>119</v>
      </c>
      <c r="F505" s="32">
        <v>23.72</v>
      </c>
      <c r="G505" s="18">
        <v>0</v>
      </c>
    </row>
    <row r="506" spans="2:7" x14ac:dyDescent="0.3">
      <c r="B506" s="18">
        <v>38</v>
      </c>
      <c r="C506" s="18">
        <v>29</v>
      </c>
      <c r="D506" s="18">
        <v>142.30000000000001</v>
      </c>
      <c r="E506" s="18">
        <v>107</v>
      </c>
      <c r="F506" s="32">
        <v>24.19</v>
      </c>
      <c r="G506" s="18">
        <v>1</v>
      </c>
    </row>
    <row r="507" spans="2:7" x14ac:dyDescent="0.3">
      <c r="B507" s="18">
        <v>42</v>
      </c>
      <c r="C507" s="18">
        <v>0</v>
      </c>
      <c r="D507" s="18">
        <v>187.8</v>
      </c>
      <c r="E507" s="18">
        <v>94</v>
      </c>
      <c r="F507" s="32">
        <v>31.93</v>
      </c>
      <c r="G507" s="18">
        <v>0</v>
      </c>
    </row>
    <row r="508" spans="2:7" x14ac:dyDescent="0.3">
      <c r="B508" s="18">
        <v>35</v>
      </c>
      <c r="C508" s="18">
        <v>0</v>
      </c>
      <c r="D508" s="18">
        <v>193.7</v>
      </c>
      <c r="E508" s="18">
        <v>83</v>
      </c>
      <c r="F508" s="32">
        <v>32.93</v>
      </c>
      <c r="G508" s="18">
        <v>1</v>
      </c>
    </row>
    <row r="509" spans="2:7" x14ac:dyDescent="0.3">
      <c r="B509" s="18">
        <v>37</v>
      </c>
      <c r="C509" s="18">
        <v>0</v>
      </c>
      <c r="D509" s="18">
        <v>156.4</v>
      </c>
      <c r="E509" s="18">
        <v>108</v>
      </c>
      <c r="F509" s="32">
        <v>26.59</v>
      </c>
      <c r="G509" s="18">
        <v>4</v>
      </c>
    </row>
    <row r="510" spans="2:7" x14ac:dyDescent="0.3">
      <c r="B510" s="18">
        <v>34</v>
      </c>
      <c r="C510" s="18">
        <v>29</v>
      </c>
      <c r="D510" s="18">
        <v>220.7</v>
      </c>
      <c r="E510" s="18">
        <v>82</v>
      </c>
      <c r="F510" s="32">
        <v>37.520000000000003</v>
      </c>
      <c r="G510" s="18">
        <v>1</v>
      </c>
    </row>
    <row r="511" spans="2:7" x14ac:dyDescent="0.3">
      <c r="B511" s="18">
        <v>41</v>
      </c>
      <c r="C511" s="18">
        <v>37</v>
      </c>
      <c r="D511" s="18">
        <v>239.8</v>
      </c>
      <c r="E511" s="18">
        <v>110</v>
      </c>
      <c r="F511" s="32">
        <v>40.770000000000003</v>
      </c>
      <c r="G511" s="18">
        <v>2</v>
      </c>
    </row>
    <row r="512" spans="2:7" x14ac:dyDescent="0.3">
      <c r="B512" s="18">
        <v>31</v>
      </c>
      <c r="C512" s="18">
        <v>43</v>
      </c>
      <c r="D512" s="18">
        <v>172</v>
      </c>
      <c r="E512" s="18">
        <v>111</v>
      </c>
      <c r="F512" s="32">
        <v>29.24</v>
      </c>
      <c r="G512" s="18">
        <v>1</v>
      </c>
    </row>
    <row r="513" spans="2:7" x14ac:dyDescent="0.3">
      <c r="B513" s="18">
        <v>38</v>
      </c>
      <c r="C513" s="18">
        <v>35</v>
      </c>
      <c r="D513" s="18">
        <v>128.19999999999999</v>
      </c>
      <c r="E513" s="18">
        <v>138</v>
      </c>
      <c r="F513" s="32">
        <v>21.79</v>
      </c>
      <c r="G513" s="18">
        <v>2</v>
      </c>
    </row>
    <row r="514" spans="2:7" x14ac:dyDescent="0.3">
      <c r="B514" s="18">
        <v>36</v>
      </c>
      <c r="C514" s="18">
        <v>0</v>
      </c>
      <c r="D514" s="18">
        <v>130.19999999999999</v>
      </c>
      <c r="E514" s="18">
        <v>119</v>
      </c>
      <c r="F514" s="32">
        <v>22.13</v>
      </c>
      <c r="G514" s="18">
        <v>3</v>
      </c>
    </row>
    <row r="515" spans="2:7" x14ac:dyDescent="0.3">
      <c r="B515" s="18">
        <v>40</v>
      </c>
      <c r="C515" s="18">
        <v>0</v>
      </c>
      <c r="D515" s="18">
        <v>195.4</v>
      </c>
      <c r="E515" s="18">
        <v>107</v>
      </c>
      <c r="F515" s="32">
        <v>33.22</v>
      </c>
      <c r="G515" s="18">
        <v>1</v>
      </c>
    </row>
    <row r="516" spans="2:7" x14ac:dyDescent="0.3">
      <c r="B516" s="18">
        <v>31</v>
      </c>
      <c r="C516" s="18">
        <v>0</v>
      </c>
      <c r="D516" s="18">
        <v>293.3</v>
      </c>
      <c r="E516" s="18">
        <v>79</v>
      </c>
      <c r="F516" s="32">
        <v>49.86</v>
      </c>
      <c r="G516" s="18">
        <v>0</v>
      </c>
    </row>
    <row r="517" spans="2:7" x14ac:dyDescent="0.3">
      <c r="B517" s="18">
        <v>41</v>
      </c>
      <c r="C517" s="18">
        <v>0</v>
      </c>
      <c r="D517" s="18">
        <v>191.3</v>
      </c>
      <c r="E517" s="18">
        <v>89</v>
      </c>
      <c r="F517" s="32">
        <v>32.520000000000003</v>
      </c>
      <c r="G517" s="18">
        <v>1</v>
      </c>
    </row>
    <row r="518" spans="2:7" x14ac:dyDescent="0.3">
      <c r="B518" s="18">
        <v>38</v>
      </c>
      <c r="C518" s="18">
        <v>33</v>
      </c>
      <c r="D518" s="18">
        <v>209.6</v>
      </c>
      <c r="E518" s="18">
        <v>68</v>
      </c>
      <c r="F518" s="32">
        <v>35.630000000000003</v>
      </c>
      <c r="G518" s="18">
        <v>2</v>
      </c>
    </row>
    <row r="519" spans="2:7" x14ac:dyDescent="0.3">
      <c r="B519" s="18">
        <v>33</v>
      </c>
      <c r="C519" s="18">
        <v>0</v>
      </c>
      <c r="D519" s="18">
        <v>215.7</v>
      </c>
      <c r="E519" s="18">
        <v>140</v>
      </c>
      <c r="F519" s="32">
        <v>36.67</v>
      </c>
      <c r="G519" s="18">
        <v>3</v>
      </c>
    </row>
    <row r="520" spans="2:7" x14ac:dyDescent="0.3">
      <c r="B520" s="18">
        <v>35</v>
      </c>
      <c r="C520" s="18">
        <v>0</v>
      </c>
      <c r="D520" s="18">
        <v>161.4</v>
      </c>
      <c r="E520" s="18">
        <v>110</v>
      </c>
      <c r="F520" s="32">
        <v>27.44</v>
      </c>
      <c r="G520" s="18">
        <v>0</v>
      </c>
    </row>
    <row r="521" spans="2:7" x14ac:dyDescent="0.3">
      <c r="B521" s="18">
        <v>37</v>
      </c>
      <c r="C521" s="18">
        <v>0</v>
      </c>
      <c r="D521" s="18">
        <v>144.19999999999999</v>
      </c>
      <c r="E521" s="18">
        <v>91</v>
      </c>
      <c r="F521" s="32">
        <v>24.51</v>
      </c>
      <c r="G521" s="18">
        <v>3</v>
      </c>
    </row>
    <row r="522" spans="2:7" x14ac:dyDescent="0.3">
      <c r="B522" s="18">
        <v>30</v>
      </c>
      <c r="C522" s="18">
        <v>37</v>
      </c>
      <c r="D522" s="18">
        <v>220.2</v>
      </c>
      <c r="E522" s="18">
        <v>109</v>
      </c>
      <c r="F522" s="32">
        <v>37.43</v>
      </c>
      <c r="G522" s="18">
        <v>0</v>
      </c>
    </row>
    <row r="523" spans="2:7" x14ac:dyDescent="0.3">
      <c r="B523" s="18">
        <v>37</v>
      </c>
      <c r="C523" s="18">
        <v>0</v>
      </c>
      <c r="D523" s="18">
        <v>256.2</v>
      </c>
      <c r="E523" s="18">
        <v>105</v>
      </c>
      <c r="F523" s="32">
        <v>43.55</v>
      </c>
      <c r="G523" s="18">
        <v>4</v>
      </c>
    </row>
    <row r="524" spans="2:7" x14ac:dyDescent="0.3">
      <c r="B524" s="18">
        <v>38</v>
      </c>
      <c r="C524" s="18">
        <v>0</v>
      </c>
      <c r="D524" s="18">
        <v>112.7</v>
      </c>
      <c r="E524" s="18">
        <v>119</v>
      </c>
      <c r="F524" s="32">
        <v>19.16</v>
      </c>
      <c r="G524" s="18">
        <v>1</v>
      </c>
    </row>
    <row r="525" spans="2:7" x14ac:dyDescent="0.3">
      <c r="B525" s="18">
        <v>45</v>
      </c>
      <c r="C525" s="18">
        <v>0</v>
      </c>
      <c r="D525" s="18">
        <v>194.8</v>
      </c>
      <c r="E525" s="18">
        <v>107</v>
      </c>
      <c r="F525" s="32">
        <v>33.119999999999997</v>
      </c>
      <c r="G525" s="18">
        <v>0</v>
      </c>
    </row>
    <row r="526" spans="2:7" x14ac:dyDescent="0.3">
      <c r="B526" s="18">
        <v>44</v>
      </c>
      <c r="C526" s="18">
        <v>0</v>
      </c>
      <c r="D526" s="18">
        <v>100.8</v>
      </c>
      <c r="E526" s="18">
        <v>112</v>
      </c>
      <c r="F526" s="32">
        <v>17.14</v>
      </c>
      <c r="G526" s="18">
        <v>0</v>
      </c>
    </row>
    <row r="527" spans="2:7" x14ac:dyDescent="0.3">
      <c r="B527" s="18">
        <v>34</v>
      </c>
      <c r="C527" s="18">
        <v>22</v>
      </c>
      <c r="D527" s="18">
        <v>82.5</v>
      </c>
      <c r="E527" s="18">
        <v>97</v>
      </c>
      <c r="F527" s="32">
        <v>14.03</v>
      </c>
      <c r="G527" s="18">
        <v>3</v>
      </c>
    </row>
    <row r="528" spans="2:7" x14ac:dyDescent="0.3">
      <c r="B528" s="18">
        <v>35</v>
      </c>
      <c r="C528" s="18">
        <v>34</v>
      </c>
      <c r="D528" s="18">
        <v>146.4</v>
      </c>
      <c r="E528" s="18">
        <v>104</v>
      </c>
      <c r="F528" s="32">
        <v>24.89</v>
      </c>
      <c r="G528" s="18">
        <v>2</v>
      </c>
    </row>
    <row r="529" spans="2:7" x14ac:dyDescent="0.3">
      <c r="B529" s="18">
        <v>33</v>
      </c>
      <c r="C529" s="18">
        <v>0</v>
      </c>
      <c r="D529" s="18">
        <v>177.9</v>
      </c>
      <c r="E529" s="18">
        <v>129</v>
      </c>
      <c r="F529" s="32">
        <v>30.24</v>
      </c>
      <c r="G529" s="18">
        <v>2</v>
      </c>
    </row>
    <row r="530" spans="2:7" x14ac:dyDescent="0.3">
      <c r="B530" s="18">
        <v>39</v>
      </c>
      <c r="C530" s="18">
        <v>27</v>
      </c>
      <c r="D530" s="18">
        <v>153.5</v>
      </c>
      <c r="E530" s="18">
        <v>84</v>
      </c>
      <c r="F530" s="32">
        <v>26.1</v>
      </c>
      <c r="G530" s="18">
        <v>5</v>
      </c>
    </row>
    <row r="531" spans="2:7" x14ac:dyDescent="0.3">
      <c r="B531" s="18">
        <v>43</v>
      </c>
      <c r="C531" s="18">
        <v>0</v>
      </c>
      <c r="D531" s="18">
        <v>150.69999999999999</v>
      </c>
      <c r="E531" s="18">
        <v>105</v>
      </c>
      <c r="F531" s="32">
        <v>25.62</v>
      </c>
      <c r="G531" s="18">
        <v>1</v>
      </c>
    </row>
    <row r="532" spans="2:7" x14ac:dyDescent="0.3">
      <c r="B532" s="18">
        <v>33</v>
      </c>
      <c r="C532" s="18">
        <v>19</v>
      </c>
      <c r="D532" s="18">
        <v>180.1</v>
      </c>
      <c r="E532" s="18">
        <v>106</v>
      </c>
      <c r="F532" s="32">
        <v>30.62</v>
      </c>
      <c r="G532" s="18">
        <v>0</v>
      </c>
    </row>
    <row r="533" spans="2:7" x14ac:dyDescent="0.3">
      <c r="B533" s="18">
        <v>41</v>
      </c>
      <c r="C533" s="18">
        <v>31</v>
      </c>
      <c r="D533" s="18">
        <v>265.3</v>
      </c>
      <c r="E533" s="18">
        <v>94</v>
      </c>
      <c r="F533" s="32">
        <v>45.1</v>
      </c>
      <c r="G533" s="18">
        <v>1</v>
      </c>
    </row>
    <row r="534" spans="2:7" x14ac:dyDescent="0.3">
      <c r="B534" s="18">
        <v>33</v>
      </c>
      <c r="C534" s="18">
        <v>0</v>
      </c>
      <c r="D534" s="18">
        <v>128.6</v>
      </c>
      <c r="E534" s="18">
        <v>83</v>
      </c>
      <c r="F534" s="32">
        <v>21.86</v>
      </c>
      <c r="G534" s="18">
        <v>0</v>
      </c>
    </row>
    <row r="535" spans="2:7" x14ac:dyDescent="0.3">
      <c r="B535" s="18">
        <v>42</v>
      </c>
      <c r="C535" s="18">
        <v>0</v>
      </c>
      <c r="D535" s="18">
        <v>161.5</v>
      </c>
      <c r="E535" s="18">
        <v>92</v>
      </c>
      <c r="F535" s="32">
        <v>27.46</v>
      </c>
      <c r="G535" s="18">
        <v>2</v>
      </c>
    </row>
    <row r="536" spans="2:7" x14ac:dyDescent="0.3">
      <c r="B536" s="18">
        <v>44</v>
      </c>
      <c r="C536" s="18">
        <v>0</v>
      </c>
      <c r="D536" s="18">
        <v>165.3</v>
      </c>
      <c r="E536" s="18">
        <v>120</v>
      </c>
      <c r="F536" s="32">
        <v>28.1</v>
      </c>
      <c r="G536" s="18">
        <v>1</v>
      </c>
    </row>
    <row r="537" spans="2:7" x14ac:dyDescent="0.3">
      <c r="B537" s="18">
        <v>45</v>
      </c>
      <c r="C537" s="18">
        <v>0</v>
      </c>
      <c r="D537" s="18">
        <v>195</v>
      </c>
      <c r="E537" s="18">
        <v>92</v>
      </c>
      <c r="F537" s="32">
        <v>33.15</v>
      </c>
      <c r="G537" s="18">
        <v>0</v>
      </c>
    </row>
    <row r="538" spans="2:7" x14ac:dyDescent="0.3">
      <c r="B538" s="18">
        <v>42</v>
      </c>
      <c r="C538" s="18">
        <v>0</v>
      </c>
      <c r="D538" s="18">
        <v>213.8</v>
      </c>
      <c r="E538" s="18">
        <v>79</v>
      </c>
      <c r="F538" s="32">
        <v>36.35</v>
      </c>
      <c r="G538" s="18">
        <v>0</v>
      </c>
    </row>
    <row r="539" spans="2:7" x14ac:dyDescent="0.3">
      <c r="B539" s="18">
        <v>43</v>
      </c>
      <c r="C539" s="18">
        <v>24</v>
      </c>
      <c r="D539" s="18">
        <v>205.5</v>
      </c>
      <c r="E539" s="18">
        <v>114</v>
      </c>
      <c r="F539" s="32">
        <v>34.94</v>
      </c>
      <c r="G539" s="18">
        <v>1</v>
      </c>
    </row>
    <row r="540" spans="2:7" x14ac:dyDescent="0.3">
      <c r="B540" s="18">
        <v>43</v>
      </c>
      <c r="C540" s="18">
        <v>22</v>
      </c>
      <c r="D540" s="18">
        <v>252.9</v>
      </c>
      <c r="E540" s="18">
        <v>112</v>
      </c>
      <c r="F540" s="32">
        <v>42.99</v>
      </c>
      <c r="G540" s="18">
        <v>3</v>
      </c>
    </row>
    <row r="541" spans="2:7" x14ac:dyDescent="0.3">
      <c r="B541" s="18">
        <v>44</v>
      </c>
      <c r="C541" s="18">
        <v>0</v>
      </c>
      <c r="D541" s="18">
        <v>192</v>
      </c>
      <c r="E541" s="18">
        <v>91</v>
      </c>
      <c r="F541" s="32">
        <v>32.64</v>
      </c>
      <c r="G541" s="18">
        <v>1</v>
      </c>
    </row>
    <row r="542" spans="2:7" x14ac:dyDescent="0.3">
      <c r="B542" s="18">
        <v>40</v>
      </c>
      <c r="C542" s="18">
        <v>39</v>
      </c>
      <c r="D542" s="18">
        <v>69.099999999999994</v>
      </c>
      <c r="E542" s="18">
        <v>122</v>
      </c>
      <c r="F542" s="32">
        <v>11.75</v>
      </c>
      <c r="G542" s="18">
        <v>0</v>
      </c>
    </row>
    <row r="543" spans="2:7" x14ac:dyDescent="0.3">
      <c r="B543" s="18">
        <v>28</v>
      </c>
      <c r="C543" s="18">
        <v>0</v>
      </c>
      <c r="D543" s="18">
        <v>261.7</v>
      </c>
      <c r="E543" s="18">
        <v>97</v>
      </c>
      <c r="F543" s="32">
        <v>44.49</v>
      </c>
      <c r="G543" s="18">
        <v>3</v>
      </c>
    </row>
    <row r="544" spans="2:7" x14ac:dyDescent="0.3">
      <c r="B544" s="18">
        <v>47</v>
      </c>
      <c r="C544" s="18">
        <v>0</v>
      </c>
      <c r="D544" s="18">
        <v>235.5</v>
      </c>
      <c r="E544" s="18">
        <v>81</v>
      </c>
      <c r="F544" s="32">
        <v>40.04</v>
      </c>
      <c r="G544" s="18">
        <v>2</v>
      </c>
    </row>
    <row r="545" spans="2:7" x14ac:dyDescent="0.3">
      <c r="B545" s="18">
        <v>38</v>
      </c>
      <c r="C545" s="18">
        <v>0</v>
      </c>
      <c r="D545" s="18">
        <v>213.4</v>
      </c>
      <c r="E545" s="18">
        <v>100</v>
      </c>
      <c r="F545" s="32">
        <v>36.28</v>
      </c>
      <c r="G545" s="18">
        <v>1</v>
      </c>
    </row>
    <row r="546" spans="2:7" x14ac:dyDescent="0.3">
      <c r="B546" s="18">
        <v>43</v>
      </c>
      <c r="C546" s="18">
        <v>22</v>
      </c>
      <c r="D546" s="18">
        <v>263.8</v>
      </c>
      <c r="E546" s="18">
        <v>65</v>
      </c>
      <c r="F546" s="32">
        <v>44.85</v>
      </c>
      <c r="G546" s="18">
        <v>3</v>
      </c>
    </row>
    <row r="547" spans="2:7" x14ac:dyDescent="0.3">
      <c r="B547" s="18">
        <v>40</v>
      </c>
      <c r="C547" s="18">
        <v>31</v>
      </c>
      <c r="D547" s="18">
        <v>183.4</v>
      </c>
      <c r="E547" s="18">
        <v>126</v>
      </c>
      <c r="F547" s="32">
        <v>31.18</v>
      </c>
      <c r="G547" s="18">
        <v>1</v>
      </c>
    </row>
    <row r="548" spans="2:7" x14ac:dyDescent="0.3">
      <c r="B548" s="18">
        <v>24</v>
      </c>
      <c r="C548" s="18">
        <v>0</v>
      </c>
      <c r="D548" s="18">
        <v>157.6</v>
      </c>
      <c r="E548" s="18">
        <v>85</v>
      </c>
      <c r="F548" s="32">
        <v>26.79</v>
      </c>
      <c r="G548" s="18">
        <v>5</v>
      </c>
    </row>
    <row r="549" spans="2:7" x14ac:dyDescent="0.3">
      <c r="B549" s="18">
        <v>42</v>
      </c>
      <c r="C549" s="18">
        <v>0</v>
      </c>
      <c r="D549" s="18">
        <v>175.6</v>
      </c>
      <c r="E549" s="18">
        <v>147</v>
      </c>
      <c r="F549" s="32">
        <v>29.85</v>
      </c>
      <c r="G549" s="18">
        <v>0</v>
      </c>
    </row>
    <row r="550" spans="2:7" x14ac:dyDescent="0.3">
      <c r="B550" s="18">
        <v>36</v>
      </c>
      <c r="C550" s="18">
        <v>0</v>
      </c>
      <c r="D550" s="18">
        <v>242.5</v>
      </c>
      <c r="E550" s="18">
        <v>101</v>
      </c>
      <c r="F550" s="32">
        <v>41.23</v>
      </c>
      <c r="G550" s="18">
        <v>2</v>
      </c>
    </row>
    <row r="551" spans="2:7" x14ac:dyDescent="0.3">
      <c r="B551" s="18">
        <v>44</v>
      </c>
      <c r="C551" s="18">
        <v>0</v>
      </c>
      <c r="D551" s="18">
        <v>151</v>
      </c>
      <c r="E551" s="18">
        <v>102</v>
      </c>
      <c r="F551" s="32">
        <v>25.67</v>
      </c>
      <c r="G551" s="18">
        <v>0</v>
      </c>
    </row>
    <row r="552" spans="2:7" x14ac:dyDescent="0.3">
      <c r="B552" s="18">
        <v>41</v>
      </c>
      <c r="C552" s="18">
        <v>0</v>
      </c>
      <c r="D552" s="18">
        <v>138.1</v>
      </c>
      <c r="E552" s="18">
        <v>103</v>
      </c>
      <c r="F552" s="32">
        <v>23.48</v>
      </c>
      <c r="G552" s="18">
        <v>1</v>
      </c>
    </row>
    <row r="553" spans="2:7" x14ac:dyDescent="0.3">
      <c r="B553" s="18">
        <v>37</v>
      </c>
      <c r="C553" s="18">
        <v>0</v>
      </c>
      <c r="D553" s="18">
        <v>264.7</v>
      </c>
      <c r="E553" s="18">
        <v>69</v>
      </c>
      <c r="F553" s="32">
        <v>45</v>
      </c>
      <c r="G553" s="18">
        <v>1</v>
      </c>
    </row>
    <row r="554" spans="2:7" x14ac:dyDescent="0.3">
      <c r="B554" s="18">
        <v>40</v>
      </c>
      <c r="C554" s="18">
        <v>31</v>
      </c>
      <c r="D554" s="18">
        <v>282.3</v>
      </c>
      <c r="E554" s="18">
        <v>70</v>
      </c>
      <c r="F554" s="32">
        <v>47.99</v>
      </c>
      <c r="G554" s="18">
        <v>1</v>
      </c>
    </row>
    <row r="555" spans="2:7" x14ac:dyDescent="0.3">
      <c r="B555" s="18">
        <v>35</v>
      </c>
      <c r="C555" s="18">
        <v>0</v>
      </c>
      <c r="D555" s="18">
        <v>197.1</v>
      </c>
      <c r="E555" s="18">
        <v>126</v>
      </c>
      <c r="F555" s="32">
        <v>33.51</v>
      </c>
      <c r="G555" s="18">
        <v>3</v>
      </c>
    </row>
    <row r="556" spans="2:7" x14ac:dyDescent="0.3">
      <c r="B556" s="18">
        <v>36</v>
      </c>
      <c r="C556" s="18">
        <v>0</v>
      </c>
      <c r="D556" s="18">
        <v>205.3</v>
      </c>
      <c r="E556" s="18">
        <v>95</v>
      </c>
      <c r="F556" s="32">
        <v>34.9</v>
      </c>
      <c r="G556" s="18">
        <v>1</v>
      </c>
    </row>
    <row r="557" spans="2:7" x14ac:dyDescent="0.3">
      <c r="B557" s="18">
        <v>40</v>
      </c>
      <c r="C557" s="18">
        <v>22</v>
      </c>
      <c r="D557" s="18">
        <v>181.8</v>
      </c>
      <c r="E557" s="18">
        <v>110</v>
      </c>
      <c r="F557" s="32">
        <v>30.91</v>
      </c>
      <c r="G557" s="18">
        <v>2</v>
      </c>
    </row>
    <row r="558" spans="2:7" x14ac:dyDescent="0.3">
      <c r="B558" s="18">
        <v>36</v>
      </c>
      <c r="C558" s="18">
        <v>0</v>
      </c>
      <c r="D558" s="18">
        <v>252</v>
      </c>
      <c r="E558" s="18">
        <v>120</v>
      </c>
      <c r="F558" s="32">
        <v>42.84</v>
      </c>
      <c r="G558" s="18">
        <v>2</v>
      </c>
    </row>
    <row r="559" spans="2:7" x14ac:dyDescent="0.3">
      <c r="B559" s="18">
        <v>41</v>
      </c>
      <c r="C559" s="18">
        <v>0</v>
      </c>
      <c r="D559" s="18">
        <v>231.2</v>
      </c>
      <c r="E559" s="18">
        <v>135</v>
      </c>
      <c r="F559" s="32">
        <v>39.299999999999997</v>
      </c>
      <c r="G559" s="18">
        <v>1</v>
      </c>
    </row>
    <row r="560" spans="2:7" x14ac:dyDescent="0.3">
      <c r="B560" s="18">
        <v>34</v>
      </c>
      <c r="C560" s="18">
        <v>33</v>
      </c>
      <c r="D560" s="18">
        <v>200.1</v>
      </c>
      <c r="E560" s="18">
        <v>108</v>
      </c>
      <c r="F560" s="32">
        <v>34.020000000000003</v>
      </c>
      <c r="G560" s="18">
        <v>0</v>
      </c>
    </row>
    <row r="561" spans="2:7" x14ac:dyDescent="0.3">
      <c r="B561" s="18">
        <v>31</v>
      </c>
      <c r="C561" s="18">
        <v>26</v>
      </c>
      <c r="D561" s="18">
        <v>266.7</v>
      </c>
      <c r="E561" s="18">
        <v>109</v>
      </c>
      <c r="F561" s="32">
        <v>45.34</v>
      </c>
      <c r="G561" s="18">
        <v>1</v>
      </c>
    </row>
    <row r="562" spans="2:7" x14ac:dyDescent="0.3">
      <c r="B562" s="18">
        <v>35</v>
      </c>
      <c r="C562" s="18">
        <v>0</v>
      </c>
      <c r="D562" s="18">
        <v>175.3</v>
      </c>
      <c r="E562" s="18">
        <v>106</v>
      </c>
      <c r="F562" s="32">
        <v>29.8</v>
      </c>
      <c r="G562" s="18">
        <v>0</v>
      </c>
    </row>
    <row r="563" spans="2:7" x14ac:dyDescent="0.3">
      <c r="B563" s="18">
        <v>39</v>
      </c>
      <c r="C563" s="18">
        <v>0</v>
      </c>
      <c r="D563" s="18">
        <v>125.1</v>
      </c>
      <c r="E563" s="18">
        <v>99</v>
      </c>
      <c r="F563" s="32">
        <v>21.27</v>
      </c>
      <c r="G563" s="18">
        <v>3</v>
      </c>
    </row>
    <row r="564" spans="2:7" x14ac:dyDescent="0.3">
      <c r="B564" s="18">
        <v>36</v>
      </c>
      <c r="C564" s="18">
        <v>0</v>
      </c>
      <c r="D564" s="18">
        <v>176.8</v>
      </c>
      <c r="E564" s="18">
        <v>90</v>
      </c>
      <c r="F564" s="32">
        <v>30.06</v>
      </c>
      <c r="G564" s="18">
        <v>1</v>
      </c>
    </row>
    <row r="565" spans="2:7" x14ac:dyDescent="0.3">
      <c r="B565" s="18">
        <v>38</v>
      </c>
      <c r="C565" s="18">
        <v>0</v>
      </c>
      <c r="D565" s="18">
        <v>241.9</v>
      </c>
      <c r="E565" s="18">
        <v>101</v>
      </c>
      <c r="F565" s="32">
        <v>41.12</v>
      </c>
      <c r="G565" s="18">
        <v>1</v>
      </c>
    </row>
    <row r="566" spans="2:7" x14ac:dyDescent="0.3">
      <c r="B566" s="18">
        <v>40</v>
      </c>
      <c r="C566" s="18">
        <v>0</v>
      </c>
      <c r="D566" s="18">
        <v>217.1</v>
      </c>
      <c r="E566" s="18">
        <v>99</v>
      </c>
      <c r="F566" s="32">
        <v>36.909999999999997</v>
      </c>
      <c r="G566" s="18">
        <v>1</v>
      </c>
    </row>
    <row r="567" spans="2:7" x14ac:dyDescent="0.3">
      <c r="B567" s="18">
        <v>33</v>
      </c>
      <c r="C567" s="18">
        <v>0</v>
      </c>
      <c r="D567" s="18">
        <v>195.4</v>
      </c>
      <c r="E567" s="18">
        <v>110</v>
      </c>
      <c r="F567" s="32">
        <v>33.22</v>
      </c>
      <c r="G567" s="18">
        <v>0</v>
      </c>
    </row>
    <row r="568" spans="2:7" x14ac:dyDescent="0.3">
      <c r="B568" s="18">
        <v>27</v>
      </c>
      <c r="C568" s="18">
        <v>0</v>
      </c>
      <c r="D568" s="18">
        <v>222.4</v>
      </c>
      <c r="E568" s="18">
        <v>78</v>
      </c>
      <c r="F568" s="32">
        <v>37.81</v>
      </c>
      <c r="G568" s="18">
        <v>1</v>
      </c>
    </row>
    <row r="569" spans="2:7" x14ac:dyDescent="0.3">
      <c r="B569" s="18">
        <v>35</v>
      </c>
      <c r="C569" s="18">
        <v>0</v>
      </c>
      <c r="D569" s="18">
        <v>189.5</v>
      </c>
      <c r="E569" s="18">
        <v>90</v>
      </c>
      <c r="F569" s="32">
        <v>32.22</v>
      </c>
      <c r="G569" s="18">
        <v>1</v>
      </c>
    </row>
    <row r="570" spans="2:7" x14ac:dyDescent="0.3">
      <c r="B570" s="18">
        <v>39</v>
      </c>
      <c r="C570" s="18">
        <v>0</v>
      </c>
      <c r="D570" s="18">
        <v>123.1</v>
      </c>
      <c r="E570" s="18">
        <v>100</v>
      </c>
      <c r="F570" s="32">
        <v>20.93</v>
      </c>
      <c r="G570" s="18">
        <v>0</v>
      </c>
    </row>
    <row r="571" spans="2:7" x14ac:dyDescent="0.3">
      <c r="B571" s="18">
        <v>40</v>
      </c>
      <c r="C571" s="18">
        <v>38</v>
      </c>
      <c r="D571" s="18">
        <v>256.7</v>
      </c>
      <c r="E571" s="18">
        <v>98</v>
      </c>
      <c r="F571" s="32">
        <v>43.64</v>
      </c>
      <c r="G571" s="18">
        <v>3</v>
      </c>
    </row>
    <row r="572" spans="2:7" x14ac:dyDescent="0.3">
      <c r="B572" s="18">
        <v>35</v>
      </c>
      <c r="C572" s="18">
        <v>0</v>
      </c>
      <c r="D572" s="18">
        <v>159.1</v>
      </c>
      <c r="E572" s="18">
        <v>94</v>
      </c>
      <c r="F572" s="32">
        <v>27.05</v>
      </c>
      <c r="G572" s="18">
        <v>1</v>
      </c>
    </row>
    <row r="573" spans="2:7" x14ac:dyDescent="0.3">
      <c r="B573" s="18">
        <v>46</v>
      </c>
      <c r="C573" s="18">
        <v>0</v>
      </c>
      <c r="D573" s="18">
        <v>100.1</v>
      </c>
      <c r="E573" s="18">
        <v>90</v>
      </c>
      <c r="F573" s="32">
        <v>17.02</v>
      </c>
      <c r="G573" s="18">
        <v>3</v>
      </c>
    </row>
    <row r="574" spans="2:7" x14ac:dyDescent="0.3">
      <c r="B574" s="18">
        <v>36</v>
      </c>
      <c r="C574" s="18">
        <v>32</v>
      </c>
      <c r="D574" s="18">
        <v>30.9</v>
      </c>
      <c r="E574" s="18">
        <v>113</v>
      </c>
      <c r="F574" s="32">
        <v>5.25</v>
      </c>
      <c r="G574" s="18">
        <v>1</v>
      </c>
    </row>
    <row r="575" spans="2:7" x14ac:dyDescent="0.3">
      <c r="B575" s="18">
        <v>41</v>
      </c>
      <c r="C575" s="18">
        <v>0</v>
      </c>
      <c r="D575" s="18">
        <v>223.2</v>
      </c>
      <c r="E575" s="18">
        <v>76</v>
      </c>
      <c r="F575" s="32">
        <v>37.94</v>
      </c>
      <c r="G575" s="18">
        <v>3</v>
      </c>
    </row>
    <row r="576" spans="2:7" x14ac:dyDescent="0.3">
      <c r="B576" s="18">
        <v>41</v>
      </c>
      <c r="C576" s="18">
        <v>0</v>
      </c>
      <c r="D576" s="18">
        <v>187.4</v>
      </c>
      <c r="E576" s="18">
        <v>101</v>
      </c>
      <c r="F576" s="32">
        <v>31.86</v>
      </c>
      <c r="G576" s="18">
        <v>1</v>
      </c>
    </row>
    <row r="577" spans="2:7" x14ac:dyDescent="0.3">
      <c r="B577" s="18">
        <v>44</v>
      </c>
      <c r="C577" s="18">
        <v>0</v>
      </c>
      <c r="D577" s="18">
        <v>277.5</v>
      </c>
      <c r="E577" s="18">
        <v>104</v>
      </c>
      <c r="F577" s="32">
        <v>47.18</v>
      </c>
      <c r="G577" s="18">
        <v>1</v>
      </c>
    </row>
    <row r="578" spans="2:7" x14ac:dyDescent="0.3">
      <c r="B578" s="18">
        <v>45</v>
      </c>
      <c r="C578" s="18">
        <v>0</v>
      </c>
      <c r="D578" s="18">
        <v>147.19999999999999</v>
      </c>
      <c r="E578" s="18">
        <v>119</v>
      </c>
      <c r="F578" s="32">
        <v>25.02</v>
      </c>
      <c r="G578" s="18">
        <v>1</v>
      </c>
    </row>
    <row r="579" spans="2:7" x14ac:dyDescent="0.3">
      <c r="B579" s="18">
        <v>39</v>
      </c>
      <c r="C579" s="18">
        <v>0</v>
      </c>
      <c r="D579" s="18">
        <v>185.8</v>
      </c>
      <c r="E579" s="18">
        <v>36</v>
      </c>
      <c r="F579" s="32">
        <v>31.59</v>
      </c>
      <c r="G579" s="18">
        <v>4</v>
      </c>
    </row>
    <row r="580" spans="2:7" x14ac:dyDescent="0.3">
      <c r="B580" s="18">
        <v>39</v>
      </c>
      <c r="C580" s="18">
        <v>29</v>
      </c>
      <c r="D580" s="18">
        <v>155.4</v>
      </c>
      <c r="E580" s="18">
        <v>110</v>
      </c>
      <c r="F580" s="32">
        <v>26.42</v>
      </c>
      <c r="G580" s="18">
        <v>3</v>
      </c>
    </row>
    <row r="581" spans="2:7" x14ac:dyDescent="0.3">
      <c r="B581" s="18">
        <v>46</v>
      </c>
      <c r="C581" s="18">
        <v>0</v>
      </c>
      <c r="D581" s="18">
        <v>154.19999999999999</v>
      </c>
      <c r="E581" s="18">
        <v>91</v>
      </c>
      <c r="F581" s="32">
        <v>26.21</v>
      </c>
      <c r="G581" s="18">
        <v>6</v>
      </c>
    </row>
    <row r="582" spans="2:7" x14ac:dyDescent="0.3">
      <c r="B582" s="18">
        <v>41</v>
      </c>
      <c r="C582" s="18">
        <v>0</v>
      </c>
      <c r="D582" s="18">
        <v>97.6</v>
      </c>
      <c r="E582" s="18">
        <v>98</v>
      </c>
      <c r="F582" s="32">
        <v>16.59</v>
      </c>
      <c r="G582" s="18">
        <v>1</v>
      </c>
    </row>
    <row r="583" spans="2:7" x14ac:dyDescent="0.3">
      <c r="B583" s="18">
        <v>41</v>
      </c>
      <c r="C583" s="18">
        <v>0</v>
      </c>
      <c r="D583" s="18">
        <v>178.8</v>
      </c>
      <c r="E583" s="18">
        <v>94</v>
      </c>
      <c r="F583" s="32">
        <v>30.4</v>
      </c>
      <c r="G583" s="18">
        <v>1</v>
      </c>
    </row>
    <row r="584" spans="2:7" x14ac:dyDescent="0.3">
      <c r="B584" s="18">
        <v>37</v>
      </c>
      <c r="C584" s="18">
        <v>0</v>
      </c>
      <c r="D584" s="18">
        <v>149.30000000000001</v>
      </c>
      <c r="E584" s="18">
        <v>104</v>
      </c>
      <c r="F584" s="32">
        <v>25.38</v>
      </c>
      <c r="G584" s="18">
        <v>0</v>
      </c>
    </row>
    <row r="585" spans="2:7" x14ac:dyDescent="0.3">
      <c r="B585" s="18">
        <v>39</v>
      </c>
      <c r="C585" s="18">
        <v>0</v>
      </c>
      <c r="D585" s="18">
        <v>206</v>
      </c>
      <c r="E585" s="18">
        <v>89</v>
      </c>
      <c r="F585" s="32">
        <v>35.020000000000003</v>
      </c>
      <c r="G585" s="18">
        <v>0</v>
      </c>
    </row>
    <row r="586" spans="2:7" x14ac:dyDescent="0.3">
      <c r="B586" s="18">
        <v>39</v>
      </c>
      <c r="C586" s="18">
        <v>0</v>
      </c>
      <c r="D586" s="18">
        <v>216.8</v>
      </c>
      <c r="E586" s="18">
        <v>86</v>
      </c>
      <c r="F586" s="32">
        <v>36.86</v>
      </c>
      <c r="G586" s="18">
        <v>0</v>
      </c>
    </row>
    <row r="587" spans="2:7" x14ac:dyDescent="0.3">
      <c r="B587" s="18">
        <v>37</v>
      </c>
      <c r="C587" s="18">
        <v>0</v>
      </c>
      <c r="D587" s="18">
        <v>103.3</v>
      </c>
      <c r="E587" s="18">
        <v>110</v>
      </c>
      <c r="F587" s="32">
        <v>17.559999999999999</v>
      </c>
      <c r="G587" s="18">
        <v>0</v>
      </c>
    </row>
    <row r="588" spans="2:7" x14ac:dyDescent="0.3">
      <c r="B588" s="18">
        <v>38</v>
      </c>
      <c r="C588" s="18">
        <v>0</v>
      </c>
      <c r="D588" s="18">
        <v>139.4</v>
      </c>
      <c r="E588" s="18">
        <v>95</v>
      </c>
      <c r="F588" s="32">
        <v>23.7</v>
      </c>
      <c r="G588" s="18">
        <v>0</v>
      </c>
    </row>
    <row r="589" spans="2:7" x14ac:dyDescent="0.3">
      <c r="B589" s="18">
        <v>42</v>
      </c>
      <c r="C589" s="18">
        <v>0</v>
      </c>
      <c r="D589" s="18">
        <v>191.2</v>
      </c>
      <c r="E589" s="18">
        <v>110</v>
      </c>
      <c r="F589" s="32">
        <v>32.5</v>
      </c>
      <c r="G589" s="18">
        <v>1</v>
      </c>
    </row>
    <row r="590" spans="2:7" x14ac:dyDescent="0.3">
      <c r="B590" s="18">
        <v>40</v>
      </c>
      <c r="C590" s="18">
        <v>23</v>
      </c>
      <c r="D590" s="18">
        <v>160</v>
      </c>
      <c r="E590" s="18">
        <v>104</v>
      </c>
      <c r="F590" s="32">
        <v>27.2</v>
      </c>
      <c r="G590" s="18">
        <v>1</v>
      </c>
    </row>
    <row r="591" spans="2:7" x14ac:dyDescent="0.3">
      <c r="B591" s="18">
        <v>40</v>
      </c>
      <c r="C591" s="18">
        <v>0</v>
      </c>
      <c r="D591" s="18">
        <v>221.7</v>
      </c>
      <c r="E591" s="18">
        <v>95</v>
      </c>
      <c r="F591" s="32">
        <v>37.69</v>
      </c>
      <c r="G591" s="18">
        <v>3</v>
      </c>
    </row>
    <row r="592" spans="2:7" x14ac:dyDescent="0.3">
      <c r="B592" s="18">
        <v>39</v>
      </c>
      <c r="C592" s="18">
        <v>0</v>
      </c>
      <c r="D592" s="18">
        <v>215.6</v>
      </c>
      <c r="E592" s="18">
        <v>78</v>
      </c>
      <c r="F592" s="32">
        <v>36.65</v>
      </c>
      <c r="G592" s="18">
        <v>1</v>
      </c>
    </row>
    <row r="593" spans="2:7" x14ac:dyDescent="0.3">
      <c r="B593" s="18">
        <v>40</v>
      </c>
      <c r="C593" s="18">
        <v>42</v>
      </c>
      <c r="D593" s="18">
        <v>165.3</v>
      </c>
      <c r="E593" s="18">
        <v>97</v>
      </c>
      <c r="F593" s="32">
        <v>28.1</v>
      </c>
      <c r="G593" s="18">
        <v>3</v>
      </c>
    </row>
    <row r="594" spans="2:7" x14ac:dyDescent="0.3">
      <c r="B594" s="18">
        <v>45</v>
      </c>
      <c r="C594" s="18">
        <v>32</v>
      </c>
      <c r="D594" s="18">
        <v>94.7</v>
      </c>
      <c r="E594" s="18">
        <v>111</v>
      </c>
      <c r="F594" s="32">
        <v>16.100000000000001</v>
      </c>
      <c r="G594" s="18">
        <v>2</v>
      </c>
    </row>
    <row r="595" spans="2:7" x14ac:dyDescent="0.3">
      <c r="B595" s="18">
        <v>38</v>
      </c>
      <c r="C595" s="18">
        <v>0</v>
      </c>
      <c r="D595" s="18">
        <v>203.2</v>
      </c>
      <c r="E595" s="18">
        <v>81</v>
      </c>
      <c r="F595" s="32">
        <v>34.54</v>
      </c>
      <c r="G595" s="18">
        <v>2</v>
      </c>
    </row>
    <row r="596" spans="2:7" x14ac:dyDescent="0.3">
      <c r="B596" s="18">
        <v>42</v>
      </c>
      <c r="C596" s="18">
        <v>0</v>
      </c>
      <c r="D596" s="18">
        <v>195.3</v>
      </c>
      <c r="E596" s="18">
        <v>70</v>
      </c>
      <c r="F596" s="32">
        <v>33.200000000000003</v>
      </c>
      <c r="G596" s="18">
        <v>3</v>
      </c>
    </row>
    <row r="597" spans="2:7" x14ac:dyDescent="0.3">
      <c r="B597" s="18">
        <v>38</v>
      </c>
      <c r="C597" s="18">
        <v>0</v>
      </c>
      <c r="D597" s="18">
        <v>114.4</v>
      </c>
      <c r="E597" s="18">
        <v>104</v>
      </c>
      <c r="F597" s="32">
        <v>19.45</v>
      </c>
      <c r="G597" s="18">
        <v>2</v>
      </c>
    </row>
    <row r="598" spans="2:7" x14ac:dyDescent="0.3">
      <c r="B598" s="18">
        <v>33</v>
      </c>
      <c r="C598" s="18">
        <v>0</v>
      </c>
      <c r="D598" s="18">
        <v>222.8</v>
      </c>
      <c r="E598" s="18">
        <v>101</v>
      </c>
      <c r="F598" s="32">
        <v>37.880000000000003</v>
      </c>
      <c r="G598" s="18">
        <v>2</v>
      </c>
    </row>
    <row r="599" spans="2:7" x14ac:dyDescent="0.3">
      <c r="B599" s="18">
        <v>42</v>
      </c>
      <c r="C599" s="18">
        <v>22</v>
      </c>
      <c r="D599" s="18">
        <v>175.9</v>
      </c>
      <c r="E599" s="18">
        <v>70</v>
      </c>
      <c r="F599" s="32">
        <v>29.9</v>
      </c>
      <c r="G599" s="18">
        <v>2</v>
      </c>
    </row>
    <row r="600" spans="2:7" x14ac:dyDescent="0.3">
      <c r="B600" s="18">
        <v>26</v>
      </c>
      <c r="C600" s="18">
        <v>0</v>
      </c>
      <c r="D600" s="18">
        <v>249.9</v>
      </c>
      <c r="E600" s="18">
        <v>95</v>
      </c>
      <c r="F600" s="32">
        <v>42.48</v>
      </c>
      <c r="G600" s="18">
        <v>1</v>
      </c>
    </row>
    <row r="601" spans="2:7" x14ac:dyDescent="0.3">
      <c r="B601" s="18">
        <v>44</v>
      </c>
      <c r="C601" s="18">
        <v>30</v>
      </c>
      <c r="D601" s="18">
        <v>234.5</v>
      </c>
      <c r="E601" s="18">
        <v>130</v>
      </c>
      <c r="F601" s="32">
        <v>39.869999999999997</v>
      </c>
      <c r="G601" s="18">
        <v>2</v>
      </c>
    </row>
    <row r="602" spans="2:7" x14ac:dyDescent="0.3">
      <c r="B602" s="18">
        <v>41</v>
      </c>
      <c r="C602" s="18">
        <v>0</v>
      </c>
      <c r="D602" s="18">
        <v>210.7</v>
      </c>
      <c r="E602" s="18">
        <v>116</v>
      </c>
      <c r="F602" s="32">
        <v>35.82</v>
      </c>
      <c r="G602" s="18">
        <v>1</v>
      </c>
    </row>
    <row r="603" spans="2:7" x14ac:dyDescent="0.3">
      <c r="B603" s="18">
        <v>38</v>
      </c>
      <c r="C603" s="18">
        <v>0</v>
      </c>
      <c r="D603" s="18">
        <v>182.3</v>
      </c>
      <c r="E603" s="18">
        <v>124</v>
      </c>
      <c r="F603" s="32">
        <v>30.99</v>
      </c>
      <c r="G603" s="18">
        <v>1</v>
      </c>
    </row>
    <row r="604" spans="2:7" x14ac:dyDescent="0.3">
      <c r="B604" s="18">
        <v>43</v>
      </c>
      <c r="C604" s="18">
        <v>0</v>
      </c>
      <c r="D604" s="18">
        <v>190.3</v>
      </c>
      <c r="E604" s="18">
        <v>88</v>
      </c>
      <c r="F604" s="32">
        <v>32.35</v>
      </c>
      <c r="G604" s="18">
        <v>2</v>
      </c>
    </row>
    <row r="605" spans="2:7" x14ac:dyDescent="0.3">
      <c r="B605" s="18">
        <v>39</v>
      </c>
      <c r="C605" s="18">
        <v>38</v>
      </c>
      <c r="D605" s="18">
        <v>177.1</v>
      </c>
      <c r="E605" s="18">
        <v>88</v>
      </c>
      <c r="F605" s="32">
        <v>30.11</v>
      </c>
      <c r="G605" s="18">
        <v>0</v>
      </c>
    </row>
    <row r="606" spans="2:7" x14ac:dyDescent="0.3">
      <c r="B606" s="18">
        <v>28</v>
      </c>
      <c r="C606" s="18">
        <v>36</v>
      </c>
      <c r="D606" s="18">
        <v>87.2</v>
      </c>
      <c r="E606" s="18">
        <v>92</v>
      </c>
      <c r="F606" s="32">
        <v>14.82</v>
      </c>
      <c r="G606" s="18">
        <v>6</v>
      </c>
    </row>
    <row r="607" spans="2:7" x14ac:dyDescent="0.3">
      <c r="B607" s="18">
        <v>40</v>
      </c>
      <c r="C607" s="18">
        <v>0</v>
      </c>
      <c r="D607" s="18">
        <v>215.6</v>
      </c>
      <c r="E607" s="18">
        <v>96</v>
      </c>
      <c r="F607" s="32">
        <v>36.65</v>
      </c>
      <c r="G607" s="18">
        <v>1</v>
      </c>
    </row>
    <row r="608" spans="2:7" x14ac:dyDescent="0.3">
      <c r="B608" s="18">
        <v>40</v>
      </c>
      <c r="C608" s="18">
        <v>36</v>
      </c>
      <c r="D608" s="18">
        <v>192.8</v>
      </c>
      <c r="E608" s="18">
        <v>103</v>
      </c>
      <c r="F608" s="32">
        <v>32.78</v>
      </c>
      <c r="G608" s="18">
        <v>1</v>
      </c>
    </row>
    <row r="609" spans="2:7" x14ac:dyDescent="0.3">
      <c r="B609" s="18">
        <v>42</v>
      </c>
      <c r="C609" s="18">
        <v>0</v>
      </c>
      <c r="D609" s="18">
        <v>149.30000000000001</v>
      </c>
      <c r="E609" s="18">
        <v>100</v>
      </c>
      <c r="F609" s="32">
        <v>25.38</v>
      </c>
      <c r="G609" s="18">
        <v>2</v>
      </c>
    </row>
    <row r="610" spans="2:7" x14ac:dyDescent="0.3">
      <c r="B610" s="18">
        <v>40</v>
      </c>
      <c r="C610" s="18">
        <v>0</v>
      </c>
      <c r="D610" s="18">
        <v>143.69999999999999</v>
      </c>
      <c r="E610" s="18">
        <v>116</v>
      </c>
      <c r="F610" s="32">
        <v>24.43</v>
      </c>
      <c r="G610" s="18">
        <v>1</v>
      </c>
    </row>
    <row r="611" spans="2:7" x14ac:dyDescent="0.3">
      <c r="B611" s="18">
        <v>48</v>
      </c>
      <c r="C611" s="18">
        <v>0</v>
      </c>
      <c r="D611" s="18">
        <v>224.8</v>
      </c>
      <c r="E611" s="18">
        <v>111</v>
      </c>
      <c r="F611" s="32">
        <v>38.22</v>
      </c>
      <c r="G611" s="18">
        <v>1</v>
      </c>
    </row>
    <row r="612" spans="2:7" x14ac:dyDescent="0.3">
      <c r="B612" s="18">
        <v>30</v>
      </c>
      <c r="C612" s="18">
        <v>39</v>
      </c>
      <c r="D612" s="18">
        <v>261.2</v>
      </c>
      <c r="E612" s="18">
        <v>122</v>
      </c>
      <c r="F612" s="32">
        <v>44.4</v>
      </c>
      <c r="G612" s="18">
        <v>2</v>
      </c>
    </row>
    <row r="613" spans="2:7" x14ac:dyDescent="0.3">
      <c r="B613" s="18">
        <v>39</v>
      </c>
      <c r="C613" s="18">
        <v>26</v>
      </c>
      <c r="D613" s="18">
        <v>196.5</v>
      </c>
      <c r="E613" s="18">
        <v>98</v>
      </c>
      <c r="F613" s="32">
        <v>33.409999999999997</v>
      </c>
      <c r="G613" s="18">
        <v>0</v>
      </c>
    </row>
    <row r="614" spans="2:7" x14ac:dyDescent="0.3">
      <c r="B614" s="18">
        <v>29</v>
      </c>
      <c r="C614" s="18">
        <v>0</v>
      </c>
      <c r="D614" s="18">
        <v>271.2</v>
      </c>
      <c r="E614" s="18">
        <v>105</v>
      </c>
      <c r="F614" s="32">
        <v>46.1</v>
      </c>
      <c r="G614" s="18">
        <v>3</v>
      </c>
    </row>
    <row r="615" spans="2:7" x14ac:dyDescent="0.3">
      <c r="B615" s="18">
        <v>37</v>
      </c>
      <c r="C615" s="18">
        <v>0</v>
      </c>
      <c r="D615" s="18">
        <v>207.2</v>
      </c>
      <c r="E615" s="18">
        <v>121</v>
      </c>
      <c r="F615" s="32">
        <v>35.22</v>
      </c>
      <c r="G615" s="18">
        <v>2</v>
      </c>
    </row>
    <row r="616" spans="2:7" x14ac:dyDescent="0.3">
      <c r="B616" s="18">
        <v>44</v>
      </c>
      <c r="C616" s="18">
        <v>0</v>
      </c>
      <c r="D616" s="18">
        <v>300.39999999999998</v>
      </c>
      <c r="E616" s="18">
        <v>94</v>
      </c>
      <c r="F616" s="32">
        <v>51.07</v>
      </c>
      <c r="G616" s="18">
        <v>2</v>
      </c>
    </row>
    <row r="617" spans="2:7" x14ac:dyDescent="0.3">
      <c r="B617" s="18">
        <v>40</v>
      </c>
      <c r="C617" s="18">
        <v>20</v>
      </c>
      <c r="D617" s="18">
        <v>187.5</v>
      </c>
      <c r="E617" s="18">
        <v>110</v>
      </c>
      <c r="F617" s="32">
        <v>31.88</v>
      </c>
      <c r="G617" s="18">
        <v>1</v>
      </c>
    </row>
    <row r="618" spans="2:7" x14ac:dyDescent="0.3">
      <c r="B618" s="18">
        <v>37</v>
      </c>
      <c r="C618" s="18">
        <v>0</v>
      </c>
      <c r="D618" s="18">
        <v>57.1</v>
      </c>
      <c r="E618" s="18">
        <v>98</v>
      </c>
      <c r="F618" s="32">
        <v>9.7100000000000009</v>
      </c>
      <c r="G618" s="18">
        <v>3</v>
      </c>
    </row>
    <row r="619" spans="2:7" x14ac:dyDescent="0.3">
      <c r="B619" s="18">
        <v>28</v>
      </c>
      <c r="C619" s="18">
        <v>0</v>
      </c>
      <c r="D619" s="18">
        <v>145</v>
      </c>
      <c r="E619" s="18">
        <v>89</v>
      </c>
      <c r="F619" s="32">
        <v>24.65</v>
      </c>
      <c r="G619" s="18">
        <v>2</v>
      </c>
    </row>
    <row r="620" spans="2:7" x14ac:dyDescent="0.3">
      <c r="B620" s="18">
        <v>44</v>
      </c>
      <c r="C620" s="18">
        <v>0</v>
      </c>
      <c r="D620" s="18">
        <v>190.7</v>
      </c>
      <c r="E620" s="18">
        <v>72</v>
      </c>
      <c r="F620" s="32">
        <v>32.42</v>
      </c>
      <c r="G620" s="18">
        <v>1</v>
      </c>
    </row>
    <row r="621" spans="2:7" x14ac:dyDescent="0.3">
      <c r="B621" s="18">
        <v>35</v>
      </c>
      <c r="C621" s="18">
        <v>20</v>
      </c>
      <c r="D621" s="18">
        <v>230.6</v>
      </c>
      <c r="E621" s="18">
        <v>40</v>
      </c>
      <c r="F621" s="32">
        <v>39.200000000000003</v>
      </c>
      <c r="G621" s="18">
        <v>1</v>
      </c>
    </row>
    <row r="622" spans="2:7" x14ac:dyDescent="0.3">
      <c r="B622" s="18">
        <v>30</v>
      </c>
      <c r="C622" s="18">
        <v>0</v>
      </c>
      <c r="D622" s="18">
        <v>34</v>
      </c>
      <c r="E622" s="18">
        <v>133</v>
      </c>
      <c r="F622" s="32">
        <v>5.78</v>
      </c>
      <c r="G622" s="18">
        <v>0</v>
      </c>
    </row>
    <row r="623" spans="2:7" x14ac:dyDescent="0.3">
      <c r="B623" s="18">
        <v>31</v>
      </c>
      <c r="C623" s="18">
        <v>17</v>
      </c>
      <c r="D623" s="18">
        <v>193.4</v>
      </c>
      <c r="E623" s="18">
        <v>112</v>
      </c>
      <c r="F623" s="32">
        <v>32.880000000000003</v>
      </c>
      <c r="G623" s="18">
        <v>5</v>
      </c>
    </row>
    <row r="624" spans="2:7" x14ac:dyDescent="0.3">
      <c r="B624" s="18">
        <v>35</v>
      </c>
      <c r="C624" s="18">
        <v>0</v>
      </c>
      <c r="D624" s="18">
        <v>202</v>
      </c>
      <c r="E624" s="18">
        <v>126</v>
      </c>
      <c r="F624" s="32">
        <v>34.340000000000003</v>
      </c>
      <c r="G624" s="18">
        <v>1</v>
      </c>
    </row>
    <row r="625" spans="2:7" x14ac:dyDescent="0.3">
      <c r="B625" s="18">
        <v>38</v>
      </c>
      <c r="C625" s="18">
        <v>26</v>
      </c>
      <c r="D625" s="18">
        <v>161.30000000000001</v>
      </c>
      <c r="E625" s="18">
        <v>97</v>
      </c>
      <c r="F625" s="32">
        <v>27.42</v>
      </c>
      <c r="G625" s="18">
        <v>1</v>
      </c>
    </row>
    <row r="626" spans="2:7" x14ac:dyDescent="0.3">
      <c r="B626" s="18">
        <v>41</v>
      </c>
      <c r="C626" s="18">
        <v>0</v>
      </c>
      <c r="D626" s="18">
        <v>150.6</v>
      </c>
      <c r="E626" s="18">
        <v>85</v>
      </c>
      <c r="F626" s="32">
        <v>25.6</v>
      </c>
      <c r="G626" s="18">
        <v>1</v>
      </c>
    </row>
    <row r="627" spans="2:7" x14ac:dyDescent="0.3">
      <c r="B627" s="18">
        <v>40</v>
      </c>
      <c r="C627" s="18">
        <v>0</v>
      </c>
      <c r="D627" s="18">
        <v>184.6</v>
      </c>
      <c r="E627" s="18">
        <v>102</v>
      </c>
      <c r="F627" s="32">
        <v>31.38</v>
      </c>
      <c r="G627" s="18">
        <v>1</v>
      </c>
    </row>
    <row r="628" spans="2:7" x14ac:dyDescent="0.3">
      <c r="B628" s="18">
        <v>47</v>
      </c>
      <c r="C628" s="18">
        <v>0</v>
      </c>
      <c r="D628" s="18">
        <v>220.7</v>
      </c>
      <c r="E628" s="18">
        <v>120</v>
      </c>
      <c r="F628" s="32">
        <v>37.520000000000003</v>
      </c>
      <c r="G628" s="18">
        <v>1</v>
      </c>
    </row>
    <row r="629" spans="2:7" x14ac:dyDescent="0.3">
      <c r="B629" s="18">
        <v>39</v>
      </c>
      <c r="C629" s="18">
        <v>32</v>
      </c>
      <c r="D629" s="18">
        <v>154</v>
      </c>
      <c r="E629" s="18">
        <v>80</v>
      </c>
      <c r="F629" s="32">
        <v>26.18</v>
      </c>
      <c r="G629" s="18">
        <v>3</v>
      </c>
    </row>
    <row r="630" spans="2:7" x14ac:dyDescent="0.3">
      <c r="B630" s="18">
        <v>41</v>
      </c>
      <c r="C630" s="18">
        <v>29</v>
      </c>
      <c r="D630" s="18">
        <v>121.1</v>
      </c>
      <c r="E630" s="18">
        <v>116</v>
      </c>
      <c r="F630" s="32">
        <v>20.59</v>
      </c>
      <c r="G630" s="18">
        <v>0</v>
      </c>
    </row>
    <row r="631" spans="2:7" x14ac:dyDescent="0.3">
      <c r="B631" s="18">
        <v>35</v>
      </c>
      <c r="C631" s="18">
        <v>23</v>
      </c>
      <c r="D631" s="18">
        <v>182.1</v>
      </c>
      <c r="E631" s="18">
        <v>94</v>
      </c>
      <c r="F631" s="32">
        <v>30.96</v>
      </c>
      <c r="G631" s="18">
        <v>3</v>
      </c>
    </row>
    <row r="632" spans="2:7" x14ac:dyDescent="0.3">
      <c r="B632" s="18">
        <v>30</v>
      </c>
      <c r="C632" s="18">
        <v>0</v>
      </c>
      <c r="D632" s="18">
        <v>109.6</v>
      </c>
      <c r="E632" s="18">
        <v>88</v>
      </c>
      <c r="F632" s="32">
        <v>18.63</v>
      </c>
      <c r="G632" s="18">
        <v>2</v>
      </c>
    </row>
    <row r="633" spans="2:7" x14ac:dyDescent="0.3">
      <c r="B633" s="18">
        <v>34</v>
      </c>
      <c r="C633" s="18">
        <v>0</v>
      </c>
      <c r="D633" s="18">
        <v>209.9</v>
      </c>
      <c r="E633" s="18">
        <v>105</v>
      </c>
      <c r="F633" s="32">
        <v>35.68</v>
      </c>
      <c r="G633" s="18">
        <v>1</v>
      </c>
    </row>
    <row r="634" spans="2:7" x14ac:dyDescent="0.3">
      <c r="B634" s="18">
        <v>38</v>
      </c>
      <c r="C634" s="18">
        <v>0</v>
      </c>
      <c r="D634" s="18">
        <v>213.9</v>
      </c>
      <c r="E634" s="18">
        <v>88</v>
      </c>
      <c r="F634" s="32">
        <v>36.36</v>
      </c>
      <c r="G634" s="18">
        <v>2</v>
      </c>
    </row>
    <row r="635" spans="2:7" x14ac:dyDescent="0.3">
      <c r="B635" s="18">
        <v>42</v>
      </c>
      <c r="C635" s="18">
        <v>0</v>
      </c>
      <c r="D635" s="18">
        <v>115.8</v>
      </c>
      <c r="E635" s="18">
        <v>108</v>
      </c>
      <c r="F635" s="32">
        <v>19.690000000000001</v>
      </c>
      <c r="G635" s="18">
        <v>1</v>
      </c>
    </row>
    <row r="636" spans="2:7" x14ac:dyDescent="0.3">
      <c r="B636" s="18">
        <v>37</v>
      </c>
      <c r="C636" s="18">
        <v>30</v>
      </c>
      <c r="D636" s="18">
        <v>276.60000000000002</v>
      </c>
      <c r="E636" s="18">
        <v>99</v>
      </c>
      <c r="F636" s="32">
        <v>47.02</v>
      </c>
      <c r="G636" s="18">
        <v>2</v>
      </c>
    </row>
    <row r="637" spans="2:7" x14ac:dyDescent="0.3">
      <c r="B637" s="18">
        <v>38</v>
      </c>
      <c r="C637" s="18">
        <v>21</v>
      </c>
      <c r="D637" s="18">
        <v>179.4</v>
      </c>
      <c r="E637" s="18">
        <v>88</v>
      </c>
      <c r="F637" s="32">
        <v>30.5</v>
      </c>
      <c r="G637" s="18">
        <v>2</v>
      </c>
    </row>
    <row r="638" spans="2:7" x14ac:dyDescent="0.3">
      <c r="B638" s="18">
        <v>40</v>
      </c>
      <c r="C638" s="18">
        <v>0</v>
      </c>
      <c r="D638" s="18">
        <v>187.3</v>
      </c>
      <c r="E638" s="18">
        <v>84</v>
      </c>
      <c r="F638" s="32">
        <v>31.84</v>
      </c>
      <c r="G638" s="18">
        <v>1</v>
      </c>
    </row>
    <row r="639" spans="2:7" x14ac:dyDescent="0.3">
      <c r="B639" s="18">
        <v>38</v>
      </c>
      <c r="C639" s="18">
        <v>0</v>
      </c>
      <c r="D639" s="18">
        <v>201.2</v>
      </c>
      <c r="E639" s="18">
        <v>128</v>
      </c>
      <c r="F639" s="32">
        <v>34.200000000000003</v>
      </c>
      <c r="G639" s="18">
        <v>2</v>
      </c>
    </row>
    <row r="640" spans="2:7" x14ac:dyDescent="0.3">
      <c r="B640" s="18">
        <v>41</v>
      </c>
      <c r="C640" s="18">
        <v>0</v>
      </c>
      <c r="D640" s="18">
        <v>189.6</v>
      </c>
      <c r="E640" s="18">
        <v>78</v>
      </c>
      <c r="F640" s="32">
        <v>32.229999999999997</v>
      </c>
      <c r="G640" s="18">
        <v>1</v>
      </c>
    </row>
    <row r="641" spans="2:7" x14ac:dyDescent="0.3">
      <c r="B641" s="18">
        <v>31</v>
      </c>
      <c r="C641" s="18">
        <v>35</v>
      </c>
      <c r="D641" s="18">
        <v>186.8</v>
      </c>
      <c r="E641" s="18">
        <v>124</v>
      </c>
      <c r="F641" s="32">
        <v>31.76</v>
      </c>
      <c r="G641" s="18">
        <v>0</v>
      </c>
    </row>
    <row r="642" spans="2:7" x14ac:dyDescent="0.3">
      <c r="B642" s="18">
        <v>40</v>
      </c>
      <c r="C642" s="18">
        <v>31</v>
      </c>
      <c r="D642" s="18">
        <v>153.5</v>
      </c>
      <c r="E642" s="18">
        <v>83</v>
      </c>
      <c r="F642" s="32">
        <v>26.1</v>
      </c>
      <c r="G642" s="18">
        <v>0</v>
      </c>
    </row>
    <row r="643" spans="2:7" x14ac:dyDescent="0.3">
      <c r="B643" s="18">
        <v>34</v>
      </c>
      <c r="C643" s="18">
        <v>0</v>
      </c>
      <c r="D643" s="18">
        <v>230.9</v>
      </c>
      <c r="E643" s="18">
        <v>132</v>
      </c>
      <c r="F643" s="32">
        <v>39.25</v>
      </c>
      <c r="G643" s="18">
        <v>0</v>
      </c>
    </row>
    <row r="644" spans="2:7" x14ac:dyDescent="0.3">
      <c r="B644" s="18">
        <v>36</v>
      </c>
      <c r="C644" s="18">
        <v>26</v>
      </c>
      <c r="D644" s="18">
        <v>244.9</v>
      </c>
      <c r="E644" s="18">
        <v>150</v>
      </c>
      <c r="F644" s="32">
        <v>41.63</v>
      </c>
      <c r="G644" s="18">
        <v>2</v>
      </c>
    </row>
    <row r="645" spans="2:7" x14ac:dyDescent="0.3">
      <c r="B645" s="18">
        <v>37</v>
      </c>
      <c r="C645" s="18">
        <v>0</v>
      </c>
      <c r="D645" s="18">
        <v>230.9</v>
      </c>
      <c r="E645" s="18">
        <v>93</v>
      </c>
      <c r="F645" s="32">
        <v>39.25</v>
      </c>
      <c r="G645" s="18">
        <v>3</v>
      </c>
    </row>
    <row r="646" spans="2:7" x14ac:dyDescent="0.3">
      <c r="B646" s="18">
        <v>45</v>
      </c>
      <c r="C646" s="18">
        <v>0</v>
      </c>
      <c r="D646" s="18">
        <v>187.1</v>
      </c>
      <c r="E646" s="18">
        <v>104</v>
      </c>
      <c r="F646" s="32">
        <v>31.81</v>
      </c>
      <c r="G646" s="18">
        <v>1</v>
      </c>
    </row>
    <row r="647" spans="2:7" x14ac:dyDescent="0.3">
      <c r="B647" s="18">
        <v>33</v>
      </c>
      <c r="C647" s="18">
        <v>0</v>
      </c>
      <c r="D647" s="18">
        <v>170.7</v>
      </c>
      <c r="E647" s="18">
        <v>54</v>
      </c>
      <c r="F647" s="32">
        <v>29.02</v>
      </c>
      <c r="G647" s="18">
        <v>1</v>
      </c>
    </row>
    <row r="648" spans="2:7" x14ac:dyDescent="0.3">
      <c r="B648" s="18">
        <v>25</v>
      </c>
      <c r="C648" s="18">
        <v>28</v>
      </c>
      <c r="D648" s="18">
        <v>126.9</v>
      </c>
      <c r="E648" s="18">
        <v>97</v>
      </c>
      <c r="F648" s="32">
        <v>21.57</v>
      </c>
      <c r="G648" s="18">
        <v>5</v>
      </c>
    </row>
    <row r="649" spans="2:7" x14ac:dyDescent="0.3">
      <c r="B649" s="18">
        <v>39</v>
      </c>
      <c r="C649" s="18">
        <v>0</v>
      </c>
      <c r="D649" s="18">
        <v>189.5</v>
      </c>
      <c r="E649" s="18">
        <v>112</v>
      </c>
      <c r="F649" s="32">
        <v>32.22</v>
      </c>
      <c r="G649" s="18">
        <v>0</v>
      </c>
    </row>
    <row r="650" spans="2:7" x14ac:dyDescent="0.3">
      <c r="B650" s="18">
        <v>28</v>
      </c>
      <c r="C650" s="18">
        <v>0</v>
      </c>
      <c r="D650" s="18">
        <v>176.9</v>
      </c>
      <c r="E650" s="18">
        <v>110</v>
      </c>
      <c r="F650" s="32">
        <v>30.07</v>
      </c>
      <c r="G650" s="18">
        <v>1</v>
      </c>
    </row>
    <row r="651" spans="2:7" x14ac:dyDescent="0.3">
      <c r="B651" s="18">
        <v>41</v>
      </c>
      <c r="C651" s="18">
        <v>0</v>
      </c>
      <c r="D651" s="18">
        <v>169.4</v>
      </c>
      <c r="E651" s="18">
        <v>107</v>
      </c>
      <c r="F651" s="32">
        <v>28.8</v>
      </c>
      <c r="G651" s="18">
        <v>1</v>
      </c>
    </row>
    <row r="652" spans="2:7" x14ac:dyDescent="0.3">
      <c r="B652" s="18">
        <v>31</v>
      </c>
      <c r="C652" s="18">
        <v>20</v>
      </c>
      <c r="D652" s="18">
        <v>254.4</v>
      </c>
      <c r="E652" s="18">
        <v>133</v>
      </c>
      <c r="F652" s="32">
        <v>43.25</v>
      </c>
      <c r="G652" s="18">
        <v>0</v>
      </c>
    </row>
    <row r="653" spans="2:7" x14ac:dyDescent="0.3">
      <c r="B653" s="18">
        <v>37</v>
      </c>
      <c r="C653" s="18">
        <v>24</v>
      </c>
      <c r="D653" s="18">
        <v>127.7</v>
      </c>
      <c r="E653" s="18">
        <v>54</v>
      </c>
      <c r="F653" s="32">
        <v>21.71</v>
      </c>
      <c r="G653" s="18">
        <v>2</v>
      </c>
    </row>
    <row r="654" spans="2:7" x14ac:dyDescent="0.3">
      <c r="B654" s="18">
        <v>38</v>
      </c>
      <c r="C654" s="18">
        <v>26</v>
      </c>
      <c r="D654" s="18">
        <v>170.5</v>
      </c>
      <c r="E654" s="18">
        <v>107</v>
      </c>
      <c r="F654" s="32">
        <v>28.99</v>
      </c>
      <c r="G654" s="18">
        <v>6</v>
      </c>
    </row>
    <row r="655" spans="2:7" x14ac:dyDescent="0.3">
      <c r="B655" s="18">
        <v>47</v>
      </c>
      <c r="C655" s="18">
        <v>0</v>
      </c>
      <c r="D655" s="18">
        <v>219.1</v>
      </c>
      <c r="E655" s="18">
        <v>100</v>
      </c>
      <c r="F655" s="32">
        <v>37.25</v>
      </c>
      <c r="G655" s="18">
        <v>2</v>
      </c>
    </row>
    <row r="656" spans="2:7" x14ac:dyDescent="0.3">
      <c r="B656" s="18">
        <v>40</v>
      </c>
      <c r="C656" s="18">
        <v>0</v>
      </c>
      <c r="D656" s="18">
        <v>161.9</v>
      </c>
      <c r="E656" s="18">
        <v>138</v>
      </c>
      <c r="F656" s="32">
        <v>27.52</v>
      </c>
      <c r="G656" s="18">
        <v>1</v>
      </c>
    </row>
    <row r="657" spans="2:7" x14ac:dyDescent="0.3">
      <c r="B657" s="18">
        <v>40</v>
      </c>
      <c r="C657" s="18">
        <v>27</v>
      </c>
      <c r="D657" s="18">
        <v>241.7</v>
      </c>
      <c r="E657" s="18">
        <v>87</v>
      </c>
      <c r="F657" s="32">
        <v>41.09</v>
      </c>
      <c r="G657" s="18">
        <v>1</v>
      </c>
    </row>
    <row r="658" spans="2:7" x14ac:dyDescent="0.3">
      <c r="B658" s="18">
        <v>41</v>
      </c>
      <c r="C658" s="18">
        <v>0</v>
      </c>
      <c r="D658" s="18">
        <v>62.8</v>
      </c>
      <c r="E658" s="18">
        <v>124</v>
      </c>
      <c r="F658" s="32">
        <v>10.68</v>
      </c>
      <c r="G658" s="18">
        <v>3</v>
      </c>
    </row>
    <row r="659" spans="2:7" x14ac:dyDescent="0.3">
      <c r="B659" s="18">
        <v>33</v>
      </c>
      <c r="C659" s="18">
        <v>22</v>
      </c>
      <c r="D659" s="18">
        <v>281.10000000000002</v>
      </c>
      <c r="E659" s="18">
        <v>83</v>
      </c>
      <c r="F659" s="32">
        <v>47.79</v>
      </c>
      <c r="G659" s="18">
        <v>1</v>
      </c>
    </row>
    <row r="660" spans="2:7" x14ac:dyDescent="0.3">
      <c r="B660" s="18">
        <v>45</v>
      </c>
      <c r="C660" s="18">
        <v>0</v>
      </c>
      <c r="D660" s="18">
        <v>228.2</v>
      </c>
      <c r="E660" s="18">
        <v>70</v>
      </c>
      <c r="F660" s="32">
        <v>38.79</v>
      </c>
      <c r="G660" s="18">
        <v>3</v>
      </c>
    </row>
    <row r="661" spans="2:7" x14ac:dyDescent="0.3">
      <c r="B661" s="18">
        <v>29</v>
      </c>
      <c r="C661" s="18">
        <v>0</v>
      </c>
      <c r="D661" s="18">
        <v>265.60000000000002</v>
      </c>
      <c r="E661" s="18">
        <v>86</v>
      </c>
      <c r="F661" s="32">
        <v>45.15</v>
      </c>
      <c r="G661" s="18">
        <v>2</v>
      </c>
    </row>
    <row r="662" spans="2:7" x14ac:dyDescent="0.3">
      <c r="B662" s="18">
        <v>40</v>
      </c>
      <c r="C662" s="18">
        <v>0</v>
      </c>
      <c r="D662" s="18">
        <v>214.9</v>
      </c>
      <c r="E662" s="18">
        <v>97</v>
      </c>
      <c r="F662" s="32">
        <v>36.53</v>
      </c>
      <c r="G662" s="18">
        <v>2</v>
      </c>
    </row>
    <row r="663" spans="2:7" x14ac:dyDescent="0.3">
      <c r="B663" s="18">
        <v>35</v>
      </c>
      <c r="C663" s="18">
        <v>0</v>
      </c>
      <c r="D663" s="18">
        <v>110.5</v>
      </c>
      <c r="E663" s="18">
        <v>79</v>
      </c>
      <c r="F663" s="32">
        <v>18.79</v>
      </c>
      <c r="G663" s="18">
        <v>3</v>
      </c>
    </row>
    <row r="664" spans="2:7" x14ac:dyDescent="0.3">
      <c r="B664" s="18">
        <v>48</v>
      </c>
      <c r="C664" s="18">
        <v>45</v>
      </c>
      <c r="D664" s="18">
        <v>281.10000000000002</v>
      </c>
      <c r="E664" s="18">
        <v>88</v>
      </c>
      <c r="F664" s="32">
        <v>47.79</v>
      </c>
      <c r="G664" s="18">
        <v>0</v>
      </c>
    </row>
    <row r="665" spans="2:7" x14ac:dyDescent="0.3">
      <c r="B665" s="18">
        <v>34</v>
      </c>
      <c r="C665" s="18">
        <v>0</v>
      </c>
      <c r="D665" s="18">
        <v>137.80000000000001</v>
      </c>
      <c r="E665" s="18">
        <v>86</v>
      </c>
      <c r="F665" s="32">
        <v>23.43</v>
      </c>
      <c r="G665" s="18">
        <v>2</v>
      </c>
    </row>
    <row r="666" spans="2:7" x14ac:dyDescent="0.3">
      <c r="B666" s="18">
        <v>27</v>
      </c>
      <c r="C666" s="18">
        <v>33</v>
      </c>
      <c r="D666" s="18">
        <v>271.5</v>
      </c>
      <c r="E666" s="18">
        <v>98</v>
      </c>
      <c r="F666" s="32">
        <v>46.16</v>
      </c>
      <c r="G666" s="18">
        <v>1</v>
      </c>
    </row>
    <row r="667" spans="2:7" x14ac:dyDescent="0.3">
      <c r="B667" s="18">
        <v>39</v>
      </c>
      <c r="C667" s="18">
        <v>0</v>
      </c>
      <c r="D667" s="18">
        <v>187.3</v>
      </c>
      <c r="E667" s="18">
        <v>118</v>
      </c>
      <c r="F667" s="32">
        <v>31.84</v>
      </c>
      <c r="G667" s="18">
        <v>1</v>
      </c>
    </row>
    <row r="668" spans="2:7" x14ac:dyDescent="0.3">
      <c r="B668" s="18">
        <v>37</v>
      </c>
      <c r="C668" s="18">
        <v>0</v>
      </c>
      <c r="D668" s="18">
        <v>197</v>
      </c>
      <c r="E668" s="18">
        <v>84</v>
      </c>
      <c r="F668" s="32">
        <v>33.49</v>
      </c>
      <c r="G668" s="18">
        <v>1</v>
      </c>
    </row>
    <row r="669" spans="2:7" x14ac:dyDescent="0.3">
      <c r="B669" s="18">
        <v>43</v>
      </c>
      <c r="C669" s="18">
        <v>32</v>
      </c>
      <c r="D669" s="18">
        <v>180.4</v>
      </c>
      <c r="E669" s="18">
        <v>89</v>
      </c>
      <c r="F669" s="32">
        <v>30.67</v>
      </c>
      <c r="G669" s="18">
        <v>1</v>
      </c>
    </row>
    <row r="670" spans="2:7" x14ac:dyDescent="0.3">
      <c r="B670" s="18">
        <v>36</v>
      </c>
      <c r="C670" s="18">
        <v>0</v>
      </c>
      <c r="D670" s="18">
        <v>148.5</v>
      </c>
      <c r="E670" s="18">
        <v>126</v>
      </c>
      <c r="F670" s="32">
        <v>25.25</v>
      </c>
      <c r="G670" s="18">
        <v>1</v>
      </c>
    </row>
    <row r="671" spans="2:7" x14ac:dyDescent="0.3">
      <c r="B671" s="18">
        <v>42</v>
      </c>
      <c r="C671" s="18">
        <v>22</v>
      </c>
      <c r="D671" s="18">
        <v>197.1</v>
      </c>
      <c r="E671" s="18">
        <v>113</v>
      </c>
      <c r="F671" s="32">
        <v>33.51</v>
      </c>
      <c r="G671" s="18">
        <v>2</v>
      </c>
    </row>
    <row r="672" spans="2:7" x14ac:dyDescent="0.3">
      <c r="B672" s="18">
        <v>39</v>
      </c>
      <c r="C672" s="18">
        <v>26</v>
      </c>
      <c r="D672" s="18">
        <v>153.69999999999999</v>
      </c>
      <c r="E672" s="18">
        <v>115</v>
      </c>
      <c r="F672" s="32">
        <v>26.13</v>
      </c>
      <c r="G672" s="18">
        <v>1</v>
      </c>
    </row>
    <row r="673" spans="2:7" x14ac:dyDescent="0.3">
      <c r="B673" s="18">
        <v>35</v>
      </c>
      <c r="C673" s="18">
        <v>27</v>
      </c>
      <c r="D673" s="18">
        <v>261.3</v>
      </c>
      <c r="E673" s="18">
        <v>96</v>
      </c>
      <c r="F673" s="32">
        <v>44.42</v>
      </c>
      <c r="G673" s="18">
        <v>1</v>
      </c>
    </row>
    <row r="674" spans="2:7" x14ac:dyDescent="0.3">
      <c r="B674" s="18">
        <v>47</v>
      </c>
      <c r="C674" s="18">
        <v>0</v>
      </c>
      <c r="D674" s="18">
        <v>246.2</v>
      </c>
      <c r="E674" s="18">
        <v>102</v>
      </c>
      <c r="F674" s="32">
        <v>41.85</v>
      </c>
      <c r="G674" s="18">
        <v>1</v>
      </c>
    </row>
    <row r="675" spans="2:7" x14ac:dyDescent="0.3">
      <c r="B675" s="18">
        <v>40</v>
      </c>
      <c r="C675" s="18">
        <v>0</v>
      </c>
      <c r="D675" s="18">
        <v>191</v>
      </c>
      <c r="E675" s="18">
        <v>88</v>
      </c>
      <c r="F675" s="32">
        <v>32.47</v>
      </c>
      <c r="G675" s="18">
        <v>0</v>
      </c>
    </row>
    <row r="676" spans="2:7" x14ac:dyDescent="0.3">
      <c r="B676" s="18">
        <v>40</v>
      </c>
      <c r="C676" s="18">
        <v>0</v>
      </c>
      <c r="D676" s="18">
        <v>208.3</v>
      </c>
      <c r="E676" s="18">
        <v>86</v>
      </c>
      <c r="F676" s="32">
        <v>35.409999999999997</v>
      </c>
      <c r="G676" s="18">
        <v>1</v>
      </c>
    </row>
    <row r="677" spans="2:7" x14ac:dyDescent="0.3">
      <c r="B677" s="18">
        <v>44</v>
      </c>
      <c r="C677" s="18">
        <v>0</v>
      </c>
      <c r="D677" s="18">
        <v>253</v>
      </c>
      <c r="E677" s="18">
        <v>73</v>
      </c>
      <c r="F677" s="32">
        <v>43.01</v>
      </c>
      <c r="G677" s="18">
        <v>0</v>
      </c>
    </row>
    <row r="678" spans="2:7" x14ac:dyDescent="0.3">
      <c r="B678" s="18">
        <v>41</v>
      </c>
      <c r="C678" s="18">
        <v>0</v>
      </c>
      <c r="D678" s="18">
        <v>202.3</v>
      </c>
      <c r="E678" s="18">
        <v>87</v>
      </c>
      <c r="F678" s="32">
        <v>34.39</v>
      </c>
      <c r="G678" s="18">
        <v>0</v>
      </c>
    </row>
    <row r="679" spans="2:7" x14ac:dyDescent="0.3">
      <c r="B679" s="18">
        <v>44</v>
      </c>
      <c r="C679" s="18">
        <v>30</v>
      </c>
      <c r="D679" s="18">
        <v>127.1</v>
      </c>
      <c r="E679" s="18">
        <v>89</v>
      </c>
      <c r="F679" s="32">
        <v>21.61</v>
      </c>
      <c r="G679" s="18">
        <v>1</v>
      </c>
    </row>
    <row r="680" spans="2:7" x14ac:dyDescent="0.3">
      <c r="B680" s="18">
        <v>46</v>
      </c>
      <c r="C680" s="18">
        <v>17</v>
      </c>
      <c r="D680" s="18">
        <v>186.9</v>
      </c>
      <c r="E680" s="18">
        <v>94</v>
      </c>
      <c r="F680" s="32">
        <v>31.77</v>
      </c>
      <c r="G680" s="18">
        <v>1</v>
      </c>
    </row>
    <row r="681" spans="2:7" x14ac:dyDescent="0.3">
      <c r="B681" s="18">
        <v>49</v>
      </c>
      <c r="C681" s="18">
        <v>0</v>
      </c>
      <c r="D681" s="18">
        <v>194</v>
      </c>
      <c r="E681" s="18">
        <v>118</v>
      </c>
      <c r="F681" s="32">
        <v>32.979999999999997</v>
      </c>
      <c r="G681" s="18">
        <v>1</v>
      </c>
    </row>
    <row r="682" spans="2:7" x14ac:dyDescent="0.3">
      <c r="B682" s="18">
        <v>42</v>
      </c>
      <c r="C682" s="18">
        <v>0</v>
      </c>
      <c r="D682" s="18">
        <v>234.8</v>
      </c>
      <c r="E682" s="18">
        <v>89</v>
      </c>
      <c r="F682" s="32">
        <v>39.92</v>
      </c>
      <c r="G682" s="18">
        <v>0</v>
      </c>
    </row>
    <row r="683" spans="2:7" x14ac:dyDescent="0.3">
      <c r="B683" s="18">
        <v>39</v>
      </c>
      <c r="C683" s="18">
        <v>0</v>
      </c>
      <c r="D683" s="18">
        <v>123.7</v>
      </c>
      <c r="E683" s="18">
        <v>96</v>
      </c>
      <c r="F683" s="32">
        <v>21.03</v>
      </c>
      <c r="G683" s="18">
        <v>1</v>
      </c>
    </row>
    <row r="684" spans="2:7" x14ac:dyDescent="0.3">
      <c r="B684" s="18">
        <v>39</v>
      </c>
      <c r="C684" s="18">
        <v>0</v>
      </c>
      <c r="D684" s="18">
        <v>173.9</v>
      </c>
      <c r="E684" s="18">
        <v>103</v>
      </c>
      <c r="F684" s="32">
        <v>29.56</v>
      </c>
      <c r="G684" s="18">
        <v>0</v>
      </c>
    </row>
    <row r="685" spans="2:7" x14ac:dyDescent="0.3">
      <c r="B685" s="18">
        <v>52</v>
      </c>
      <c r="C685" s="18">
        <v>41</v>
      </c>
      <c r="D685" s="18">
        <v>130.9</v>
      </c>
      <c r="E685" s="18">
        <v>115</v>
      </c>
      <c r="F685" s="32">
        <v>22.25</v>
      </c>
      <c r="G685" s="18">
        <v>1</v>
      </c>
    </row>
    <row r="686" spans="2:7" x14ac:dyDescent="0.3">
      <c r="B686" s="18">
        <v>33</v>
      </c>
      <c r="C686" s="18">
        <v>0</v>
      </c>
      <c r="D686" s="18">
        <v>314.60000000000002</v>
      </c>
      <c r="E686" s="18">
        <v>102</v>
      </c>
      <c r="F686" s="32">
        <v>53.48</v>
      </c>
      <c r="G686" s="18">
        <v>2</v>
      </c>
    </row>
    <row r="687" spans="2:7" x14ac:dyDescent="0.3">
      <c r="B687" s="18">
        <v>40</v>
      </c>
      <c r="C687" s="18">
        <v>0</v>
      </c>
      <c r="D687" s="18">
        <v>227.9</v>
      </c>
      <c r="E687" s="18">
        <v>78</v>
      </c>
      <c r="F687" s="32">
        <v>38.74</v>
      </c>
      <c r="G687" s="18">
        <v>1</v>
      </c>
    </row>
    <row r="688" spans="2:7" x14ac:dyDescent="0.3">
      <c r="B688" s="18">
        <v>38</v>
      </c>
      <c r="C688" s="18">
        <v>0</v>
      </c>
      <c r="D688" s="18">
        <v>95.5</v>
      </c>
      <c r="E688" s="18">
        <v>92</v>
      </c>
      <c r="F688" s="32">
        <v>16.239999999999998</v>
      </c>
      <c r="G688" s="18">
        <v>2</v>
      </c>
    </row>
    <row r="689" spans="2:7" x14ac:dyDescent="0.3">
      <c r="B689" s="18">
        <v>37</v>
      </c>
      <c r="C689" s="18">
        <v>0</v>
      </c>
      <c r="D689" s="18">
        <v>185.3</v>
      </c>
      <c r="E689" s="18">
        <v>127</v>
      </c>
      <c r="F689" s="32">
        <v>31.5</v>
      </c>
      <c r="G689" s="18">
        <v>1</v>
      </c>
    </row>
    <row r="690" spans="2:7" x14ac:dyDescent="0.3">
      <c r="B690" s="18">
        <v>40</v>
      </c>
      <c r="C690" s="18">
        <v>0</v>
      </c>
      <c r="D690" s="18">
        <v>146.30000000000001</v>
      </c>
      <c r="E690" s="18">
        <v>133</v>
      </c>
      <c r="F690" s="32">
        <v>24.87</v>
      </c>
      <c r="G690" s="18">
        <v>1</v>
      </c>
    </row>
    <row r="691" spans="2:7" x14ac:dyDescent="0.3">
      <c r="B691" s="18">
        <v>38</v>
      </c>
      <c r="C691" s="18">
        <v>16</v>
      </c>
      <c r="D691" s="18">
        <v>184</v>
      </c>
      <c r="E691" s="18">
        <v>99</v>
      </c>
      <c r="F691" s="32">
        <v>31.28</v>
      </c>
      <c r="G691" s="18">
        <v>2</v>
      </c>
    </row>
    <row r="692" spans="2:7" x14ac:dyDescent="0.3">
      <c r="B692" s="18">
        <v>42</v>
      </c>
      <c r="C692" s="18">
        <v>0</v>
      </c>
      <c r="D692" s="18">
        <v>105.8</v>
      </c>
      <c r="E692" s="18">
        <v>110</v>
      </c>
      <c r="F692" s="32">
        <v>17.989999999999998</v>
      </c>
      <c r="G692" s="18">
        <v>0</v>
      </c>
    </row>
    <row r="693" spans="2:7" x14ac:dyDescent="0.3">
      <c r="B693" s="18">
        <v>38</v>
      </c>
      <c r="C693" s="18">
        <v>24</v>
      </c>
      <c r="D693" s="18">
        <v>149.4</v>
      </c>
      <c r="E693" s="18">
        <v>74</v>
      </c>
      <c r="F693" s="32">
        <v>25.4</v>
      </c>
      <c r="G693" s="18">
        <v>1</v>
      </c>
    </row>
    <row r="694" spans="2:7" x14ac:dyDescent="0.3">
      <c r="B694" s="18">
        <v>43</v>
      </c>
      <c r="C694" s="18">
        <v>0</v>
      </c>
      <c r="D694" s="18">
        <v>172.1</v>
      </c>
      <c r="E694" s="18">
        <v>105</v>
      </c>
      <c r="F694" s="32">
        <v>29.26</v>
      </c>
      <c r="G694" s="18">
        <v>1</v>
      </c>
    </row>
    <row r="695" spans="2:7" x14ac:dyDescent="0.3">
      <c r="B695" s="18">
        <v>36</v>
      </c>
      <c r="C695" s="18">
        <v>0</v>
      </c>
      <c r="D695" s="18">
        <v>119.1</v>
      </c>
      <c r="E695" s="18">
        <v>117</v>
      </c>
      <c r="F695" s="32">
        <v>20.25</v>
      </c>
      <c r="G695" s="18">
        <v>0</v>
      </c>
    </row>
    <row r="696" spans="2:7" x14ac:dyDescent="0.3">
      <c r="B696" s="18">
        <v>37</v>
      </c>
      <c r="C696" s="18">
        <v>0</v>
      </c>
      <c r="D696" s="18">
        <v>194.2</v>
      </c>
      <c r="E696" s="18">
        <v>147</v>
      </c>
      <c r="F696" s="32">
        <v>33.01</v>
      </c>
      <c r="G696" s="18">
        <v>2</v>
      </c>
    </row>
    <row r="697" spans="2:7" x14ac:dyDescent="0.3">
      <c r="B697" s="18">
        <v>42</v>
      </c>
      <c r="C697" s="18">
        <v>0</v>
      </c>
      <c r="D697" s="18">
        <v>198.8</v>
      </c>
      <c r="E697" s="18">
        <v>56</v>
      </c>
      <c r="F697" s="32">
        <v>33.799999999999997</v>
      </c>
      <c r="G697" s="18">
        <v>2</v>
      </c>
    </row>
    <row r="698" spans="2:7" x14ac:dyDescent="0.3">
      <c r="B698" s="18">
        <v>33</v>
      </c>
      <c r="C698" s="18">
        <v>0</v>
      </c>
      <c r="D698" s="18">
        <v>167.7</v>
      </c>
      <c r="E698" s="18">
        <v>94</v>
      </c>
      <c r="F698" s="32">
        <v>28.51</v>
      </c>
      <c r="G698" s="18">
        <v>3</v>
      </c>
    </row>
    <row r="699" spans="2:7" x14ac:dyDescent="0.3">
      <c r="B699" s="18">
        <v>44</v>
      </c>
      <c r="C699" s="18">
        <v>0</v>
      </c>
      <c r="D699" s="18">
        <v>202.2</v>
      </c>
      <c r="E699" s="18">
        <v>86</v>
      </c>
      <c r="F699" s="32">
        <v>34.369999999999997</v>
      </c>
      <c r="G699" s="18">
        <v>2</v>
      </c>
    </row>
    <row r="700" spans="2:7" x14ac:dyDescent="0.3">
      <c r="B700" s="18">
        <v>25</v>
      </c>
      <c r="C700" s="18">
        <v>0</v>
      </c>
      <c r="D700" s="18">
        <v>322.5</v>
      </c>
      <c r="E700" s="18">
        <v>106</v>
      </c>
      <c r="F700" s="32">
        <v>54.83</v>
      </c>
      <c r="G700" s="18">
        <v>2</v>
      </c>
    </row>
    <row r="701" spans="2:7" x14ac:dyDescent="0.3">
      <c r="B701" s="18">
        <v>31</v>
      </c>
      <c r="C701" s="18">
        <v>0</v>
      </c>
      <c r="D701" s="18">
        <v>216.2</v>
      </c>
      <c r="E701" s="18">
        <v>107</v>
      </c>
      <c r="F701" s="32">
        <v>36.75</v>
      </c>
      <c r="G701" s="18">
        <v>0</v>
      </c>
    </row>
    <row r="702" spans="2:7" x14ac:dyDescent="0.3">
      <c r="B702" s="18">
        <v>45</v>
      </c>
      <c r="C702" s="18">
        <v>0</v>
      </c>
      <c r="D702" s="18">
        <v>76.400000000000006</v>
      </c>
      <c r="E702" s="18">
        <v>116</v>
      </c>
      <c r="F702" s="32">
        <v>12.99</v>
      </c>
      <c r="G702" s="18">
        <v>3</v>
      </c>
    </row>
    <row r="703" spans="2:7" x14ac:dyDescent="0.3">
      <c r="B703" s="18">
        <v>34</v>
      </c>
      <c r="C703" s="18">
        <v>0</v>
      </c>
      <c r="D703" s="18">
        <v>72.7</v>
      </c>
      <c r="E703" s="18">
        <v>75</v>
      </c>
      <c r="F703" s="32">
        <v>12.36</v>
      </c>
      <c r="G703" s="18">
        <v>1</v>
      </c>
    </row>
    <row r="704" spans="2:7" x14ac:dyDescent="0.3">
      <c r="B704" s="18">
        <v>36</v>
      </c>
      <c r="C704" s="18">
        <v>31</v>
      </c>
      <c r="D704" s="18">
        <v>210.4</v>
      </c>
      <c r="E704" s="18">
        <v>100</v>
      </c>
      <c r="F704" s="32">
        <v>35.770000000000003</v>
      </c>
      <c r="G704" s="18">
        <v>0</v>
      </c>
    </row>
    <row r="705" spans="2:7" x14ac:dyDescent="0.3">
      <c r="B705" s="18">
        <v>43</v>
      </c>
      <c r="C705" s="18">
        <v>33</v>
      </c>
      <c r="D705" s="18">
        <v>127.2</v>
      </c>
      <c r="E705" s="18">
        <v>93</v>
      </c>
      <c r="F705" s="32">
        <v>21.62</v>
      </c>
      <c r="G705" s="18">
        <v>0</v>
      </c>
    </row>
    <row r="706" spans="2:7" x14ac:dyDescent="0.3">
      <c r="B706" s="18">
        <v>37</v>
      </c>
      <c r="C706" s="18">
        <v>28</v>
      </c>
      <c r="D706" s="18">
        <v>201.8</v>
      </c>
      <c r="E706" s="18">
        <v>79</v>
      </c>
      <c r="F706" s="32">
        <v>34.31</v>
      </c>
      <c r="G706" s="18">
        <v>1</v>
      </c>
    </row>
    <row r="707" spans="2:7" x14ac:dyDescent="0.3">
      <c r="B707" s="18">
        <v>36</v>
      </c>
      <c r="C707" s="18">
        <v>0</v>
      </c>
      <c r="D707" s="18">
        <v>99.3</v>
      </c>
      <c r="E707" s="18">
        <v>112</v>
      </c>
      <c r="F707" s="32">
        <v>16.88</v>
      </c>
      <c r="G707" s="18">
        <v>3</v>
      </c>
    </row>
    <row r="708" spans="2:7" x14ac:dyDescent="0.3">
      <c r="B708" s="18">
        <v>35</v>
      </c>
      <c r="C708" s="18">
        <v>0</v>
      </c>
      <c r="D708" s="18">
        <v>239.2</v>
      </c>
      <c r="E708" s="18">
        <v>114</v>
      </c>
      <c r="F708" s="32">
        <v>40.659999999999997</v>
      </c>
      <c r="G708" s="18">
        <v>5</v>
      </c>
    </row>
    <row r="709" spans="2:7" x14ac:dyDescent="0.3">
      <c r="B709" s="18">
        <v>33</v>
      </c>
      <c r="C709" s="18">
        <v>0</v>
      </c>
      <c r="D709" s="18">
        <v>120.9</v>
      </c>
      <c r="E709" s="18">
        <v>58</v>
      </c>
      <c r="F709" s="32">
        <v>20.55</v>
      </c>
      <c r="G709" s="18">
        <v>2</v>
      </c>
    </row>
    <row r="710" spans="2:7" x14ac:dyDescent="0.3">
      <c r="B710" s="18">
        <v>43</v>
      </c>
      <c r="C710" s="18">
        <v>0</v>
      </c>
      <c r="D710" s="18">
        <v>224.7</v>
      </c>
      <c r="E710" s="18">
        <v>81</v>
      </c>
      <c r="F710" s="32">
        <v>38.200000000000003</v>
      </c>
      <c r="G710" s="18">
        <v>1</v>
      </c>
    </row>
    <row r="711" spans="2:7" x14ac:dyDescent="0.3">
      <c r="B711" s="18">
        <v>43</v>
      </c>
      <c r="C711" s="18">
        <v>19</v>
      </c>
      <c r="D711" s="18">
        <v>176.6</v>
      </c>
      <c r="E711" s="18">
        <v>88</v>
      </c>
      <c r="F711" s="32">
        <v>30.02</v>
      </c>
      <c r="G711" s="18">
        <v>1</v>
      </c>
    </row>
    <row r="712" spans="2:7" x14ac:dyDescent="0.3">
      <c r="B712" s="18">
        <v>28</v>
      </c>
      <c r="C712" s="18">
        <v>0</v>
      </c>
      <c r="D712" s="18">
        <v>180.6</v>
      </c>
      <c r="E712" s="18">
        <v>92</v>
      </c>
      <c r="F712" s="32">
        <v>30.7</v>
      </c>
      <c r="G712" s="18">
        <v>1</v>
      </c>
    </row>
    <row r="713" spans="2:7" x14ac:dyDescent="0.3">
      <c r="B713" s="18">
        <v>39</v>
      </c>
      <c r="C713" s="18">
        <v>31</v>
      </c>
      <c r="D713" s="18">
        <v>125.9</v>
      </c>
      <c r="E713" s="18">
        <v>101</v>
      </c>
      <c r="F713" s="32">
        <v>21.4</v>
      </c>
      <c r="G713" s="18">
        <v>1</v>
      </c>
    </row>
    <row r="714" spans="2:7" x14ac:dyDescent="0.3">
      <c r="B714" s="18">
        <v>36</v>
      </c>
      <c r="C714" s="18">
        <v>0</v>
      </c>
      <c r="D714" s="18">
        <v>237.6</v>
      </c>
      <c r="E714" s="18">
        <v>79</v>
      </c>
      <c r="F714" s="32">
        <v>40.39</v>
      </c>
      <c r="G714" s="18">
        <v>0</v>
      </c>
    </row>
    <row r="715" spans="2:7" x14ac:dyDescent="0.3">
      <c r="B715" s="18">
        <v>37</v>
      </c>
      <c r="C715" s="18">
        <v>0</v>
      </c>
      <c r="D715" s="18">
        <v>198.4</v>
      </c>
      <c r="E715" s="18">
        <v>91</v>
      </c>
      <c r="F715" s="32">
        <v>33.729999999999997</v>
      </c>
      <c r="G715" s="18">
        <v>2</v>
      </c>
    </row>
    <row r="716" spans="2:7" x14ac:dyDescent="0.3">
      <c r="B716" s="18">
        <v>46</v>
      </c>
      <c r="C716" s="18">
        <v>0</v>
      </c>
      <c r="D716" s="18">
        <v>274.3</v>
      </c>
      <c r="E716" s="18">
        <v>110</v>
      </c>
      <c r="F716" s="32">
        <v>46.63</v>
      </c>
      <c r="G716" s="18">
        <v>0</v>
      </c>
    </row>
    <row r="717" spans="2:7" x14ac:dyDescent="0.3">
      <c r="B717" s="18">
        <v>34</v>
      </c>
      <c r="C717" s="18">
        <v>0</v>
      </c>
      <c r="D717" s="18">
        <v>199.6</v>
      </c>
      <c r="E717" s="18">
        <v>89</v>
      </c>
      <c r="F717" s="32">
        <v>33.93</v>
      </c>
      <c r="G717" s="18">
        <v>3</v>
      </c>
    </row>
    <row r="718" spans="2:7" x14ac:dyDescent="0.3">
      <c r="B718" s="18">
        <v>40</v>
      </c>
      <c r="C718" s="18">
        <v>0</v>
      </c>
      <c r="D718" s="18">
        <v>217.7</v>
      </c>
      <c r="E718" s="18">
        <v>91</v>
      </c>
      <c r="F718" s="32">
        <v>37.01</v>
      </c>
      <c r="G718" s="18">
        <v>3</v>
      </c>
    </row>
    <row r="719" spans="2:7" x14ac:dyDescent="0.3">
      <c r="B719" s="18">
        <v>35</v>
      </c>
      <c r="C719" s="18">
        <v>0</v>
      </c>
      <c r="D719" s="18">
        <v>134.69999999999999</v>
      </c>
      <c r="E719" s="18">
        <v>96</v>
      </c>
      <c r="F719" s="32">
        <v>22.9</v>
      </c>
      <c r="G719" s="18">
        <v>3</v>
      </c>
    </row>
    <row r="720" spans="2:7" x14ac:dyDescent="0.3">
      <c r="B720" s="18">
        <v>46</v>
      </c>
      <c r="C720" s="18">
        <v>0</v>
      </c>
      <c r="D720" s="18">
        <v>256.3</v>
      </c>
      <c r="E720" s="18">
        <v>135</v>
      </c>
      <c r="F720" s="32">
        <v>43.57</v>
      </c>
      <c r="G720" s="18">
        <v>2</v>
      </c>
    </row>
    <row r="721" spans="2:7" x14ac:dyDescent="0.3">
      <c r="B721" s="18">
        <v>42</v>
      </c>
      <c r="C721" s="18">
        <v>0</v>
      </c>
      <c r="D721" s="18">
        <v>183.6</v>
      </c>
      <c r="E721" s="18">
        <v>133</v>
      </c>
      <c r="F721" s="32">
        <v>31.21</v>
      </c>
      <c r="G721" s="18">
        <v>1</v>
      </c>
    </row>
    <row r="722" spans="2:7" x14ac:dyDescent="0.3">
      <c r="B722" s="18">
        <v>41</v>
      </c>
      <c r="C722" s="18">
        <v>0</v>
      </c>
      <c r="D722" s="18">
        <v>176.2</v>
      </c>
      <c r="E722" s="18">
        <v>90</v>
      </c>
      <c r="F722" s="32">
        <v>29.95</v>
      </c>
      <c r="G722" s="18">
        <v>1</v>
      </c>
    </row>
    <row r="723" spans="2:7" x14ac:dyDescent="0.3">
      <c r="B723" s="18">
        <v>40</v>
      </c>
      <c r="C723" s="18">
        <v>37</v>
      </c>
      <c r="D723" s="18">
        <v>205</v>
      </c>
      <c r="E723" s="18">
        <v>94</v>
      </c>
      <c r="F723" s="32">
        <v>34.85</v>
      </c>
      <c r="G723" s="18">
        <v>1</v>
      </c>
    </row>
    <row r="724" spans="2:7" x14ac:dyDescent="0.3">
      <c r="B724" s="18">
        <v>32</v>
      </c>
      <c r="C724" s="18">
        <v>0</v>
      </c>
      <c r="D724" s="18">
        <v>267.89999999999998</v>
      </c>
      <c r="E724" s="18">
        <v>114</v>
      </c>
      <c r="F724" s="32">
        <v>45.54</v>
      </c>
      <c r="G724" s="18">
        <v>3</v>
      </c>
    </row>
    <row r="725" spans="2:7" x14ac:dyDescent="0.3">
      <c r="B725" s="18">
        <v>37</v>
      </c>
      <c r="C725" s="18">
        <v>0</v>
      </c>
      <c r="D725" s="18">
        <v>179.2</v>
      </c>
      <c r="E725" s="18">
        <v>111</v>
      </c>
      <c r="F725" s="32">
        <v>30.46</v>
      </c>
      <c r="G725" s="18">
        <v>2</v>
      </c>
    </row>
    <row r="726" spans="2:7" x14ac:dyDescent="0.3">
      <c r="B726" s="18">
        <v>38</v>
      </c>
      <c r="C726" s="18">
        <v>0</v>
      </c>
      <c r="D726" s="18">
        <v>149.4</v>
      </c>
      <c r="E726" s="18">
        <v>145</v>
      </c>
      <c r="F726" s="32">
        <v>25.4</v>
      </c>
      <c r="G726" s="18">
        <v>1</v>
      </c>
    </row>
    <row r="727" spans="2:7" x14ac:dyDescent="0.3">
      <c r="B727" s="18">
        <v>42</v>
      </c>
      <c r="C727" s="18">
        <v>38</v>
      </c>
      <c r="D727" s="18">
        <v>163.6</v>
      </c>
      <c r="E727" s="18">
        <v>132</v>
      </c>
      <c r="F727" s="32">
        <v>27.81</v>
      </c>
      <c r="G727" s="18">
        <v>3</v>
      </c>
    </row>
    <row r="728" spans="2:7" x14ac:dyDescent="0.3">
      <c r="B728" s="18">
        <v>35</v>
      </c>
      <c r="C728" s="18">
        <v>0</v>
      </c>
      <c r="D728" s="18">
        <v>207.6</v>
      </c>
      <c r="E728" s="18">
        <v>71</v>
      </c>
      <c r="F728" s="32">
        <v>35.29</v>
      </c>
      <c r="G728" s="18">
        <v>1</v>
      </c>
    </row>
    <row r="729" spans="2:7" x14ac:dyDescent="0.3">
      <c r="B729" s="18">
        <v>37</v>
      </c>
      <c r="C729" s="18">
        <v>0</v>
      </c>
      <c r="D729" s="18">
        <v>165.4</v>
      </c>
      <c r="E729" s="18">
        <v>108</v>
      </c>
      <c r="F729" s="32">
        <v>28.12</v>
      </c>
      <c r="G729" s="18">
        <v>3</v>
      </c>
    </row>
    <row r="730" spans="2:7" x14ac:dyDescent="0.3">
      <c r="B730" s="18">
        <v>41</v>
      </c>
      <c r="C730" s="18">
        <v>0</v>
      </c>
      <c r="D730" s="18">
        <v>209.8</v>
      </c>
      <c r="E730" s="18">
        <v>114</v>
      </c>
      <c r="F730" s="32">
        <v>35.67</v>
      </c>
      <c r="G730" s="18">
        <v>4</v>
      </c>
    </row>
    <row r="731" spans="2:7" x14ac:dyDescent="0.3">
      <c r="B731" s="18">
        <v>41</v>
      </c>
      <c r="C731" s="18">
        <v>27</v>
      </c>
      <c r="D731" s="18">
        <v>220.1</v>
      </c>
      <c r="E731" s="18">
        <v>128</v>
      </c>
      <c r="F731" s="32">
        <v>37.42</v>
      </c>
      <c r="G731" s="18">
        <v>0</v>
      </c>
    </row>
    <row r="732" spans="2:7" x14ac:dyDescent="0.3">
      <c r="B732" s="18">
        <v>41</v>
      </c>
      <c r="C732" s="18">
        <v>0</v>
      </c>
      <c r="D732" s="18">
        <v>141.30000000000001</v>
      </c>
      <c r="E732" s="18">
        <v>72</v>
      </c>
      <c r="F732" s="32">
        <v>24.02</v>
      </c>
      <c r="G732" s="18">
        <v>1</v>
      </c>
    </row>
    <row r="733" spans="2:7" x14ac:dyDescent="0.3">
      <c r="B733" s="18">
        <v>38</v>
      </c>
      <c r="C733" s="18">
        <v>0</v>
      </c>
      <c r="D733" s="18">
        <v>196.5</v>
      </c>
      <c r="E733" s="18">
        <v>89</v>
      </c>
      <c r="F733" s="32">
        <v>33.409999999999997</v>
      </c>
      <c r="G733" s="18">
        <v>0</v>
      </c>
    </row>
    <row r="734" spans="2:7" x14ac:dyDescent="0.3">
      <c r="B734" s="18">
        <v>42</v>
      </c>
      <c r="C734" s="18">
        <v>0</v>
      </c>
      <c r="D734" s="18">
        <v>180.9</v>
      </c>
      <c r="E734" s="18">
        <v>114</v>
      </c>
      <c r="F734" s="32">
        <v>30.75</v>
      </c>
      <c r="G734" s="18">
        <v>2</v>
      </c>
    </row>
    <row r="735" spans="2:7" x14ac:dyDescent="0.3">
      <c r="B735" s="18">
        <v>39</v>
      </c>
      <c r="C735" s="18">
        <v>43</v>
      </c>
      <c r="D735" s="18">
        <v>206.7</v>
      </c>
      <c r="E735" s="18">
        <v>79</v>
      </c>
      <c r="F735" s="32">
        <v>35.14</v>
      </c>
      <c r="G735" s="18">
        <v>1</v>
      </c>
    </row>
    <row r="736" spans="2:7" x14ac:dyDescent="0.3">
      <c r="B736" s="18">
        <v>39</v>
      </c>
      <c r="C736" s="18">
        <v>0</v>
      </c>
      <c r="D736" s="18">
        <v>166.8</v>
      </c>
      <c r="E736" s="18">
        <v>109</v>
      </c>
      <c r="F736" s="32">
        <v>28.36</v>
      </c>
      <c r="G736" s="18">
        <v>1</v>
      </c>
    </row>
    <row r="737" spans="2:7" x14ac:dyDescent="0.3">
      <c r="B737" s="18">
        <v>41</v>
      </c>
      <c r="C737" s="18">
        <v>0</v>
      </c>
      <c r="D737" s="18">
        <v>127</v>
      </c>
      <c r="E737" s="18">
        <v>107</v>
      </c>
      <c r="F737" s="32">
        <v>21.59</v>
      </c>
      <c r="G737" s="18">
        <v>1</v>
      </c>
    </row>
    <row r="738" spans="2:7" x14ac:dyDescent="0.3">
      <c r="B738" s="18">
        <v>43</v>
      </c>
      <c r="C738" s="18">
        <v>0</v>
      </c>
      <c r="D738" s="18">
        <v>267.39999999999998</v>
      </c>
      <c r="E738" s="18">
        <v>78</v>
      </c>
      <c r="F738" s="32">
        <v>45.46</v>
      </c>
      <c r="G738" s="18">
        <v>1</v>
      </c>
    </row>
    <row r="739" spans="2:7" x14ac:dyDescent="0.3">
      <c r="B739" s="18">
        <v>39</v>
      </c>
      <c r="C739" s="18">
        <v>0</v>
      </c>
      <c r="D739" s="18">
        <v>281</v>
      </c>
      <c r="E739" s="18">
        <v>66</v>
      </c>
      <c r="F739" s="32">
        <v>47.77</v>
      </c>
      <c r="G739" s="18">
        <v>1</v>
      </c>
    </row>
    <row r="740" spans="2:7" x14ac:dyDescent="0.3">
      <c r="B740" s="18">
        <v>39</v>
      </c>
      <c r="C740" s="18">
        <v>33</v>
      </c>
      <c r="D740" s="18">
        <v>270.8</v>
      </c>
      <c r="E740" s="18">
        <v>96</v>
      </c>
      <c r="F740" s="32">
        <v>46.04</v>
      </c>
      <c r="G740" s="18">
        <v>4</v>
      </c>
    </row>
    <row r="741" spans="2:7" x14ac:dyDescent="0.3">
      <c r="B741" s="18">
        <v>35</v>
      </c>
      <c r="C741" s="18">
        <v>0</v>
      </c>
      <c r="D741" s="18">
        <v>171.2</v>
      </c>
      <c r="E741" s="18">
        <v>82</v>
      </c>
      <c r="F741" s="32">
        <v>29.1</v>
      </c>
      <c r="G741" s="18">
        <v>1</v>
      </c>
    </row>
    <row r="742" spans="2:7" x14ac:dyDescent="0.3">
      <c r="B742" s="18">
        <v>43</v>
      </c>
      <c r="C742" s="18">
        <v>0</v>
      </c>
      <c r="D742" s="18">
        <v>162.80000000000001</v>
      </c>
      <c r="E742" s="18">
        <v>113</v>
      </c>
      <c r="F742" s="32">
        <v>27.68</v>
      </c>
      <c r="G742" s="18">
        <v>1</v>
      </c>
    </row>
    <row r="743" spans="2:7" x14ac:dyDescent="0.3">
      <c r="B743" s="18">
        <v>39</v>
      </c>
      <c r="C743" s="18">
        <v>0</v>
      </c>
      <c r="D743" s="18">
        <v>146.30000000000001</v>
      </c>
      <c r="E743" s="18">
        <v>84</v>
      </c>
      <c r="F743" s="32">
        <v>24.87</v>
      </c>
      <c r="G743" s="18">
        <v>1</v>
      </c>
    </row>
    <row r="744" spans="2:7" x14ac:dyDescent="0.3">
      <c r="B744" s="18">
        <v>42</v>
      </c>
      <c r="C744" s="18">
        <v>0</v>
      </c>
      <c r="D744" s="18">
        <v>254.8</v>
      </c>
      <c r="E744" s="18">
        <v>85</v>
      </c>
      <c r="F744" s="32">
        <v>43.32</v>
      </c>
      <c r="G744" s="18">
        <v>2</v>
      </c>
    </row>
    <row r="745" spans="2:7" x14ac:dyDescent="0.3">
      <c r="B745" s="18">
        <v>41</v>
      </c>
      <c r="C745" s="18">
        <v>26</v>
      </c>
      <c r="D745" s="18">
        <v>254.9</v>
      </c>
      <c r="E745" s="18">
        <v>108</v>
      </c>
      <c r="F745" s="32">
        <v>43.33</v>
      </c>
      <c r="G745" s="18">
        <v>2</v>
      </c>
    </row>
    <row r="746" spans="2:7" x14ac:dyDescent="0.3">
      <c r="B746" s="18">
        <v>43</v>
      </c>
      <c r="C746" s="18">
        <v>31</v>
      </c>
      <c r="D746" s="18">
        <v>107.7</v>
      </c>
      <c r="E746" s="18">
        <v>124</v>
      </c>
      <c r="F746" s="32">
        <v>18.309999999999999</v>
      </c>
      <c r="G746" s="18">
        <v>0</v>
      </c>
    </row>
    <row r="747" spans="2:7" x14ac:dyDescent="0.3">
      <c r="B747" s="18">
        <v>35</v>
      </c>
      <c r="C747" s="18">
        <v>0</v>
      </c>
      <c r="D747" s="18">
        <v>158.80000000000001</v>
      </c>
      <c r="E747" s="18">
        <v>75</v>
      </c>
      <c r="F747" s="32">
        <v>27</v>
      </c>
      <c r="G747" s="18">
        <v>1</v>
      </c>
    </row>
    <row r="748" spans="2:7" x14ac:dyDescent="0.3">
      <c r="B748" s="18">
        <v>37</v>
      </c>
      <c r="C748" s="18">
        <v>0</v>
      </c>
      <c r="D748" s="18">
        <v>198.5</v>
      </c>
      <c r="E748" s="18">
        <v>112</v>
      </c>
      <c r="F748" s="32">
        <v>33.75</v>
      </c>
      <c r="G748" s="18">
        <v>0</v>
      </c>
    </row>
    <row r="749" spans="2:7" x14ac:dyDescent="0.3">
      <c r="B749" s="18">
        <v>41</v>
      </c>
      <c r="C749" s="18">
        <v>0</v>
      </c>
      <c r="D749" s="18">
        <v>178.4</v>
      </c>
      <c r="E749" s="18">
        <v>72</v>
      </c>
      <c r="F749" s="32">
        <v>30.33</v>
      </c>
      <c r="G749" s="18">
        <v>0</v>
      </c>
    </row>
    <row r="750" spans="2:7" x14ac:dyDescent="0.3">
      <c r="B750" s="18">
        <v>37</v>
      </c>
      <c r="C750" s="18">
        <v>0</v>
      </c>
      <c r="D750" s="18">
        <v>110.9</v>
      </c>
      <c r="E750" s="18">
        <v>91</v>
      </c>
      <c r="F750" s="32">
        <v>18.850000000000001</v>
      </c>
      <c r="G750" s="18">
        <v>1</v>
      </c>
    </row>
    <row r="751" spans="2:7" x14ac:dyDescent="0.3">
      <c r="B751" s="18">
        <v>29</v>
      </c>
      <c r="C751" s="18">
        <v>27</v>
      </c>
      <c r="D751" s="18">
        <v>166.9</v>
      </c>
      <c r="E751" s="18">
        <v>85</v>
      </c>
      <c r="F751" s="32">
        <v>28.37</v>
      </c>
      <c r="G751" s="18">
        <v>1</v>
      </c>
    </row>
    <row r="752" spans="2:7" x14ac:dyDescent="0.3">
      <c r="B752" s="18">
        <v>45</v>
      </c>
      <c r="C752" s="18">
        <v>0</v>
      </c>
      <c r="D752" s="18">
        <v>244.8</v>
      </c>
      <c r="E752" s="18">
        <v>91</v>
      </c>
      <c r="F752" s="32">
        <v>41.62</v>
      </c>
      <c r="G752" s="18">
        <v>2</v>
      </c>
    </row>
    <row r="753" spans="2:7" x14ac:dyDescent="0.3">
      <c r="B753" s="18">
        <v>36</v>
      </c>
      <c r="C753" s="18">
        <v>0</v>
      </c>
      <c r="D753" s="18">
        <v>120.8</v>
      </c>
      <c r="E753" s="18">
        <v>96</v>
      </c>
      <c r="F753" s="32">
        <v>20.54</v>
      </c>
      <c r="G753" s="18">
        <v>4</v>
      </c>
    </row>
    <row r="754" spans="2:7" x14ac:dyDescent="0.3">
      <c r="B754" s="18">
        <v>36</v>
      </c>
      <c r="C754" s="18">
        <v>0</v>
      </c>
      <c r="D754" s="18">
        <v>126.7</v>
      </c>
      <c r="E754" s="18">
        <v>113</v>
      </c>
      <c r="F754" s="32">
        <v>21.54</v>
      </c>
      <c r="G754" s="18">
        <v>2</v>
      </c>
    </row>
    <row r="755" spans="2:7" x14ac:dyDescent="0.3">
      <c r="B755" s="18">
        <v>41</v>
      </c>
      <c r="C755" s="18">
        <v>35</v>
      </c>
      <c r="D755" s="18">
        <v>215.9</v>
      </c>
      <c r="E755" s="18">
        <v>106</v>
      </c>
      <c r="F755" s="32">
        <v>36.700000000000003</v>
      </c>
      <c r="G755" s="18">
        <v>0</v>
      </c>
    </row>
    <row r="756" spans="2:7" x14ac:dyDescent="0.3">
      <c r="B756" s="18">
        <v>43</v>
      </c>
      <c r="C756" s="18">
        <v>32</v>
      </c>
      <c r="D756" s="18">
        <v>209.9</v>
      </c>
      <c r="E756" s="18">
        <v>113</v>
      </c>
      <c r="F756" s="32">
        <v>35.68</v>
      </c>
      <c r="G756" s="18">
        <v>1</v>
      </c>
    </row>
    <row r="757" spans="2:7" x14ac:dyDescent="0.3">
      <c r="B757" s="18">
        <v>29</v>
      </c>
      <c r="C757" s="18">
        <v>0</v>
      </c>
      <c r="D757" s="18">
        <v>321.60000000000002</v>
      </c>
      <c r="E757" s="18">
        <v>107</v>
      </c>
      <c r="F757" s="32">
        <v>54.67</v>
      </c>
      <c r="G757" s="18">
        <v>2</v>
      </c>
    </row>
    <row r="758" spans="2:7" x14ac:dyDescent="0.3">
      <c r="B758" s="18">
        <v>40</v>
      </c>
      <c r="C758" s="18">
        <v>0</v>
      </c>
      <c r="D758" s="18">
        <v>166.6</v>
      </c>
      <c r="E758" s="18">
        <v>61</v>
      </c>
      <c r="F758" s="32">
        <v>28.32</v>
      </c>
      <c r="G758" s="18">
        <v>7</v>
      </c>
    </row>
    <row r="759" spans="2:7" x14ac:dyDescent="0.3">
      <c r="B759" s="18">
        <v>37</v>
      </c>
      <c r="C759" s="18">
        <v>0</v>
      </c>
      <c r="D759" s="18">
        <v>214.2</v>
      </c>
      <c r="E759" s="18">
        <v>90</v>
      </c>
      <c r="F759" s="32">
        <v>36.409999999999997</v>
      </c>
      <c r="G759" s="18">
        <v>0</v>
      </c>
    </row>
    <row r="760" spans="2:7" x14ac:dyDescent="0.3">
      <c r="B760" s="18">
        <v>32</v>
      </c>
      <c r="C760" s="18">
        <v>0</v>
      </c>
      <c r="D760" s="18">
        <v>260</v>
      </c>
      <c r="E760" s="18">
        <v>123</v>
      </c>
      <c r="F760" s="32">
        <v>44.2</v>
      </c>
      <c r="G760" s="18">
        <v>1</v>
      </c>
    </row>
    <row r="761" spans="2:7" x14ac:dyDescent="0.3">
      <c r="B761" s="18">
        <v>35</v>
      </c>
      <c r="C761" s="18">
        <v>0</v>
      </c>
      <c r="D761" s="18">
        <v>191.9</v>
      </c>
      <c r="E761" s="18">
        <v>113</v>
      </c>
      <c r="F761" s="32">
        <v>32.619999999999997</v>
      </c>
      <c r="G761" s="18">
        <v>4</v>
      </c>
    </row>
    <row r="762" spans="2:7" x14ac:dyDescent="0.3">
      <c r="B762" s="18">
        <v>37</v>
      </c>
      <c r="C762" s="18">
        <v>24</v>
      </c>
      <c r="D762" s="18">
        <v>118.1</v>
      </c>
      <c r="E762" s="18">
        <v>83</v>
      </c>
      <c r="F762" s="32">
        <v>20.079999999999998</v>
      </c>
      <c r="G762" s="18">
        <v>1</v>
      </c>
    </row>
    <row r="763" spans="2:7" x14ac:dyDescent="0.3">
      <c r="B763" s="18">
        <v>42</v>
      </c>
      <c r="C763" s="18">
        <v>0</v>
      </c>
      <c r="D763" s="18">
        <v>190.2</v>
      </c>
      <c r="E763" s="18">
        <v>89</v>
      </c>
      <c r="F763" s="32">
        <v>32.33</v>
      </c>
      <c r="G763" s="18">
        <v>6</v>
      </c>
    </row>
    <row r="764" spans="2:7" x14ac:dyDescent="0.3">
      <c r="B764" s="18">
        <v>41</v>
      </c>
      <c r="C764" s="18">
        <v>25</v>
      </c>
      <c r="D764" s="18">
        <v>82.2</v>
      </c>
      <c r="E764" s="18">
        <v>95</v>
      </c>
      <c r="F764" s="32">
        <v>13.97</v>
      </c>
      <c r="G764" s="18">
        <v>0</v>
      </c>
    </row>
    <row r="765" spans="2:7" x14ac:dyDescent="0.3">
      <c r="B765" s="18">
        <v>41</v>
      </c>
      <c r="C765" s="18">
        <v>32</v>
      </c>
      <c r="D765" s="18">
        <v>163.80000000000001</v>
      </c>
      <c r="E765" s="18">
        <v>80</v>
      </c>
      <c r="F765" s="32">
        <v>27.85</v>
      </c>
      <c r="G765" s="18">
        <v>0</v>
      </c>
    </row>
    <row r="766" spans="2:7" x14ac:dyDescent="0.3">
      <c r="B766" s="18">
        <v>42</v>
      </c>
      <c r="C766" s="18">
        <v>0</v>
      </c>
      <c r="D766" s="18">
        <v>159.80000000000001</v>
      </c>
      <c r="E766" s="18">
        <v>91</v>
      </c>
      <c r="F766" s="32">
        <v>27.17</v>
      </c>
      <c r="G766" s="18">
        <v>2</v>
      </c>
    </row>
    <row r="767" spans="2:7" x14ac:dyDescent="0.3">
      <c r="B767" s="18">
        <v>37</v>
      </c>
      <c r="C767" s="18">
        <v>24</v>
      </c>
      <c r="D767" s="18">
        <v>214.3</v>
      </c>
      <c r="E767" s="18">
        <v>129</v>
      </c>
      <c r="F767" s="32">
        <v>36.43</v>
      </c>
      <c r="G767" s="18">
        <v>1</v>
      </c>
    </row>
    <row r="768" spans="2:7" x14ac:dyDescent="0.3">
      <c r="B768" s="18">
        <v>36</v>
      </c>
      <c r="C768" s="18">
        <v>0</v>
      </c>
      <c r="D768" s="18">
        <v>287.3</v>
      </c>
      <c r="E768" s="18">
        <v>123</v>
      </c>
      <c r="F768" s="32">
        <v>48.84</v>
      </c>
      <c r="G768" s="18">
        <v>0</v>
      </c>
    </row>
    <row r="769" spans="2:7" x14ac:dyDescent="0.3">
      <c r="B769" s="18">
        <v>46</v>
      </c>
      <c r="C769" s="18">
        <v>0</v>
      </c>
      <c r="D769" s="18">
        <v>101.2</v>
      </c>
      <c r="E769" s="18">
        <v>122</v>
      </c>
      <c r="F769" s="32">
        <v>17.2</v>
      </c>
      <c r="G769" s="18">
        <v>2</v>
      </c>
    </row>
    <row r="770" spans="2:7" x14ac:dyDescent="0.3">
      <c r="B770" s="18">
        <v>45</v>
      </c>
      <c r="C770" s="18">
        <v>0</v>
      </c>
      <c r="D770" s="18">
        <v>109.1</v>
      </c>
      <c r="E770" s="18">
        <v>97</v>
      </c>
      <c r="F770" s="32">
        <v>18.55</v>
      </c>
      <c r="G770" s="18">
        <v>0</v>
      </c>
    </row>
    <row r="771" spans="2:7" x14ac:dyDescent="0.3">
      <c r="B771" s="18">
        <v>43</v>
      </c>
      <c r="C771" s="18">
        <v>0</v>
      </c>
      <c r="D771" s="18">
        <v>215.9</v>
      </c>
      <c r="E771" s="18">
        <v>67</v>
      </c>
      <c r="F771" s="32">
        <v>36.700000000000003</v>
      </c>
      <c r="G771" s="18">
        <v>1</v>
      </c>
    </row>
    <row r="772" spans="2:7" x14ac:dyDescent="0.3">
      <c r="B772" s="18">
        <v>40</v>
      </c>
      <c r="C772" s="18">
        <v>0</v>
      </c>
      <c r="D772" s="18">
        <v>203.4</v>
      </c>
      <c r="E772" s="18">
        <v>110</v>
      </c>
      <c r="F772" s="32">
        <v>34.58</v>
      </c>
      <c r="G772" s="18">
        <v>1</v>
      </c>
    </row>
    <row r="773" spans="2:7" x14ac:dyDescent="0.3">
      <c r="B773" s="18">
        <v>35</v>
      </c>
      <c r="C773" s="18">
        <v>0</v>
      </c>
      <c r="D773" s="18">
        <v>110.1</v>
      </c>
      <c r="E773" s="18">
        <v>113</v>
      </c>
      <c r="F773" s="32">
        <v>18.72</v>
      </c>
      <c r="G773" s="18">
        <v>1</v>
      </c>
    </row>
    <row r="774" spans="2:7" x14ac:dyDescent="0.3">
      <c r="B774" s="18">
        <v>35</v>
      </c>
      <c r="C774" s="18">
        <v>0</v>
      </c>
      <c r="D774" s="18">
        <v>111</v>
      </c>
      <c r="E774" s="18">
        <v>51</v>
      </c>
      <c r="F774" s="32">
        <v>18.87</v>
      </c>
      <c r="G774" s="18">
        <v>1</v>
      </c>
    </row>
    <row r="775" spans="2:7" x14ac:dyDescent="0.3">
      <c r="B775" s="18">
        <v>41</v>
      </c>
      <c r="C775" s="18">
        <v>0</v>
      </c>
      <c r="D775" s="18">
        <v>144.80000000000001</v>
      </c>
      <c r="E775" s="18">
        <v>107</v>
      </c>
      <c r="F775" s="32">
        <v>24.62</v>
      </c>
      <c r="G775" s="18">
        <v>1</v>
      </c>
    </row>
    <row r="776" spans="2:7" x14ac:dyDescent="0.3">
      <c r="B776" s="18">
        <v>42</v>
      </c>
      <c r="C776" s="18">
        <v>0</v>
      </c>
      <c r="D776" s="18">
        <v>135.4</v>
      </c>
      <c r="E776" s="18">
        <v>134</v>
      </c>
      <c r="F776" s="32">
        <v>23.02</v>
      </c>
      <c r="G776" s="18">
        <v>1</v>
      </c>
    </row>
    <row r="777" spans="2:7" x14ac:dyDescent="0.3">
      <c r="B777" s="18">
        <v>38</v>
      </c>
      <c r="C777" s="18">
        <v>0</v>
      </c>
      <c r="D777" s="18">
        <v>84.2</v>
      </c>
      <c r="E777" s="18">
        <v>134</v>
      </c>
      <c r="F777" s="32">
        <v>14.31</v>
      </c>
      <c r="G777" s="18">
        <v>1</v>
      </c>
    </row>
    <row r="778" spans="2:7" x14ac:dyDescent="0.3">
      <c r="B778" s="18">
        <v>50</v>
      </c>
      <c r="C778" s="18">
        <v>0</v>
      </c>
      <c r="D778" s="18">
        <v>209.1</v>
      </c>
      <c r="E778" s="18">
        <v>127</v>
      </c>
      <c r="F778" s="32">
        <v>35.549999999999997</v>
      </c>
      <c r="G778" s="18">
        <v>0</v>
      </c>
    </row>
    <row r="779" spans="2:7" x14ac:dyDescent="0.3">
      <c r="B779" s="18">
        <v>37</v>
      </c>
      <c r="C779" s="18">
        <v>24</v>
      </c>
      <c r="D779" s="18">
        <v>130.1</v>
      </c>
      <c r="E779" s="18">
        <v>117</v>
      </c>
      <c r="F779" s="32">
        <v>22.12</v>
      </c>
      <c r="G779" s="18">
        <v>0</v>
      </c>
    </row>
    <row r="780" spans="2:7" x14ac:dyDescent="0.3">
      <c r="B780" s="18">
        <v>46</v>
      </c>
      <c r="C780" s="18">
        <v>0</v>
      </c>
      <c r="D780" s="18">
        <v>241.9</v>
      </c>
      <c r="E780" s="18">
        <v>104</v>
      </c>
      <c r="F780" s="32">
        <v>41.12</v>
      </c>
      <c r="G780" s="18">
        <v>1</v>
      </c>
    </row>
    <row r="781" spans="2:7" x14ac:dyDescent="0.3">
      <c r="B781" s="18">
        <v>45</v>
      </c>
      <c r="C781" s="18">
        <v>0</v>
      </c>
      <c r="D781" s="18">
        <v>67.7</v>
      </c>
      <c r="E781" s="18">
        <v>68</v>
      </c>
      <c r="F781" s="32">
        <v>11.51</v>
      </c>
      <c r="G781" s="18">
        <v>1</v>
      </c>
    </row>
    <row r="782" spans="2:7" x14ac:dyDescent="0.3">
      <c r="B782" s="18">
        <v>37</v>
      </c>
      <c r="C782" s="18">
        <v>0</v>
      </c>
      <c r="D782" s="18">
        <v>200.4</v>
      </c>
      <c r="E782" s="18">
        <v>87</v>
      </c>
      <c r="F782" s="32">
        <v>34.07</v>
      </c>
      <c r="G782" s="18">
        <v>1</v>
      </c>
    </row>
    <row r="783" spans="2:7" x14ac:dyDescent="0.3">
      <c r="B783" s="18">
        <v>24</v>
      </c>
      <c r="C783" s="18">
        <v>0</v>
      </c>
      <c r="D783" s="18">
        <v>125.8</v>
      </c>
      <c r="E783" s="18">
        <v>103</v>
      </c>
      <c r="F783" s="32">
        <v>21.39</v>
      </c>
      <c r="G783" s="18">
        <v>1</v>
      </c>
    </row>
    <row r="784" spans="2:7" x14ac:dyDescent="0.3">
      <c r="B784" s="18">
        <v>41</v>
      </c>
      <c r="C784" s="18">
        <v>0</v>
      </c>
      <c r="D784" s="18">
        <v>128.19999999999999</v>
      </c>
      <c r="E784" s="18">
        <v>87</v>
      </c>
      <c r="F784" s="32">
        <v>21.79</v>
      </c>
      <c r="G784" s="18">
        <v>1</v>
      </c>
    </row>
    <row r="785" spans="2:7" x14ac:dyDescent="0.3">
      <c r="B785" s="18">
        <v>41</v>
      </c>
      <c r="C785" s="18">
        <v>0</v>
      </c>
      <c r="D785" s="18">
        <v>226.3</v>
      </c>
      <c r="E785" s="18">
        <v>88</v>
      </c>
      <c r="F785" s="32">
        <v>38.47</v>
      </c>
      <c r="G785" s="18">
        <v>4</v>
      </c>
    </row>
    <row r="786" spans="2:7" x14ac:dyDescent="0.3">
      <c r="B786" s="18">
        <v>48</v>
      </c>
      <c r="C786" s="18">
        <v>37</v>
      </c>
      <c r="D786" s="18">
        <v>162.30000000000001</v>
      </c>
      <c r="E786" s="18">
        <v>107</v>
      </c>
      <c r="F786" s="32">
        <v>27.59</v>
      </c>
      <c r="G786" s="18">
        <v>0</v>
      </c>
    </row>
    <row r="787" spans="2:7" x14ac:dyDescent="0.3">
      <c r="B787" s="18">
        <v>38</v>
      </c>
      <c r="C787" s="18">
        <v>0</v>
      </c>
      <c r="D787" s="18">
        <v>120.5</v>
      </c>
      <c r="E787" s="18">
        <v>127</v>
      </c>
      <c r="F787" s="32">
        <v>20.49</v>
      </c>
      <c r="G787" s="18">
        <v>1</v>
      </c>
    </row>
    <row r="788" spans="2:7" x14ac:dyDescent="0.3">
      <c r="B788" s="18">
        <v>39</v>
      </c>
      <c r="C788" s="18">
        <v>0</v>
      </c>
      <c r="D788" s="18">
        <v>91.1</v>
      </c>
      <c r="E788" s="18">
        <v>90</v>
      </c>
      <c r="F788" s="32">
        <v>15.49</v>
      </c>
      <c r="G788" s="18">
        <v>2</v>
      </c>
    </row>
    <row r="789" spans="2:7" x14ac:dyDescent="0.3">
      <c r="B789" s="18">
        <v>33</v>
      </c>
      <c r="C789" s="18">
        <v>0</v>
      </c>
      <c r="D789" s="18">
        <v>168.8</v>
      </c>
      <c r="E789" s="18">
        <v>137</v>
      </c>
      <c r="F789" s="32">
        <v>28.7</v>
      </c>
      <c r="G789" s="18">
        <v>0</v>
      </c>
    </row>
    <row r="790" spans="2:7" x14ac:dyDescent="0.3">
      <c r="B790" s="18">
        <v>45</v>
      </c>
      <c r="C790" s="18">
        <v>0</v>
      </c>
      <c r="D790" s="18">
        <v>153.5</v>
      </c>
      <c r="E790" s="18">
        <v>81</v>
      </c>
      <c r="F790" s="32">
        <v>26.1</v>
      </c>
      <c r="G790" s="18">
        <v>2</v>
      </c>
    </row>
    <row r="791" spans="2:7" x14ac:dyDescent="0.3">
      <c r="B791" s="18">
        <v>38</v>
      </c>
      <c r="C791" s="18">
        <v>0</v>
      </c>
      <c r="D791" s="18">
        <v>226.2</v>
      </c>
      <c r="E791" s="18">
        <v>88</v>
      </c>
      <c r="F791" s="32">
        <v>38.450000000000003</v>
      </c>
      <c r="G791" s="18">
        <v>0</v>
      </c>
    </row>
    <row r="792" spans="2:7" x14ac:dyDescent="0.3">
      <c r="B792" s="18">
        <v>40</v>
      </c>
      <c r="C792" s="18">
        <v>0</v>
      </c>
      <c r="D792" s="18">
        <v>191.9</v>
      </c>
      <c r="E792" s="18">
        <v>107</v>
      </c>
      <c r="F792" s="32">
        <v>32.619999999999997</v>
      </c>
      <c r="G792" s="18">
        <v>1</v>
      </c>
    </row>
    <row r="793" spans="2:7" x14ac:dyDescent="0.3">
      <c r="B793" s="18">
        <v>30</v>
      </c>
      <c r="C793" s="18">
        <v>28</v>
      </c>
      <c r="D793" s="18">
        <v>167.9</v>
      </c>
      <c r="E793" s="18">
        <v>147</v>
      </c>
      <c r="F793" s="32">
        <v>28.54</v>
      </c>
      <c r="G793" s="18">
        <v>4</v>
      </c>
    </row>
    <row r="794" spans="2:7" x14ac:dyDescent="0.3">
      <c r="B794" s="18">
        <v>41</v>
      </c>
      <c r="C794" s="18">
        <v>0</v>
      </c>
      <c r="D794" s="18">
        <v>180</v>
      </c>
      <c r="E794" s="18">
        <v>88</v>
      </c>
      <c r="F794" s="32">
        <v>30.6</v>
      </c>
      <c r="G794" s="18">
        <v>2</v>
      </c>
    </row>
    <row r="795" spans="2:7" x14ac:dyDescent="0.3">
      <c r="B795" s="18">
        <v>33</v>
      </c>
      <c r="C795" s="18">
        <v>0</v>
      </c>
      <c r="D795" s="18">
        <v>257.39999999999998</v>
      </c>
      <c r="E795" s="18">
        <v>67</v>
      </c>
      <c r="F795" s="32">
        <v>43.76</v>
      </c>
      <c r="G795" s="18">
        <v>2</v>
      </c>
    </row>
    <row r="796" spans="2:7" x14ac:dyDescent="0.3">
      <c r="B796" s="18">
        <v>47</v>
      </c>
      <c r="C796" s="18">
        <v>28</v>
      </c>
      <c r="D796" s="18">
        <v>174.4</v>
      </c>
      <c r="E796" s="18">
        <v>75</v>
      </c>
      <c r="F796" s="32">
        <v>29.65</v>
      </c>
      <c r="G796" s="18">
        <v>1</v>
      </c>
    </row>
    <row r="797" spans="2:7" x14ac:dyDescent="0.3">
      <c r="B797" s="18">
        <v>37</v>
      </c>
      <c r="C797" s="18">
        <v>0</v>
      </c>
      <c r="D797" s="18">
        <v>159.69999999999999</v>
      </c>
      <c r="E797" s="18">
        <v>83</v>
      </c>
      <c r="F797" s="32">
        <v>27.15</v>
      </c>
      <c r="G797" s="18">
        <v>1</v>
      </c>
    </row>
    <row r="798" spans="2:7" x14ac:dyDescent="0.3">
      <c r="B798" s="18">
        <v>49</v>
      </c>
      <c r="C798" s="18">
        <v>0</v>
      </c>
      <c r="D798" s="18">
        <v>237.2</v>
      </c>
      <c r="E798" s="18">
        <v>124</v>
      </c>
      <c r="F798" s="32">
        <v>40.32</v>
      </c>
      <c r="G798" s="18">
        <v>1</v>
      </c>
    </row>
    <row r="799" spans="2:7" x14ac:dyDescent="0.3">
      <c r="B799" s="18">
        <v>43</v>
      </c>
      <c r="C799" s="18">
        <v>0</v>
      </c>
      <c r="D799" s="18">
        <v>153.80000000000001</v>
      </c>
      <c r="E799" s="18">
        <v>89</v>
      </c>
      <c r="F799" s="32">
        <v>26.15</v>
      </c>
      <c r="G799" s="18">
        <v>4</v>
      </c>
    </row>
    <row r="800" spans="2:7" x14ac:dyDescent="0.3">
      <c r="B800" s="18">
        <v>40</v>
      </c>
      <c r="C800" s="18">
        <v>0</v>
      </c>
      <c r="D800" s="18">
        <v>205.1</v>
      </c>
      <c r="E800" s="18">
        <v>86</v>
      </c>
      <c r="F800" s="32">
        <v>34.869999999999997</v>
      </c>
      <c r="G800" s="18">
        <v>3</v>
      </c>
    </row>
    <row r="801" spans="2:7" x14ac:dyDescent="0.3">
      <c r="B801" s="18">
        <v>43</v>
      </c>
      <c r="C801" s="18">
        <v>39</v>
      </c>
      <c r="D801" s="18">
        <v>175.7</v>
      </c>
      <c r="E801" s="18">
        <v>93</v>
      </c>
      <c r="F801" s="32">
        <v>29.87</v>
      </c>
      <c r="G801" s="18">
        <v>2</v>
      </c>
    </row>
    <row r="802" spans="2:7" x14ac:dyDescent="0.3">
      <c r="B802" s="18">
        <v>45</v>
      </c>
      <c r="C802" s="18">
        <v>0</v>
      </c>
      <c r="D802" s="18">
        <v>155.9</v>
      </c>
      <c r="E802" s="18">
        <v>123</v>
      </c>
      <c r="F802" s="32">
        <v>26.5</v>
      </c>
      <c r="G802" s="18">
        <v>2</v>
      </c>
    </row>
    <row r="803" spans="2:7" x14ac:dyDescent="0.3">
      <c r="B803" s="18">
        <v>37</v>
      </c>
      <c r="C803" s="18">
        <v>34</v>
      </c>
      <c r="D803" s="18">
        <v>154.4</v>
      </c>
      <c r="E803" s="18">
        <v>109</v>
      </c>
      <c r="F803" s="32">
        <v>26.25</v>
      </c>
      <c r="G803" s="18">
        <v>0</v>
      </c>
    </row>
    <row r="804" spans="2:7" x14ac:dyDescent="0.3">
      <c r="B804" s="18">
        <v>42</v>
      </c>
      <c r="C804" s="18">
        <v>0</v>
      </c>
      <c r="D804" s="18">
        <v>150</v>
      </c>
      <c r="E804" s="18">
        <v>69</v>
      </c>
      <c r="F804" s="32">
        <v>25.5</v>
      </c>
      <c r="G804" s="18">
        <v>0</v>
      </c>
    </row>
    <row r="805" spans="2:7" x14ac:dyDescent="0.3">
      <c r="B805" s="18">
        <v>31</v>
      </c>
      <c r="C805" s="18">
        <v>23</v>
      </c>
      <c r="D805" s="18">
        <v>232.4</v>
      </c>
      <c r="E805" s="18">
        <v>97</v>
      </c>
      <c r="F805" s="32">
        <v>39.51</v>
      </c>
      <c r="G805" s="18">
        <v>3</v>
      </c>
    </row>
    <row r="806" spans="2:7" x14ac:dyDescent="0.3">
      <c r="B806" s="18">
        <v>33</v>
      </c>
      <c r="C806" s="18">
        <v>0</v>
      </c>
      <c r="D806" s="18">
        <v>165.4</v>
      </c>
      <c r="E806" s="18">
        <v>100</v>
      </c>
      <c r="F806" s="32">
        <v>28.12</v>
      </c>
      <c r="G806" s="18">
        <v>2</v>
      </c>
    </row>
    <row r="807" spans="2:7" x14ac:dyDescent="0.3">
      <c r="B807" s="18">
        <v>38</v>
      </c>
      <c r="C807" s="18">
        <v>0</v>
      </c>
      <c r="D807" s="18">
        <v>199.2</v>
      </c>
      <c r="E807" s="18">
        <v>106</v>
      </c>
      <c r="F807" s="32">
        <v>33.86</v>
      </c>
      <c r="G807" s="18">
        <v>3</v>
      </c>
    </row>
    <row r="808" spans="2:7" x14ac:dyDescent="0.3">
      <c r="B808" s="18">
        <v>34</v>
      </c>
      <c r="C808" s="18">
        <v>0</v>
      </c>
      <c r="D808" s="18">
        <v>217.6</v>
      </c>
      <c r="E808" s="18">
        <v>81</v>
      </c>
      <c r="F808" s="32">
        <v>36.99</v>
      </c>
      <c r="G808" s="18">
        <v>0</v>
      </c>
    </row>
    <row r="809" spans="2:7" x14ac:dyDescent="0.3">
      <c r="B809" s="18">
        <v>37</v>
      </c>
      <c r="C809" s="18">
        <v>0</v>
      </c>
      <c r="D809" s="18">
        <v>212.1</v>
      </c>
      <c r="E809" s="18">
        <v>95</v>
      </c>
      <c r="F809" s="32">
        <v>36.06</v>
      </c>
      <c r="G809" s="18">
        <v>3</v>
      </c>
    </row>
    <row r="810" spans="2:7" x14ac:dyDescent="0.3">
      <c r="B810" s="18">
        <v>37</v>
      </c>
      <c r="C810" s="18">
        <v>30</v>
      </c>
      <c r="D810" s="18">
        <v>154</v>
      </c>
      <c r="E810" s="18">
        <v>75</v>
      </c>
      <c r="F810" s="32">
        <v>26.18</v>
      </c>
      <c r="G810" s="18">
        <v>1</v>
      </c>
    </row>
    <row r="811" spans="2:7" x14ac:dyDescent="0.3">
      <c r="B811" s="18">
        <v>44</v>
      </c>
      <c r="C811" s="18">
        <v>0</v>
      </c>
      <c r="D811" s="18">
        <v>175.4</v>
      </c>
      <c r="E811" s="18">
        <v>130</v>
      </c>
      <c r="F811" s="32">
        <v>29.82</v>
      </c>
      <c r="G811" s="18">
        <v>0</v>
      </c>
    </row>
    <row r="812" spans="2:7" x14ac:dyDescent="0.3">
      <c r="B812" s="18">
        <v>30</v>
      </c>
      <c r="C812" s="18">
        <v>22</v>
      </c>
      <c r="D812" s="18">
        <v>152</v>
      </c>
      <c r="E812" s="18">
        <v>63</v>
      </c>
      <c r="F812" s="32">
        <v>25.84</v>
      </c>
      <c r="G812" s="18">
        <v>2</v>
      </c>
    </row>
    <row r="813" spans="2:7" x14ac:dyDescent="0.3">
      <c r="B813" s="18">
        <v>41</v>
      </c>
      <c r="C813" s="18">
        <v>0</v>
      </c>
      <c r="D813" s="18">
        <v>230.2</v>
      </c>
      <c r="E813" s="18">
        <v>147</v>
      </c>
      <c r="F813" s="32">
        <v>39.130000000000003</v>
      </c>
      <c r="G813" s="18">
        <v>0</v>
      </c>
    </row>
    <row r="814" spans="2:7" x14ac:dyDescent="0.3">
      <c r="B814" s="18">
        <v>28</v>
      </c>
      <c r="C814" s="18">
        <v>33</v>
      </c>
      <c r="D814" s="18">
        <v>174.9</v>
      </c>
      <c r="E814" s="18">
        <v>103</v>
      </c>
      <c r="F814" s="32">
        <v>29.73</v>
      </c>
      <c r="G814" s="18">
        <v>1</v>
      </c>
    </row>
    <row r="815" spans="2:7" x14ac:dyDescent="0.3">
      <c r="B815" s="18">
        <v>46</v>
      </c>
      <c r="C815" s="18">
        <v>0</v>
      </c>
      <c r="D815" s="18">
        <v>190.2</v>
      </c>
      <c r="E815" s="18">
        <v>68</v>
      </c>
      <c r="F815" s="32">
        <v>32.33</v>
      </c>
      <c r="G815" s="18">
        <v>0</v>
      </c>
    </row>
    <row r="816" spans="2:7" x14ac:dyDescent="0.3">
      <c r="B816" s="18">
        <v>38</v>
      </c>
      <c r="C816" s="18">
        <v>0</v>
      </c>
      <c r="D816" s="18">
        <v>176.4</v>
      </c>
      <c r="E816" s="18">
        <v>122</v>
      </c>
      <c r="F816" s="32">
        <v>29.99</v>
      </c>
      <c r="G816" s="18">
        <v>1</v>
      </c>
    </row>
    <row r="817" spans="2:7" x14ac:dyDescent="0.3">
      <c r="B817" s="18">
        <v>32</v>
      </c>
      <c r="C817" s="18">
        <v>0</v>
      </c>
      <c r="D817" s="18">
        <v>160.9</v>
      </c>
      <c r="E817" s="18">
        <v>95</v>
      </c>
      <c r="F817" s="32">
        <v>27.35</v>
      </c>
      <c r="G817" s="18">
        <v>3</v>
      </c>
    </row>
    <row r="818" spans="2:7" x14ac:dyDescent="0.3">
      <c r="B818" s="18">
        <v>40</v>
      </c>
      <c r="C818" s="18">
        <v>0</v>
      </c>
      <c r="D818" s="18">
        <v>228.7</v>
      </c>
      <c r="E818" s="18">
        <v>90</v>
      </c>
      <c r="F818" s="32">
        <v>38.880000000000003</v>
      </c>
      <c r="G818" s="18">
        <v>1</v>
      </c>
    </row>
    <row r="819" spans="2:7" x14ac:dyDescent="0.3">
      <c r="B819" s="18">
        <v>43</v>
      </c>
      <c r="C819" s="18">
        <v>0</v>
      </c>
      <c r="D819" s="18">
        <v>144</v>
      </c>
      <c r="E819" s="18">
        <v>90</v>
      </c>
      <c r="F819" s="32">
        <v>24.48</v>
      </c>
      <c r="G819" s="18">
        <v>0</v>
      </c>
    </row>
    <row r="820" spans="2:7" x14ac:dyDescent="0.3">
      <c r="B820" s="18">
        <v>35</v>
      </c>
      <c r="C820" s="18">
        <v>31</v>
      </c>
      <c r="D820" s="18">
        <v>135.9</v>
      </c>
      <c r="E820" s="18">
        <v>90</v>
      </c>
      <c r="F820" s="32">
        <v>23.1</v>
      </c>
      <c r="G820" s="18">
        <v>6</v>
      </c>
    </row>
    <row r="821" spans="2:7" x14ac:dyDescent="0.3">
      <c r="B821" s="18">
        <v>29</v>
      </c>
      <c r="C821" s="18">
        <v>0</v>
      </c>
      <c r="D821" s="18">
        <v>334.3</v>
      </c>
      <c r="E821" s="18">
        <v>118</v>
      </c>
      <c r="F821" s="32">
        <v>56.83</v>
      </c>
      <c r="G821" s="18">
        <v>0</v>
      </c>
    </row>
    <row r="822" spans="2:7" x14ac:dyDescent="0.3">
      <c r="B822" s="18">
        <v>41</v>
      </c>
      <c r="C822" s="18">
        <v>0</v>
      </c>
      <c r="D822" s="18">
        <v>130.5</v>
      </c>
      <c r="E822" s="18">
        <v>77</v>
      </c>
      <c r="F822" s="32">
        <v>22.19</v>
      </c>
      <c r="G822" s="18">
        <v>0</v>
      </c>
    </row>
    <row r="823" spans="2:7" x14ac:dyDescent="0.3">
      <c r="B823" s="18">
        <v>29</v>
      </c>
      <c r="C823" s="18">
        <v>21</v>
      </c>
      <c r="D823" s="18">
        <v>134.19999999999999</v>
      </c>
      <c r="E823" s="18">
        <v>105</v>
      </c>
      <c r="F823" s="32">
        <v>22.81</v>
      </c>
      <c r="G823" s="18">
        <v>4</v>
      </c>
    </row>
    <row r="824" spans="2:7" x14ac:dyDescent="0.3">
      <c r="B824" s="18">
        <v>26</v>
      </c>
      <c r="C824" s="18">
        <v>0</v>
      </c>
      <c r="D824" s="18">
        <v>278</v>
      </c>
      <c r="E824" s="18">
        <v>102</v>
      </c>
      <c r="F824" s="32">
        <v>47.26</v>
      </c>
      <c r="G824" s="18">
        <v>4</v>
      </c>
    </row>
    <row r="825" spans="2:7" x14ac:dyDescent="0.3">
      <c r="B825" s="18">
        <v>38</v>
      </c>
      <c r="C825" s="18">
        <v>0</v>
      </c>
      <c r="D825" s="18">
        <v>105.4</v>
      </c>
      <c r="E825" s="18">
        <v>70</v>
      </c>
      <c r="F825" s="32">
        <v>17.920000000000002</v>
      </c>
      <c r="G825" s="18">
        <v>0</v>
      </c>
    </row>
    <row r="826" spans="2:7" x14ac:dyDescent="0.3">
      <c r="B826" s="18">
        <v>36</v>
      </c>
      <c r="C826" s="18">
        <v>0</v>
      </c>
      <c r="D826" s="18">
        <v>188.9</v>
      </c>
      <c r="E826" s="18">
        <v>94</v>
      </c>
      <c r="F826" s="32">
        <v>32.11</v>
      </c>
      <c r="G826" s="18">
        <v>3</v>
      </c>
    </row>
    <row r="827" spans="2:7" x14ac:dyDescent="0.3">
      <c r="B827" s="18">
        <v>39</v>
      </c>
      <c r="C827" s="18">
        <v>24</v>
      </c>
      <c r="D827" s="18">
        <v>111.8</v>
      </c>
      <c r="E827" s="18">
        <v>85</v>
      </c>
      <c r="F827" s="32">
        <v>19.010000000000002</v>
      </c>
      <c r="G827" s="18">
        <v>1</v>
      </c>
    </row>
    <row r="828" spans="2:7" x14ac:dyDescent="0.3">
      <c r="B828" s="18">
        <v>38</v>
      </c>
      <c r="C828" s="18">
        <v>33</v>
      </c>
      <c r="D828" s="18">
        <v>159.1</v>
      </c>
      <c r="E828" s="18">
        <v>106</v>
      </c>
      <c r="F828" s="32">
        <v>27.05</v>
      </c>
      <c r="G828" s="18">
        <v>1</v>
      </c>
    </row>
    <row r="829" spans="2:7" x14ac:dyDescent="0.3">
      <c r="B829" s="18">
        <v>41</v>
      </c>
      <c r="C829" s="18">
        <v>0</v>
      </c>
      <c r="D829" s="18">
        <v>212.4</v>
      </c>
      <c r="E829" s="18">
        <v>105</v>
      </c>
      <c r="F829" s="32">
        <v>36.11</v>
      </c>
      <c r="G829" s="18">
        <v>1</v>
      </c>
    </row>
    <row r="830" spans="2:7" x14ac:dyDescent="0.3">
      <c r="B830" s="18">
        <v>41</v>
      </c>
      <c r="C830" s="18">
        <v>0</v>
      </c>
      <c r="D830" s="18">
        <v>142.30000000000001</v>
      </c>
      <c r="E830" s="18">
        <v>112</v>
      </c>
      <c r="F830" s="32">
        <v>24.19</v>
      </c>
      <c r="G830" s="18">
        <v>1</v>
      </c>
    </row>
    <row r="831" spans="2:7" x14ac:dyDescent="0.3">
      <c r="B831" s="18">
        <v>25</v>
      </c>
      <c r="C831" s="18">
        <v>0</v>
      </c>
      <c r="D831" s="18">
        <v>346.8</v>
      </c>
      <c r="E831" s="18">
        <v>55</v>
      </c>
      <c r="F831" s="32">
        <v>58.96</v>
      </c>
      <c r="G831" s="18">
        <v>1</v>
      </c>
    </row>
    <row r="832" spans="2:7" x14ac:dyDescent="0.3">
      <c r="B832" s="18">
        <v>36</v>
      </c>
      <c r="C832" s="18">
        <v>15</v>
      </c>
      <c r="D832" s="18">
        <v>113.9</v>
      </c>
      <c r="E832" s="18">
        <v>102</v>
      </c>
      <c r="F832" s="32">
        <v>19.36</v>
      </c>
      <c r="G832" s="18">
        <v>1</v>
      </c>
    </row>
    <row r="833" spans="2:7" x14ac:dyDescent="0.3">
      <c r="B833" s="18">
        <v>37</v>
      </c>
      <c r="C833" s="18">
        <v>27</v>
      </c>
      <c r="D833" s="18">
        <v>267.89999999999998</v>
      </c>
      <c r="E833" s="18">
        <v>103</v>
      </c>
      <c r="F833" s="32">
        <v>45.54</v>
      </c>
      <c r="G833" s="18">
        <v>1</v>
      </c>
    </row>
    <row r="834" spans="2:7" x14ac:dyDescent="0.3">
      <c r="B834" s="18">
        <v>42</v>
      </c>
      <c r="C834" s="18">
        <v>0</v>
      </c>
      <c r="D834" s="18">
        <v>275.39999999999998</v>
      </c>
      <c r="E834" s="18">
        <v>150</v>
      </c>
      <c r="F834" s="32">
        <v>46.82</v>
      </c>
      <c r="G834" s="18">
        <v>1</v>
      </c>
    </row>
    <row r="835" spans="2:7" x14ac:dyDescent="0.3">
      <c r="B835" s="18">
        <v>45</v>
      </c>
      <c r="C835" s="18">
        <v>35</v>
      </c>
      <c r="D835" s="18">
        <v>192.6</v>
      </c>
      <c r="E835" s="18">
        <v>97</v>
      </c>
      <c r="F835" s="32">
        <v>32.74</v>
      </c>
      <c r="G835" s="18">
        <v>2</v>
      </c>
    </row>
    <row r="836" spans="2:7" x14ac:dyDescent="0.3">
      <c r="B836" s="18">
        <v>39</v>
      </c>
      <c r="C836" s="18">
        <v>26</v>
      </c>
      <c r="D836" s="18">
        <v>91.7</v>
      </c>
      <c r="E836" s="18">
        <v>104</v>
      </c>
      <c r="F836" s="32">
        <v>15.59</v>
      </c>
      <c r="G836" s="18">
        <v>1</v>
      </c>
    </row>
    <row r="837" spans="2:7" x14ac:dyDescent="0.3">
      <c r="B837" s="18">
        <v>38</v>
      </c>
      <c r="C837" s="18">
        <v>0</v>
      </c>
      <c r="D837" s="18">
        <v>126.3</v>
      </c>
      <c r="E837" s="18">
        <v>99</v>
      </c>
      <c r="F837" s="32">
        <v>21.47</v>
      </c>
      <c r="G837" s="18">
        <v>0</v>
      </c>
    </row>
    <row r="838" spans="2:7" x14ac:dyDescent="0.3">
      <c r="B838" s="18">
        <v>40</v>
      </c>
      <c r="C838" s="18">
        <v>0</v>
      </c>
      <c r="D838" s="18">
        <v>190.6</v>
      </c>
      <c r="E838" s="18">
        <v>108</v>
      </c>
      <c r="F838" s="32">
        <v>32.4</v>
      </c>
      <c r="G838" s="18">
        <v>1</v>
      </c>
    </row>
    <row r="839" spans="2:7" x14ac:dyDescent="0.3">
      <c r="B839" s="18">
        <v>43</v>
      </c>
      <c r="C839" s="18">
        <v>0</v>
      </c>
      <c r="D839" s="18">
        <v>116.1</v>
      </c>
      <c r="E839" s="18">
        <v>101</v>
      </c>
      <c r="F839" s="32">
        <v>19.739999999999998</v>
      </c>
      <c r="G839" s="18">
        <v>0</v>
      </c>
    </row>
    <row r="840" spans="2:7" x14ac:dyDescent="0.3">
      <c r="B840" s="18">
        <v>37</v>
      </c>
      <c r="C840" s="18">
        <v>0</v>
      </c>
      <c r="D840" s="18">
        <v>217.3</v>
      </c>
      <c r="E840" s="18">
        <v>91</v>
      </c>
      <c r="F840" s="32">
        <v>36.94</v>
      </c>
      <c r="G840" s="18">
        <v>2</v>
      </c>
    </row>
    <row r="841" spans="2:7" x14ac:dyDescent="0.3">
      <c r="B841" s="18">
        <v>42</v>
      </c>
      <c r="C841" s="18">
        <v>0</v>
      </c>
      <c r="D841" s="18">
        <v>179.4</v>
      </c>
      <c r="E841" s="18">
        <v>80</v>
      </c>
      <c r="F841" s="32">
        <v>30.5</v>
      </c>
      <c r="G841" s="18">
        <v>0</v>
      </c>
    </row>
    <row r="842" spans="2:7" x14ac:dyDescent="0.3">
      <c r="B842" s="18">
        <v>41</v>
      </c>
      <c r="C842" s="18">
        <v>0</v>
      </c>
      <c r="D842" s="18">
        <v>207.7</v>
      </c>
      <c r="E842" s="18">
        <v>109</v>
      </c>
      <c r="F842" s="32">
        <v>35.31</v>
      </c>
      <c r="G842" s="18">
        <v>0</v>
      </c>
    </row>
    <row r="843" spans="2:7" x14ac:dyDescent="0.3">
      <c r="B843" s="18">
        <v>36</v>
      </c>
      <c r="C843" s="18">
        <v>0</v>
      </c>
      <c r="D843" s="18">
        <v>125.3</v>
      </c>
      <c r="E843" s="18">
        <v>84</v>
      </c>
      <c r="F843" s="32">
        <v>21.3</v>
      </c>
      <c r="G843" s="18">
        <v>1</v>
      </c>
    </row>
    <row r="844" spans="2:7" x14ac:dyDescent="0.3">
      <c r="B844" s="18">
        <v>38</v>
      </c>
      <c r="C844" s="18">
        <v>32</v>
      </c>
      <c r="D844" s="18">
        <v>138.1</v>
      </c>
      <c r="E844" s="18">
        <v>91</v>
      </c>
      <c r="F844" s="32">
        <v>23.48</v>
      </c>
      <c r="G844" s="18">
        <v>2</v>
      </c>
    </row>
    <row r="845" spans="2:7" x14ac:dyDescent="0.3">
      <c r="B845" s="18">
        <v>36</v>
      </c>
      <c r="C845" s="18">
        <v>38</v>
      </c>
      <c r="D845" s="18">
        <v>169.3</v>
      </c>
      <c r="E845" s="18">
        <v>88</v>
      </c>
      <c r="F845" s="32">
        <v>28.78</v>
      </c>
      <c r="G845" s="18">
        <v>0</v>
      </c>
    </row>
    <row r="846" spans="2:7" x14ac:dyDescent="0.3">
      <c r="B846" s="18">
        <v>42</v>
      </c>
      <c r="C846" s="18">
        <v>27</v>
      </c>
      <c r="D846" s="18">
        <v>201.3</v>
      </c>
      <c r="E846" s="18">
        <v>101</v>
      </c>
      <c r="F846" s="32">
        <v>34.22</v>
      </c>
      <c r="G846" s="18">
        <v>1</v>
      </c>
    </row>
    <row r="847" spans="2:7" x14ac:dyDescent="0.3">
      <c r="B847" s="18">
        <v>41</v>
      </c>
      <c r="C847" s="18">
        <v>0</v>
      </c>
      <c r="D847" s="18">
        <v>190.4</v>
      </c>
      <c r="E847" s="18">
        <v>92</v>
      </c>
      <c r="F847" s="32">
        <v>32.369999999999997</v>
      </c>
      <c r="G847" s="18">
        <v>2</v>
      </c>
    </row>
    <row r="848" spans="2:7" x14ac:dyDescent="0.3">
      <c r="B848" s="18">
        <v>44</v>
      </c>
      <c r="C848" s="18">
        <v>0</v>
      </c>
      <c r="D848" s="18">
        <v>143.30000000000001</v>
      </c>
      <c r="E848" s="18">
        <v>91</v>
      </c>
      <c r="F848" s="32">
        <v>24.36</v>
      </c>
      <c r="G848" s="18">
        <v>1</v>
      </c>
    </row>
    <row r="849" spans="2:7" x14ac:dyDescent="0.3">
      <c r="B849" s="18">
        <v>40</v>
      </c>
      <c r="C849" s="18">
        <v>42</v>
      </c>
      <c r="D849" s="18">
        <v>97.4</v>
      </c>
      <c r="E849" s="18">
        <v>57</v>
      </c>
      <c r="F849" s="32">
        <v>16.559999999999999</v>
      </c>
      <c r="G849" s="18">
        <v>2</v>
      </c>
    </row>
    <row r="850" spans="2:7" x14ac:dyDescent="0.3">
      <c r="B850" s="18">
        <v>52</v>
      </c>
      <c r="C850" s="18">
        <v>0</v>
      </c>
      <c r="D850" s="18">
        <v>181.4</v>
      </c>
      <c r="E850" s="18">
        <v>111</v>
      </c>
      <c r="F850" s="32">
        <v>30.84</v>
      </c>
      <c r="G850" s="18">
        <v>3</v>
      </c>
    </row>
    <row r="851" spans="2:7" x14ac:dyDescent="0.3">
      <c r="B851" s="18">
        <v>41</v>
      </c>
      <c r="C851" s="18">
        <v>0</v>
      </c>
      <c r="D851" s="18">
        <v>246.4</v>
      </c>
      <c r="E851" s="18">
        <v>83</v>
      </c>
      <c r="F851" s="32">
        <v>41.89</v>
      </c>
      <c r="G851" s="18">
        <v>0</v>
      </c>
    </row>
    <row r="852" spans="2:7" x14ac:dyDescent="0.3">
      <c r="B852" s="18">
        <v>37</v>
      </c>
      <c r="C852" s="18">
        <v>0</v>
      </c>
      <c r="D852" s="18">
        <v>104.9</v>
      </c>
      <c r="E852" s="18">
        <v>111</v>
      </c>
      <c r="F852" s="32">
        <v>17.829999999999998</v>
      </c>
      <c r="G852" s="18">
        <v>2</v>
      </c>
    </row>
    <row r="853" spans="2:7" x14ac:dyDescent="0.3">
      <c r="B853" s="18">
        <v>33</v>
      </c>
      <c r="C853" s="18">
        <v>0</v>
      </c>
      <c r="D853" s="18">
        <v>156.19999999999999</v>
      </c>
      <c r="E853" s="18">
        <v>93</v>
      </c>
      <c r="F853" s="32">
        <v>26.55</v>
      </c>
      <c r="G853" s="18">
        <v>1</v>
      </c>
    </row>
    <row r="854" spans="2:7" x14ac:dyDescent="0.3">
      <c r="B854" s="18">
        <v>45</v>
      </c>
      <c r="C854" s="18">
        <v>0</v>
      </c>
      <c r="D854" s="18">
        <v>114.8</v>
      </c>
      <c r="E854" s="18">
        <v>125</v>
      </c>
      <c r="F854" s="32">
        <v>19.52</v>
      </c>
      <c r="G854" s="18">
        <v>0</v>
      </c>
    </row>
    <row r="855" spans="2:7" x14ac:dyDescent="0.3">
      <c r="B855" s="18">
        <v>39</v>
      </c>
      <c r="C855" s="18">
        <v>0</v>
      </c>
      <c r="D855" s="18">
        <v>232.5</v>
      </c>
      <c r="E855" s="18">
        <v>96</v>
      </c>
      <c r="F855" s="32">
        <v>39.53</v>
      </c>
      <c r="G855" s="18">
        <v>0</v>
      </c>
    </row>
    <row r="856" spans="2:7" x14ac:dyDescent="0.3">
      <c r="B856" s="18">
        <v>34</v>
      </c>
      <c r="C856" s="18">
        <v>0</v>
      </c>
      <c r="D856" s="18">
        <v>143.6</v>
      </c>
      <c r="E856" s="18">
        <v>117</v>
      </c>
      <c r="F856" s="32">
        <v>24.41</v>
      </c>
      <c r="G856" s="18">
        <v>1</v>
      </c>
    </row>
    <row r="857" spans="2:7" x14ac:dyDescent="0.3">
      <c r="B857" s="18">
        <v>32</v>
      </c>
      <c r="C857" s="18">
        <v>0</v>
      </c>
      <c r="D857" s="18">
        <v>176.7</v>
      </c>
      <c r="E857" s="18">
        <v>132</v>
      </c>
      <c r="F857" s="32">
        <v>30.04</v>
      </c>
      <c r="G857" s="18">
        <v>2</v>
      </c>
    </row>
    <row r="858" spans="2:7" x14ac:dyDescent="0.3">
      <c r="B858" s="18">
        <v>31</v>
      </c>
      <c r="C858" s="18">
        <v>0</v>
      </c>
      <c r="D858" s="18">
        <v>263.39999999999998</v>
      </c>
      <c r="E858" s="18">
        <v>148</v>
      </c>
      <c r="F858" s="32">
        <v>44.78</v>
      </c>
      <c r="G858" s="18">
        <v>1</v>
      </c>
    </row>
    <row r="859" spans="2:7" x14ac:dyDescent="0.3">
      <c r="B859" s="18">
        <v>45</v>
      </c>
      <c r="C859" s="18">
        <v>0</v>
      </c>
      <c r="D859" s="18">
        <v>146.4</v>
      </c>
      <c r="E859" s="18">
        <v>74</v>
      </c>
      <c r="F859" s="32">
        <v>24.89</v>
      </c>
      <c r="G859" s="18">
        <v>1</v>
      </c>
    </row>
    <row r="860" spans="2:7" x14ac:dyDescent="0.3">
      <c r="B860" s="18">
        <v>40</v>
      </c>
      <c r="C860" s="18">
        <v>33</v>
      </c>
      <c r="D860" s="18">
        <v>145</v>
      </c>
      <c r="E860" s="18">
        <v>72</v>
      </c>
      <c r="F860" s="32">
        <v>24.65</v>
      </c>
      <c r="G860" s="18">
        <v>2</v>
      </c>
    </row>
    <row r="861" spans="2:7" x14ac:dyDescent="0.3">
      <c r="B861" s="18">
        <v>40</v>
      </c>
      <c r="C861" s="18">
        <v>0</v>
      </c>
      <c r="D861" s="18">
        <v>167.8</v>
      </c>
      <c r="E861" s="18">
        <v>91</v>
      </c>
      <c r="F861" s="32">
        <v>28.53</v>
      </c>
      <c r="G861" s="18">
        <v>1</v>
      </c>
    </row>
    <row r="862" spans="2:7" x14ac:dyDescent="0.3">
      <c r="B862" s="18">
        <v>37</v>
      </c>
      <c r="C862" s="18">
        <v>0</v>
      </c>
      <c r="D862" s="18">
        <v>142.5</v>
      </c>
      <c r="E862" s="18">
        <v>87</v>
      </c>
      <c r="F862" s="32">
        <v>24.23</v>
      </c>
      <c r="G862" s="18">
        <v>2</v>
      </c>
    </row>
    <row r="863" spans="2:7" x14ac:dyDescent="0.3">
      <c r="B863" s="18">
        <v>42</v>
      </c>
      <c r="C863" s="18">
        <v>0</v>
      </c>
      <c r="D863" s="18">
        <v>133</v>
      </c>
      <c r="E863" s="18">
        <v>65</v>
      </c>
      <c r="F863" s="32">
        <v>22.61</v>
      </c>
      <c r="G863" s="18">
        <v>1</v>
      </c>
    </row>
    <row r="864" spans="2:7" x14ac:dyDescent="0.3">
      <c r="B864" s="18">
        <v>40</v>
      </c>
      <c r="C864" s="18">
        <v>11</v>
      </c>
      <c r="D864" s="18">
        <v>252.9</v>
      </c>
      <c r="E864" s="18">
        <v>129</v>
      </c>
      <c r="F864" s="32">
        <v>42.99</v>
      </c>
      <c r="G864" s="18">
        <v>1</v>
      </c>
    </row>
    <row r="865" spans="2:7" x14ac:dyDescent="0.3">
      <c r="B865" s="18">
        <v>39</v>
      </c>
      <c r="C865" s="18">
        <v>28</v>
      </c>
      <c r="D865" s="18">
        <v>95</v>
      </c>
      <c r="E865" s="18">
        <v>94</v>
      </c>
      <c r="F865" s="32">
        <v>16.149999999999999</v>
      </c>
      <c r="G865" s="18">
        <v>2</v>
      </c>
    </row>
    <row r="866" spans="2:7" x14ac:dyDescent="0.3">
      <c r="B866" s="18">
        <v>28</v>
      </c>
      <c r="C866" s="18">
        <v>0</v>
      </c>
      <c r="D866" s="18">
        <v>194.2</v>
      </c>
      <c r="E866" s="18">
        <v>106</v>
      </c>
      <c r="F866" s="32">
        <v>33.01</v>
      </c>
      <c r="G866" s="18">
        <v>1</v>
      </c>
    </row>
    <row r="867" spans="2:7" x14ac:dyDescent="0.3">
      <c r="B867" s="18">
        <v>40</v>
      </c>
      <c r="C867" s="18">
        <v>0</v>
      </c>
      <c r="D867" s="18">
        <v>222.8</v>
      </c>
      <c r="E867" s="18">
        <v>114</v>
      </c>
      <c r="F867" s="32">
        <v>37.880000000000003</v>
      </c>
      <c r="G867" s="18">
        <v>1</v>
      </c>
    </row>
    <row r="868" spans="2:7" x14ac:dyDescent="0.3">
      <c r="B868" s="18">
        <v>33</v>
      </c>
      <c r="C868" s="18">
        <v>42</v>
      </c>
      <c r="D868" s="18">
        <v>216</v>
      </c>
      <c r="E868" s="18">
        <v>125</v>
      </c>
      <c r="F868" s="32">
        <v>36.72</v>
      </c>
      <c r="G868" s="18">
        <v>2</v>
      </c>
    </row>
    <row r="869" spans="2:7" x14ac:dyDescent="0.3">
      <c r="B869" s="18">
        <v>37</v>
      </c>
      <c r="C869" s="18">
        <v>0</v>
      </c>
      <c r="D869" s="18">
        <v>146.30000000000001</v>
      </c>
      <c r="E869" s="18">
        <v>108</v>
      </c>
      <c r="F869" s="32">
        <v>24.87</v>
      </c>
      <c r="G869" s="18">
        <v>1</v>
      </c>
    </row>
    <row r="870" spans="2:7" x14ac:dyDescent="0.3">
      <c r="B870" s="18">
        <v>39</v>
      </c>
      <c r="C870" s="18">
        <v>0</v>
      </c>
      <c r="D870" s="18">
        <v>94.4</v>
      </c>
      <c r="E870" s="18">
        <v>80</v>
      </c>
      <c r="F870" s="32">
        <v>16.05</v>
      </c>
      <c r="G870" s="18">
        <v>2</v>
      </c>
    </row>
    <row r="871" spans="2:7" x14ac:dyDescent="0.3">
      <c r="B871" s="18">
        <v>43</v>
      </c>
      <c r="C871" s="18">
        <v>0</v>
      </c>
      <c r="D871" s="18">
        <v>190.4</v>
      </c>
      <c r="E871" s="18">
        <v>74</v>
      </c>
      <c r="F871" s="32">
        <v>32.369999999999997</v>
      </c>
      <c r="G871" s="18">
        <v>2</v>
      </c>
    </row>
    <row r="872" spans="2:7" x14ac:dyDescent="0.3">
      <c r="B872" s="18">
        <v>36</v>
      </c>
      <c r="C872" s="18">
        <v>32</v>
      </c>
      <c r="D872" s="18">
        <v>142.6</v>
      </c>
      <c r="E872" s="18">
        <v>77</v>
      </c>
      <c r="F872" s="32">
        <v>24.24</v>
      </c>
      <c r="G872" s="18">
        <v>3</v>
      </c>
    </row>
    <row r="873" spans="2:7" x14ac:dyDescent="0.3">
      <c r="B873" s="18">
        <v>42</v>
      </c>
      <c r="C873" s="18">
        <v>0</v>
      </c>
      <c r="D873" s="18">
        <v>134.19999999999999</v>
      </c>
      <c r="E873" s="18">
        <v>80</v>
      </c>
      <c r="F873" s="32">
        <v>22.81</v>
      </c>
      <c r="G873" s="18">
        <v>0</v>
      </c>
    </row>
    <row r="874" spans="2:7" x14ac:dyDescent="0.3">
      <c r="B874" s="18">
        <v>29</v>
      </c>
      <c r="C874" s="18">
        <v>0</v>
      </c>
      <c r="D874" s="18">
        <v>111.9</v>
      </c>
      <c r="E874" s="18">
        <v>92</v>
      </c>
      <c r="F874" s="32">
        <v>19.02</v>
      </c>
      <c r="G874" s="18">
        <v>5</v>
      </c>
    </row>
    <row r="875" spans="2:7" x14ac:dyDescent="0.3">
      <c r="B875" s="18">
        <v>35</v>
      </c>
      <c r="C875" s="18">
        <v>0</v>
      </c>
      <c r="D875" s="18">
        <v>122.8</v>
      </c>
      <c r="E875" s="18">
        <v>89</v>
      </c>
      <c r="F875" s="32">
        <v>20.88</v>
      </c>
      <c r="G875" s="18">
        <v>2</v>
      </c>
    </row>
    <row r="876" spans="2:7" x14ac:dyDescent="0.3">
      <c r="B876" s="18">
        <v>39</v>
      </c>
      <c r="C876" s="18">
        <v>0</v>
      </c>
      <c r="D876" s="18">
        <v>189.3</v>
      </c>
      <c r="E876" s="18">
        <v>77</v>
      </c>
      <c r="F876" s="32">
        <v>32.18</v>
      </c>
      <c r="G876" s="18">
        <v>4</v>
      </c>
    </row>
    <row r="877" spans="2:7" x14ac:dyDescent="0.3">
      <c r="B877" s="18">
        <v>41</v>
      </c>
      <c r="C877" s="18">
        <v>38</v>
      </c>
      <c r="D877" s="18">
        <v>240.4</v>
      </c>
      <c r="E877" s="18">
        <v>112</v>
      </c>
      <c r="F877" s="32">
        <v>40.869999999999997</v>
      </c>
      <c r="G877" s="18">
        <v>0</v>
      </c>
    </row>
    <row r="878" spans="2:7" x14ac:dyDescent="0.3">
      <c r="B878" s="18">
        <v>45</v>
      </c>
      <c r="C878" s="18">
        <v>24</v>
      </c>
      <c r="D878" s="18">
        <v>93.5</v>
      </c>
      <c r="E878" s="18">
        <v>112</v>
      </c>
      <c r="F878" s="32">
        <v>15.9</v>
      </c>
      <c r="G878" s="18">
        <v>0</v>
      </c>
    </row>
    <row r="879" spans="2:7" x14ac:dyDescent="0.3">
      <c r="B879" s="18">
        <v>38</v>
      </c>
      <c r="C879" s="18">
        <v>0</v>
      </c>
      <c r="D879" s="18">
        <v>158.6</v>
      </c>
      <c r="E879" s="18">
        <v>104</v>
      </c>
      <c r="F879" s="32">
        <v>26.96</v>
      </c>
      <c r="G879" s="18">
        <v>3</v>
      </c>
    </row>
    <row r="880" spans="2:7" x14ac:dyDescent="0.3">
      <c r="B880" s="18">
        <v>43</v>
      </c>
      <c r="C880" s="18">
        <v>0</v>
      </c>
      <c r="D880" s="18">
        <v>243.2</v>
      </c>
      <c r="E880" s="18">
        <v>109</v>
      </c>
      <c r="F880" s="32">
        <v>41.34</v>
      </c>
      <c r="G880" s="18">
        <v>4</v>
      </c>
    </row>
    <row r="881" spans="2:7" x14ac:dyDescent="0.3">
      <c r="B881" s="18">
        <v>43</v>
      </c>
      <c r="C881" s="18">
        <v>0</v>
      </c>
      <c r="D881" s="18">
        <v>176.4</v>
      </c>
      <c r="E881" s="18">
        <v>115</v>
      </c>
      <c r="F881" s="32">
        <v>29.99</v>
      </c>
      <c r="G881" s="18">
        <v>4</v>
      </c>
    </row>
    <row r="882" spans="2:7" x14ac:dyDescent="0.3">
      <c r="B882" s="18">
        <v>44</v>
      </c>
      <c r="C882" s="18">
        <v>0</v>
      </c>
      <c r="D882" s="18">
        <v>220.9</v>
      </c>
      <c r="E882" s="18">
        <v>129</v>
      </c>
      <c r="F882" s="32">
        <v>37.549999999999997</v>
      </c>
      <c r="G882" s="18">
        <v>0</v>
      </c>
    </row>
    <row r="883" spans="2:7" x14ac:dyDescent="0.3">
      <c r="B883" s="18">
        <v>38</v>
      </c>
      <c r="C883" s="18">
        <v>0</v>
      </c>
      <c r="D883" s="18">
        <v>144.4</v>
      </c>
      <c r="E883" s="18">
        <v>87</v>
      </c>
      <c r="F883" s="32">
        <v>24.55</v>
      </c>
      <c r="G883" s="18">
        <v>0</v>
      </c>
    </row>
    <row r="884" spans="2:7" x14ac:dyDescent="0.3">
      <c r="B884" s="18">
        <v>43</v>
      </c>
      <c r="C884" s="18">
        <v>0</v>
      </c>
      <c r="D884" s="18">
        <v>212.3</v>
      </c>
      <c r="E884" s="18">
        <v>107</v>
      </c>
      <c r="F884" s="32">
        <v>36.090000000000003</v>
      </c>
      <c r="G884" s="18">
        <v>0</v>
      </c>
    </row>
    <row r="885" spans="2:7" x14ac:dyDescent="0.3">
      <c r="B885" s="18">
        <v>43</v>
      </c>
      <c r="C885" s="18">
        <v>0</v>
      </c>
      <c r="D885" s="18">
        <v>147</v>
      </c>
      <c r="E885" s="18">
        <v>72</v>
      </c>
      <c r="F885" s="32">
        <v>24.99</v>
      </c>
      <c r="G885" s="18">
        <v>1</v>
      </c>
    </row>
    <row r="886" spans="2:7" x14ac:dyDescent="0.3">
      <c r="B886" s="18">
        <v>44</v>
      </c>
      <c r="C886" s="18">
        <v>25</v>
      </c>
      <c r="D886" s="18">
        <v>96.2</v>
      </c>
      <c r="E886" s="18">
        <v>112</v>
      </c>
      <c r="F886" s="32">
        <v>16.350000000000001</v>
      </c>
      <c r="G886" s="18">
        <v>2</v>
      </c>
    </row>
    <row r="887" spans="2:7" x14ac:dyDescent="0.3">
      <c r="B887" s="18">
        <v>40</v>
      </c>
      <c r="C887" s="18">
        <v>0</v>
      </c>
      <c r="D887" s="18">
        <v>263.39999999999998</v>
      </c>
      <c r="E887" s="18">
        <v>118</v>
      </c>
      <c r="F887" s="32">
        <v>44.78</v>
      </c>
      <c r="G887" s="18">
        <v>0</v>
      </c>
    </row>
    <row r="888" spans="2:7" x14ac:dyDescent="0.3">
      <c r="B888" s="18">
        <v>39</v>
      </c>
      <c r="C888" s="18">
        <v>0</v>
      </c>
      <c r="D888" s="18">
        <v>162.30000000000001</v>
      </c>
      <c r="E888" s="18">
        <v>116</v>
      </c>
      <c r="F888" s="32">
        <v>27.59</v>
      </c>
      <c r="G888" s="18">
        <v>2</v>
      </c>
    </row>
    <row r="889" spans="2:7" x14ac:dyDescent="0.3">
      <c r="B889" s="18">
        <v>38</v>
      </c>
      <c r="C889" s="18">
        <v>0</v>
      </c>
      <c r="D889" s="18">
        <v>183.6</v>
      </c>
      <c r="E889" s="18">
        <v>107</v>
      </c>
      <c r="F889" s="32">
        <v>31.21</v>
      </c>
      <c r="G889" s="18">
        <v>1</v>
      </c>
    </row>
    <row r="890" spans="2:7" x14ac:dyDescent="0.3">
      <c r="B890" s="18">
        <v>39</v>
      </c>
      <c r="C890" s="18">
        <v>0</v>
      </c>
      <c r="D890" s="18">
        <v>201.4</v>
      </c>
      <c r="E890" s="18">
        <v>101</v>
      </c>
      <c r="F890" s="32">
        <v>34.24</v>
      </c>
      <c r="G890" s="18">
        <v>0</v>
      </c>
    </row>
    <row r="891" spans="2:7" x14ac:dyDescent="0.3">
      <c r="B891" s="18">
        <v>40</v>
      </c>
      <c r="C891" s="18">
        <v>38</v>
      </c>
      <c r="D891" s="18">
        <v>123</v>
      </c>
      <c r="E891" s="18">
        <v>158</v>
      </c>
      <c r="F891" s="32">
        <v>20.91</v>
      </c>
      <c r="G891" s="18">
        <v>1</v>
      </c>
    </row>
    <row r="892" spans="2:7" x14ac:dyDescent="0.3">
      <c r="B892" s="18">
        <v>41</v>
      </c>
      <c r="C892" s="18">
        <v>0</v>
      </c>
      <c r="D892" s="18">
        <v>239.2</v>
      </c>
      <c r="E892" s="18">
        <v>72</v>
      </c>
      <c r="F892" s="32">
        <v>40.659999999999997</v>
      </c>
      <c r="G892" s="18">
        <v>1</v>
      </c>
    </row>
    <row r="893" spans="2:7" x14ac:dyDescent="0.3">
      <c r="B893" s="18">
        <v>42</v>
      </c>
      <c r="C893" s="18">
        <v>0</v>
      </c>
      <c r="D893" s="18">
        <v>193</v>
      </c>
      <c r="E893" s="18">
        <v>97</v>
      </c>
      <c r="F893" s="32">
        <v>32.81</v>
      </c>
      <c r="G893" s="18">
        <v>1</v>
      </c>
    </row>
    <row r="894" spans="2:7" x14ac:dyDescent="0.3">
      <c r="B894" s="18">
        <v>40</v>
      </c>
      <c r="C894" s="18">
        <v>26</v>
      </c>
      <c r="D894" s="18">
        <v>116.7</v>
      </c>
      <c r="E894" s="18">
        <v>71</v>
      </c>
      <c r="F894" s="32">
        <v>19.84</v>
      </c>
      <c r="G894" s="18">
        <v>1</v>
      </c>
    </row>
    <row r="895" spans="2:7" x14ac:dyDescent="0.3">
      <c r="B895" s="18">
        <v>39</v>
      </c>
      <c r="C895" s="18">
        <v>0</v>
      </c>
      <c r="D895" s="18">
        <v>93.8</v>
      </c>
      <c r="E895" s="18">
        <v>127</v>
      </c>
      <c r="F895" s="32">
        <v>15.95</v>
      </c>
      <c r="G895" s="18">
        <v>1</v>
      </c>
    </row>
    <row r="896" spans="2:7" x14ac:dyDescent="0.3">
      <c r="B896" s="18">
        <v>39</v>
      </c>
      <c r="C896" s="18">
        <v>29</v>
      </c>
      <c r="D896" s="18">
        <v>239.5</v>
      </c>
      <c r="E896" s="18">
        <v>82</v>
      </c>
      <c r="F896" s="32">
        <v>40.72</v>
      </c>
      <c r="G896" s="18">
        <v>0</v>
      </c>
    </row>
    <row r="897" spans="2:7" x14ac:dyDescent="0.3">
      <c r="B897" s="18">
        <v>37</v>
      </c>
      <c r="C897" s="18">
        <v>25</v>
      </c>
      <c r="D897" s="18">
        <v>216</v>
      </c>
      <c r="E897" s="18">
        <v>140</v>
      </c>
      <c r="F897" s="32">
        <v>36.72</v>
      </c>
      <c r="G897" s="18">
        <v>0</v>
      </c>
    </row>
    <row r="898" spans="2:7" x14ac:dyDescent="0.3">
      <c r="B898" s="18">
        <v>46</v>
      </c>
      <c r="C898" s="18">
        <v>0</v>
      </c>
      <c r="D898" s="18">
        <v>187.4</v>
      </c>
      <c r="E898" s="18">
        <v>97</v>
      </c>
      <c r="F898" s="32">
        <v>31.86</v>
      </c>
      <c r="G898" s="18">
        <v>1</v>
      </c>
    </row>
    <row r="899" spans="2:7" x14ac:dyDescent="0.3">
      <c r="B899" s="18">
        <v>43</v>
      </c>
      <c r="C899" s="18">
        <v>0</v>
      </c>
      <c r="D899" s="18">
        <v>160.4</v>
      </c>
      <c r="E899" s="18">
        <v>108</v>
      </c>
      <c r="F899" s="32">
        <v>27.27</v>
      </c>
      <c r="G899" s="18">
        <v>1</v>
      </c>
    </row>
    <row r="900" spans="2:7" x14ac:dyDescent="0.3">
      <c r="B900" s="18">
        <v>36</v>
      </c>
      <c r="C900" s="18">
        <v>0</v>
      </c>
      <c r="D900" s="18">
        <v>205.3</v>
      </c>
      <c r="E900" s="18">
        <v>122</v>
      </c>
      <c r="F900" s="32">
        <v>34.9</v>
      </c>
      <c r="G900" s="18">
        <v>1</v>
      </c>
    </row>
    <row r="901" spans="2:7" x14ac:dyDescent="0.3">
      <c r="B901" s="18">
        <v>42</v>
      </c>
      <c r="C901" s="18">
        <v>25</v>
      </c>
      <c r="D901" s="18">
        <v>219.1</v>
      </c>
      <c r="E901" s="18">
        <v>88</v>
      </c>
      <c r="F901" s="32">
        <v>37.25</v>
      </c>
      <c r="G901" s="18">
        <v>1</v>
      </c>
    </row>
    <row r="902" spans="2:7" x14ac:dyDescent="0.3">
      <c r="B902" s="18">
        <v>37</v>
      </c>
      <c r="C902" s="18">
        <v>0</v>
      </c>
      <c r="D902" s="18">
        <v>232.8</v>
      </c>
      <c r="E902" s="18">
        <v>106</v>
      </c>
      <c r="F902" s="32">
        <v>39.58</v>
      </c>
      <c r="G902" s="18">
        <v>2</v>
      </c>
    </row>
    <row r="903" spans="2:7" x14ac:dyDescent="0.3">
      <c r="B903" s="18">
        <v>40</v>
      </c>
      <c r="C903" s="18">
        <v>0</v>
      </c>
      <c r="D903" s="18">
        <v>162</v>
      </c>
      <c r="E903" s="18">
        <v>81</v>
      </c>
      <c r="F903" s="32">
        <v>27.54</v>
      </c>
      <c r="G903" s="18">
        <v>0</v>
      </c>
    </row>
    <row r="904" spans="2:7" x14ac:dyDescent="0.3">
      <c r="B904" s="18">
        <v>39</v>
      </c>
      <c r="C904" s="18">
        <v>27</v>
      </c>
      <c r="D904" s="18">
        <v>25.9</v>
      </c>
      <c r="E904" s="18">
        <v>119</v>
      </c>
      <c r="F904" s="32">
        <v>4.4000000000000004</v>
      </c>
      <c r="G904" s="18">
        <v>1</v>
      </c>
    </row>
    <row r="905" spans="2:7" x14ac:dyDescent="0.3">
      <c r="B905" s="18">
        <v>29</v>
      </c>
      <c r="C905" s="18">
        <v>0</v>
      </c>
      <c r="D905" s="18">
        <v>322.3</v>
      </c>
      <c r="E905" s="18">
        <v>113</v>
      </c>
      <c r="F905" s="32">
        <v>54.79</v>
      </c>
      <c r="G905" s="18">
        <v>0</v>
      </c>
    </row>
    <row r="906" spans="2:7" x14ac:dyDescent="0.3">
      <c r="B906" s="18">
        <v>37</v>
      </c>
      <c r="C906" s="18">
        <v>0</v>
      </c>
      <c r="D906" s="18">
        <v>209.9</v>
      </c>
      <c r="E906" s="18">
        <v>112</v>
      </c>
      <c r="F906" s="32">
        <v>35.68</v>
      </c>
      <c r="G906" s="18">
        <v>1</v>
      </c>
    </row>
    <row r="907" spans="2:7" x14ac:dyDescent="0.3">
      <c r="B907" s="18">
        <v>40</v>
      </c>
      <c r="C907" s="18">
        <v>0</v>
      </c>
      <c r="D907" s="18">
        <v>191.5</v>
      </c>
      <c r="E907" s="18">
        <v>88</v>
      </c>
      <c r="F907" s="32">
        <v>32.56</v>
      </c>
      <c r="G907" s="18">
        <v>0</v>
      </c>
    </row>
    <row r="908" spans="2:7" x14ac:dyDescent="0.3">
      <c r="B908" s="18">
        <v>39</v>
      </c>
      <c r="C908" s="18">
        <v>19</v>
      </c>
      <c r="D908" s="18">
        <v>291.10000000000002</v>
      </c>
      <c r="E908" s="18">
        <v>150</v>
      </c>
      <c r="F908" s="32">
        <v>49.49</v>
      </c>
      <c r="G908" s="18">
        <v>1</v>
      </c>
    </row>
    <row r="909" spans="2:7" x14ac:dyDescent="0.3">
      <c r="B909" s="18">
        <v>37</v>
      </c>
      <c r="C909" s="18">
        <v>0</v>
      </c>
      <c r="D909" s="18">
        <v>215.6</v>
      </c>
      <c r="E909" s="18">
        <v>115</v>
      </c>
      <c r="F909" s="32">
        <v>36.65</v>
      </c>
      <c r="G909" s="18">
        <v>3</v>
      </c>
    </row>
    <row r="910" spans="2:7" x14ac:dyDescent="0.3">
      <c r="B910" s="18">
        <v>32</v>
      </c>
      <c r="C910" s="18">
        <v>0</v>
      </c>
      <c r="D910" s="18">
        <v>208.8</v>
      </c>
      <c r="E910" s="18">
        <v>101</v>
      </c>
      <c r="F910" s="32">
        <v>35.5</v>
      </c>
      <c r="G910" s="18">
        <v>3</v>
      </c>
    </row>
    <row r="911" spans="2:7" x14ac:dyDescent="0.3">
      <c r="B911" s="18">
        <v>44</v>
      </c>
      <c r="C911" s="18">
        <v>0</v>
      </c>
      <c r="D911" s="18">
        <v>255.9</v>
      </c>
      <c r="E911" s="18">
        <v>97</v>
      </c>
      <c r="F911" s="32">
        <v>43.5</v>
      </c>
      <c r="G911" s="18">
        <v>3</v>
      </c>
    </row>
    <row r="912" spans="2:7" x14ac:dyDescent="0.3">
      <c r="B912" s="18">
        <v>33</v>
      </c>
      <c r="C912" s="18">
        <v>0</v>
      </c>
      <c r="D912" s="18">
        <v>252.7</v>
      </c>
      <c r="E912" s="18">
        <v>97</v>
      </c>
      <c r="F912" s="32">
        <v>42.96</v>
      </c>
      <c r="G912" s="18">
        <v>2</v>
      </c>
    </row>
    <row r="913" spans="2:7" x14ac:dyDescent="0.3">
      <c r="B913" s="18">
        <v>39</v>
      </c>
      <c r="C913" s="18">
        <v>0</v>
      </c>
      <c r="D913" s="18">
        <v>132.1</v>
      </c>
      <c r="E913" s="18">
        <v>72</v>
      </c>
      <c r="F913" s="32">
        <v>22.46</v>
      </c>
      <c r="G913" s="18">
        <v>3</v>
      </c>
    </row>
    <row r="914" spans="2:7" x14ac:dyDescent="0.3">
      <c r="B914" s="18">
        <v>42</v>
      </c>
      <c r="C914" s="18">
        <v>0</v>
      </c>
      <c r="D914" s="18">
        <v>217</v>
      </c>
      <c r="E914" s="18">
        <v>115</v>
      </c>
      <c r="F914" s="32">
        <v>36.89</v>
      </c>
      <c r="G914" s="18">
        <v>1</v>
      </c>
    </row>
    <row r="915" spans="2:7" x14ac:dyDescent="0.3">
      <c r="B915" s="18">
        <v>35</v>
      </c>
      <c r="C915" s="18">
        <v>42</v>
      </c>
      <c r="D915" s="18">
        <v>101.9</v>
      </c>
      <c r="E915" s="18">
        <v>79</v>
      </c>
      <c r="F915" s="32">
        <v>17.32</v>
      </c>
      <c r="G915" s="18">
        <v>0</v>
      </c>
    </row>
    <row r="916" spans="2:7" x14ac:dyDescent="0.3">
      <c r="B916" s="18">
        <v>38</v>
      </c>
      <c r="C916" s="18">
        <v>0</v>
      </c>
      <c r="D916" s="18">
        <v>211.5</v>
      </c>
      <c r="E916" s="18">
        <v>100</v>
      </c>
      <c r="F916" s="32">
        <v>35.96</v>
      </c>
      <c r="G916" s="18">
        <v>2</v>
      </c>
    </row>
    <row r="917" spans="2:7" x14ac:dyDescent="0.3">
      <c r="B917" s="18">
        <v>39</v>
      </c>
      <c r="C917" s="18">
        <v>0</v>
      </c>
      <c r="D917" s="18">
        <v>166.3</v>
      </c>
      <c r="E917" s="18">
        <v>95</v>
      </c>
      <c r="F917" s="32">
        <v>28.27</v>
      </c>
      <c r="G917" s="18">
        <v>2</v>
      </c>
    </row>
    <row r="918" spans="2:7" x14ac:dyDescent="0.3">
      <c r="B918" s="18">
        <v>44</v>
      </c>
      <c r="C918" s="18">
        <v>0</v>
      </c>
      <c r="D918" s="18">
        <v>185.2</v>
      </c>
      <c r="E918" s="18">
        <v>87</v>
      </c>
      <c r="F918" s="32">
        <v>31.48</v>
      </c>
      <c r="G918" s="18">
        <v>1</v>
      </c>
    </row>
    <row r="919" spans="2:7" x14ac:dyDescent="0.3">
      <c r="B919" s="18">
        <v>38</v>
      </c>
      <c r="C919" s="18">
        <v>0</v>
      </c>
      <c r="D919" s="18">
        <v>245.2</v>
      </c>
      <c r="E919" s="18">
        <v>105</v>
      </c>
      <c r="F919" s="32">
        <v>41.68</v>
      </c>
      <c r="G919" s="18">
        <v>0</v>
      </c>
    </row>
    <row r="920" spans="2:7" x14ac:dyDescent="0.3">
      <c r="B920" s="18">
        <v>47</v>
      </c>
      <c r="C920" s="18">
        <v>0</v>
      </c>
      <c r="D920" s="18">
        <v>274.39999999999998</v>
      </c>
      <c r="E920" s="18">
        <v>120</v>
      </c>
      <c r="F920" s="32">
        <v>46.65</v>
      </c>
      <c r="G920" s="18">
        <v>1</v>
      </c>
    </row>
    <row r="921" spans="2:7" x14ac:dyDescent="0.3">
      <c r="B921" s="18">
        <v>40</v>
      </c>
      <c r="C921" s="18">
        <v>0</v>
      </c>
      <c r="D921" s="18">
        <v>98.4</v>
      </c>
      <c r="E921" s="18">
        <v>78</v>
      </c>
      <c r="F921" s="32">
        <v>16.73</v>
      </c>
      <c r="G921" s="18">
        <v>1</v>
      </c>
    </row>
    <row r="922" spans="2:7" x14ac:dyDescent="0.3">
      <c r="B922" s="18">
        <v>46</v>
      </c>
      <c r="C922" s="18">
        <v>29</v>
      </c>
      <c r="D922" s="18">
        <v>279.89999999999998</v>
      </c>
      <c r="E922" s="18">
        <v>121</v>
      </c>
      <c r="F922" s="32">
        <v>47.58</v>
      </c>
      <c r="G922" s="18">
        <v>1</v>
      </c>
    </row>
    <row r="923" spans="2:7" x14ac:dyDescent="0.3">
      <c r="B923" s="18">
        <v>45</v>
      </c>
      <c r="C923" s="18">
        <v>0</v>
      </c>
      <c r="D923" s="18">
        <v>187.2</v>
      </c>
      <c r="E923" s="18">
        <v>127</v>
      </c>
      <c r="F923" s="32">
        <v>31.82</v>
      </c>
      <c r="G923" s="18">
        <v>1</v>
      </c>
    </row>
    <row r="924" spans="2:7" x14ac:dyDescent="0.3">
      <c r="B924" s="18">
        <v>46</v>
      </c>
      <c r="C924" s="18">
        <v>0</v>
      </c>
      <c r="D924" s="18">
        <v>276.2</v>
      </c>
      <c r="E924" s="18">
        <v>95</v>
      </c>
      <c r="F924" s="32">
        <v>46.95</v>
      </c>
      <c r="G924" s="18">
        <v>3</v>
      </c>
    </row>
    <row r="925" spans="2:7" x14ac:dyDescent="0.3">
      <c r="B925" s="18">
        <v>41</v>
      </c>
      <c r="C925" s="18">
        <v>35</v>
      </c>
      <c r="D925" s="18">
        <v>200.4</v>
      </c>
      <c r="E925" s="18">
        <v>104</v>
      </c>
      <c r="F925" s="32">
        <v>34.07</v>
      </c>
      <c r="G925" s="18">
        <v>1</v>
      </c>
    </row>
    <row r="926" spans="2:7" x14ac:dyDescent="0.3">
      <c r="B926" s="18">
        <v>38</v>
      </c>
      <c r="C926" s="18">
        <v>0</v>
      </c>
      <c r="D926" s="18">
        <v>162.30000000000001</v>
      </c>
      <c r="E926" s="18">
        <v>96</v>
      </c>
      <c r="F926" s="32">
        <v>27.59</v>
      </c>
      <c r="G926" s="18">
        <v>2</v>
      </c>
    </row>
    <row r="927" spans="2:7" x14ac:dyDescent="0.3">
      <c r="B927" s="18">
        <v>34</v>
      </c>
      <c r="C927" s="18">
        <v>0</v>
      </c>
      <c r="D927" s="18">
        <v>176.9</v>
      </c>
      <c r="E927" s="18">
        <v>128</v>
      </c>
      <c r="F927" s="32">
        <v>30.07</v>
      </c>
      <c r="G927" s="18">
        <v>4</v>
      </c>
    </row>
    <row r="928" spans="2:7" x14ac:dyDescent="0.3">
      <c r="B928" s="18">
        <v>43</v>
      </c>
      <c r="C928" s="18">
        <v>0</v>
      </c>
      <c r="D928" s="18">
        <v>165.5</v>
      </c>
      <c r="E928" s="18">
        <v>78</v>
      </c>
      <c r="F928" s="32">
        <v>28.14</v>
      </c>
      <c r="G928" s="18">
        <v>0</v>
      </c>
    </row>
    <row r="929" spans="2:7" x14ac:dyDescent="0.3">
      <c r="B929" s="18">
        <v>38</v>
      </c>
      <c r="C929" s="18">
        <v>0</v>
      </c>
      <c r="D929" s="18">
        <v>217.8</v>
      </c>
      <c r="E929" s="18">
        <v>93</v>
      </c>
      <c r="F929" s="32">
        <v>37.03</v>
      </c>
      <c r="G929" s="18">
        <v>4</v>
      </c>
    </row>
    <row r="930" spans="2:7" x14ac:dyDescent="0.3">
      <c r="B930" s="18">
        <v>33</v>
      </c>
      <c r="C930" s="18">
        <v>28</v>
      </c>
      <c r="D930" s="18">
        <v>201.4</v>
      </c>
      <c r="E930" s="18">
        <v>100</v>
      </c>
      <c r="F930" s="32">
        <v>34.24</v>
      </c>
      <c r="G930" s="18">
        <v>2</v>
      </c>
    </row>
    <row r="931" spans="2:7" x14ac:dyDescent="0.3">
      <c r="B931" s="18">
        <v>37</v>
      </c>
      <c r="C931" s="18">
        <v>0</v>
      </c>
      <c r="D931" s="18">
        <v>190.5</v>
      </c>
      <c r="E931" s="18">
        <v>115</v>
      </c>
      <c r="F931" s="32">
        <v>32.39</v>
      </c>
      <c r="G931" s="18">
        <v>3</v>
      </c>
    </row>
    <row r="932" spans="2:7" x14ac:dyDescent="0.3">
      <c r="B932" s="18">
        <v>41</v>
      </c>
      <c r="C932" s="18">
        <v>29</v>
      </c>
      <c r="D932" s="18">
        <v>179.9</v>
      </c>
      <c r="E932" s="18">
        <v>97</v>
      </c>
      <c r="F932" s="32">
        <v>30.58</v>
      </c>
      <c r="G932" s="18">
        <v>3</v>
      </c>
    </row>
    <row r="933" spans="2:7" x14ac:dyDescent="0.3">
      <c r="B933" s="18">
        <v>41</v>
      </c>
      <c r="C933" s="18">
        <v>0</v>
      </c>
      <c r="D933" s="18">
        <v>235.9</v>
      </c>
      <c r="E933" s="18">
        <v>104</v>
      </c>
      <c r="F933" s="32">
        <v>40.1</v>
      </c>
      <c r="G933" s="18">
        <v>3</v>
      </c>
    </row>
    <row r="934" spans="2:7" x14ac:dyDescent="0.3">
      <c r="B934" s="18">
        <v>43</v>
      </c>
      <c r="C934" s="18">
        <v>0</v>
      </c>
      <c r="D934" s="18">
        <v>140.4</v>
      </c>
      <c r="E934" s="18">
        <v>112</v>
      </c>
      <c r="F934" s="32">
        <v>23.87</v>
      </c>
      <c r="G934" s="18">
        <v>0</v>
      </c>
    </row>
    <row r="935" spans="2:7" x14ac:dyDescent="0.3">
      <c r="B935" s="18">
        <v>41</v>
      </c>
      <c r="C935" s="18">
        <v>0</v>
      </c>
      <c r="D935" s="18">
        <v>144.6</v>
      </c>
      <c r="E935" s="18">
        <v>115</v>
      </c>
      <c r="F935" s="32">
        <v>24.58</v>
      </c>
      <c r="G935" s="18">
        <v>2</v>
      </c>
    </row>
    <row r="936" spans="2:7" x14ac:dyDescent="0.3">
      <c r="B936" s="18">
        <v>39</v>
      </c>
      <c r="C936" s="18">
        <v>0</v>
      </c>
      <c r="D936" s="18">
        <v>189</v>
      </c>
      <c r="E936" s="18">
        <v>100</v>
      </c>
      <c r="F936" s="32">
        <v>32.130000000000003</v>
      </c>
      <c r="G936" s="18">
        <v>0</v>
      </c>
    </row>
    <row r="937" spans="2:7" x14ac:dyDescent="0.3">
      <c r="B937" s="18">
        <v>37</v>
      </c>
      <c r="C937" s="18">
        <v>0</v>
      </c>
      <c r="D937" s="18">
        <v>101</v>
      </c>
      <c r="E937" s="18">
        <v>93</v>
      </c>
      <c r="F937" s="32">
        <v>17.170000000000002</v>
      </c>
      <c r="G937" s="18">
        <v>0</v>
      </c>
    </row>
    <row r="938" spans="2:7" x14ac:dyDescent="0.3">
      <c r="B938" s="18">
        <v>36</v>
      </c>
      <c r="C938" s="18">
        <v>0</v>
      </c>
      <c r="D938" s="18">
        <v>206.3</v>
      </c>
      <c r="E938" s="18">
        <v>98</v>
      </c>
      <c r="F938" s="32">
        <v>35.07</v>
      </c>
      <c r="G938" s="18">
        <v>1</v>
      </c>
    </row>
    <row r="939" spans="2:7" x14ac:dyDescent="0.3">
      <c r="B939" s="18">
        <v>35</v>
      </c>
      <c r="C939" s="18">
        <v>15</v>
      </c>
      <c r="D939" s="18">
        <v>165.1</v>
      </c>
      <c r="E939" s="18">
        <v>85</v>
      </c>
      <c r="F939" s="32">
        <v>28.07</v>
      </c>
      <c r="G939" s="18">
        <v>1</v>
      </c>
    </row>
    <row r="940" spans="2:7" x14ac:dyDescent="0.3">
      <c r="B940" s="18">
        <v>27</v>
      </c>
      <c r="C940" s="18">
        <v>0</v>
      </c>
      <c r="D940" s="18">
        <v>165</v>
      </c>
      <c r="E940" s="18">
        <v>129</v>
      </c>
      <c r="F940" s="32">
        <v>28.05</v>
      </c>
      <c r="G940" s="18">
        <v>1</v>
      </c>
    </row>
    <row r="941" spans="2:7" x14ac:dyDescent="0.3">
      <c r="B941" s="18">
        <v>35</v>
      </c>
      <c r="C941" s="18">
        <v>0</v>
      </c>
      <c r="D941" s="18">
        <v>155.9</v>
      </c>
      <c r="E941" s="18">
        <v>95</v>
      </c>
      <c r="F941" s="32">
        <v>26.5</v>
      </c>
      <c r="G941" s="18">
        <v>3</v>
      </c>
    </row>
    <row r="942" spans="2:7" x14ac:dyDescent="0.3">
      <c r="B942" s="18">
        <v>37</v>
      </c>
      <c r="C942" s="18">
        <v>0</v>
      </c>
      <c r="D942" s="18">
        <v>199.2</v>
      </c>
      <c r="E942" s="18">
        <v>122</v>
      </c>
      <c r="F942" s="32">
        <v>33.86</v>
      </c>
      <c r="G942" s="18">
        <v>1</v>
      </c>
    </row>
    <row r="943" spans="2:7" x14ac:dyDescent="0.3">
      <c r="B943" s="18">
        <v>40</v>
      </c>
      <c r="C943" s="18">
        <v>0</v>
      </c>
      <c r="D943" s="18">
        <v>155.30000000000001</v>
      </c>
      <c r="E943" s="18">
        <v>116</v>
      </c>
      <c r="F943" s="32">
        <v>26.4</v>
      </c>
      <c r="G943" s="18">
        <v>3</v>
      </c>
    </row>
    <row r="944" spans="2:7" x14ac:dyDescent="0.3">
      <c r="B944" s="18">
        <v>41</v>
      </c>
      <c r="C944" s="18">
        <v>0</v>
      </c>
      <c r="D944" s="18">
        <v>208.3</v>
      </c>
      <c r="E944" s="18">
        <v>106</v>
      </c>
      <c r="F944" s="32">
        <v>35.409999999999997</v>
      </c>
      <c r="G944" s="18">
        <v>3</v>
      </c>
    </row>
    <row r="945" spans="2:7" x14ac:dyDescent="0.3">
      <c r="B945" s="18">
        <v>37</v>
      </c>
      <c r="C945" s="18">
        <v>0</v>
      </c>
      <c r="D945" s="18">
        <v>157.1</v>
      </c>
      <c r="E945" s="18">
        <v>79</v>
      </c>
      <c r="F945" s="32">
        <v>26.71</v>
      </c>
      <c r="G945" s="18">
        <v>1</v>
      </c>
    </row>
    <row r="946" spans="2:7" x14ac:dyDescent="0.3">
      <c r="B946" s="18">
        <v>30</v>
      </c>
      <c r="C946" s="18">
        <v>0</v>
      </c>
      <c r="D946" s="18">
        <v>154.4</v>
      </c>
      <c r="E946" s="18">
        <v>165</v>
      </c>
      <c r="F946" s="32">
        <v>26.25</v>
      </c>
      <c r="G946" s="18">
        <v>5</v>
      </c>
    </row>
    <row r="947" spans="2:7" x14ac:dyDescent="0.3">
      <c r="B947" s="18">
        <v>28</v>
      </c>
      <c r="C947" s="18">
        <v>0</v>
      </c>
      <c r="D947" s="18">
        <v>189.1</v>
      </c>
      <c r="E947" s="18">
        <v>105</v>
      </c>
      <c r="F947" s="32">
        <v>32.15</v>
      </c>
      <c r="G947" s="18">
        <v>1</v>
      </c>
    </row>
    <row r="948" spans="2:7" x14ac:dyDescent="0.3">
      <c r="B948" s="18">
        <v>40</v>
      </c>
      <c r="C948" s="18">
        <v>24</v>
      </c>
      <c r="D948" s="18">
        <v>131.5</v>
      </c>
      <c r="E948" s="18">
        <v>98</v>
      </c>
      <c r="F948" s="32">
        <v>22.36</v>
      </c>
      <c r="G948" s="18">
        <v>2</v>
      </c>
    </row>
    <row r="949" spans="2:7" x14ac:dyDescent="0.3">
      <c r="B949" s="18">
        <v>43</v>
      </c>
      <c r="C949" s="18">
        <v>0</v>
      </c>
      <c r="D949" s="18">
        <v>166.4</v>
      </c>
      <c r="E949" s="18">
        <v>85</v>
      </c>
      <c r="F949" s="32">
        <v>28.29</v>
      </c>
      <c r="G949" s="18">
        <v>1</v>
      </c>
    </row>
    <row r="950" spans="2:7" x14ac:dyDescent="0.3">
      <c r="B950" s="18">
        <v>38</v>
      </c>
      <c r="C950" s="18">
        <v>19</v>
      </c>
      <c r="D950" s="18">
        <v>87.7</v>
      </c>
      <c r="E950" s="18">
        <v>103</v>
      </c>
      <c r="F950" s="32">
        <v>14.91</v>
      </c>
      <c r="G950" s="18">
        <v>2</v>
      </c>
    </row>
    <row r="951" spans="2:7" x14ac:dyDescent="0.3">
      <c r="B951" s="18">
        <v>33</v>
      </c>
      <c r="C951" s="18">
        <v>19</v>
      </c>
      <c r="D951" s="18">
        <v>184.1</v>
      </c>
      <c r="E951" s="18">
        <v>78</v>
      </c>
      <c r="F951" s="32">
        <v>31.3</v>
      </c>
      <c r="G951" s="18">
        <v>0</v>
      </c>
    </row>
    <row r="952" spans="2:7" x14ac:dyDescent="0.3">
      <c r="B952" s="18">
        <v>38</v>
      </c>
      <c r="C952" s="18">
        <v>0</v>
      </c>
      <c r="D952" s="18">
        <v>103.3</v>
      </c>
      <c r="E952" s="18">
        <v>103</v>
      </c>
      <c r="F952" s="32">
        <v>17.559999999999999</v>
      </c>
      <c r="G952" s="18">
        <v>2</v>
      </c>
    </row>
    <row r="953" spans="2:7" x14ac:dyDescent="0.3">
      <c r="B953" s="18">
        <v>43</v>
      </c>
      <c r="C953" s="18">
        <v>0</v>
      </c>
      <c r="D953" s="18">
        <v>35.1</v>
      </c>
      <c r="E953" s="18">
        <v>62</v>
      </c>
      <c r="F953" s="32">
        <v>5.97</v>
      </c>
      <c r="G953" s="18">
        <v>1</v>
      </c>
    </row>
    <row r="954" spans="2:7" x14ac:dyDescent="0.3">
      <c r="B954" s="18">
        <v>39</v>
      </c>
      <c r="C954" s="18">
        <v>37</v>
      </c>
      <c r="D954" s="18">
        <v>78.5</v>
      </c>
      <c r="E954" s="18">
        <v>109</v>
      </c>
      <c r="F954" s="32">
        <v>13.35</v>
      </c>
      <c r="G954" s="18">
        <v>1</v>
      </c>
    </row>
    <row r="955" spans="2:7" x14ac:dyDescent="0.3">
      <c r="B955" s="18">
        <v>26</v>
      </c>
      <c r="C955" s="18">
        <v>0</v>
      </c>
      <c r="D955" s="18">
        <v>148.1</v>
      </c>
      <c r="E955" s="18">
        <v>73</v>
      </c>
      <c r="F955" s="32">
        <v>25.18</v>
      </c>
      <c r="G955" s="18">
        <v>5</v>
      </c>
    </row>
    <row r="956" spans="2:7" x14ac:dyDescent="0.3">
      <c r="B956" s="18">
        <v>45</v>
      </c>
      <c r="C956" s="18">
        <v>33</v>
      </c>
      <c r="D956" s="18">
        <v>251.6</v>
      </c>
      <c r="E956" s="18">
        <v>87</v>
      </c>
      <c r="F956" s="32">
        <v>42.77</v>
      </c>
      <c r="G956" s="18">
        <v>2</v>
      </c>
    </row>
    <row r="957" spans="2:7" x14ac:dyDescent="0.3">
      <c r="B957" s="18">
        <v>30</v>
      </c>
      <c r="C957" s="18">
        <v>26</v>
      </c>
      <c r="D957" s="18">
        <v>270.3</v>
      </c>
      <c r="E957" s="18">
        <v>111</v>
      </c>
      <c r="F957" s="32">
        <v>45.95</v>
      </c>
      <c r="G957" s="18">
        <v>1</v>
      </c>
    </row>
    <row r="958" spans="2:7" x14ac:dyDescent="0.3">
      <c r="B958" s="18">
        <v>43</v>
      </c>
      <c r="C958" s="18">
        <v>34</v>
      </c>
      <c r="D958" s="18">
        <v>156.6</v>
      </c>
      <c r="E958" s="18">
        <v>97</v>
      </c>
      <c r="F958" s="32">
        <v>26.62</v>
      </c>
      <c r="G958" s="18">
        <v>1</v>
      </c>
    </row>
    <row r="959" spans="2:7" x14ac:dyDescent="0.3">
      <c r="B959" s="18">
        <v>45</v>
      </c>
      <c r="C959" s="18">
        <v>0</v>
      </c>
      <c r="D959" s="18">
        <v>139.4</v>
      </c>
      <c r="E959" s="18">
        <v>81</v>
      </c>
      <c r="F959" s="32">
        <v>23.7</v>
      </c>
      <c r="G959" s="18">
        <v>1</v>
      </c>
    </row>
    <row r="960" spans="2:7" x14ac:dyDescent="0.3">
      <c r="B960" s="18">
        <v>51</v>
      </c>
      <c r="C960" s="18">
        <v>0</v>
      </c>
      <c r="D960" s="18">
        <v>220.2</v>
      </c>
      <c r="E960" s="18">
        <v>108</v>
      </c>
      <c r="F960" s="32">
        <v>37.43</v>
      </c>
      <c r="G960" s="18">
        <v>2</v>
      </c>
    </row>
    <row r="961" spans="2:7" x14ac:dyDescent="0.3">
      <c r="B961" s="18">
        <v>37</v>
      </c>
      <c r="C961" s="18">
        <v>39</v>
      </c>
      <c r="D961" s="18">
        <v>214.1</v>
      </c>
      <c r="E961" s="18">
        <v>108</v>
      </c>
      <c r="F961" s="32">
        <v>36.4</v>
      </c>
      <c r="G961" s="18">
        <v>1</v>
      </c>
    </row>
    <row r="962" spans="2:7" x14ac:dyDescent="0.3">
      <c r="B962" s="18">
        <v>29</v>
      </c>
      <c r="C962" s="18">
        <v>0</v>
      </c>
      <c r="D962" s="18">
        <v>196</v>
      </c>
      <c r="E962" s="18">
        <v>74</v>
      </c>
      <c r="F962" s="32">
        <v>33.32</v>
      </c>
      <c r="G962" s="18">
        <v>1</v>
      </c>
    </row>
    <row r="963" spans="2:7" x14ac:dyDescent="0.3">
      <c r="B963" s="18">
        <v>33</v>
      </c>
      <c r="C963" s="18">
        <v>29</v>
      </c>
      <c r="D963" s="18">
        <v>179.4</v>
      </c>
      <c r="E963" s="18">
        <v>113</v>
      </c>
      <c r="F963" s="32">
        <v>30.5</v>
      </c>
      <c r="G963" s="18">
        <v>0</v>
      </c>
    </row>
    <row r="964" spans="2:7" x14ac:dyDescent="0.3">
      <c r="B964" s="18">
        <v>33</v>
      </c>
      <c r="C964" s="18">
        <v>0</v>
      </c>
      <c r="D964" s="18">
        <v>216.7</v>
      </c>
      <c r="E964" s="18">
        <v>30</v>
      </c>
      <c r="F964" s="32">
        <v>36.840000000000003</v>
      </c>
      <c r="G964" s="18">
        <v>2</v>
      </c>
    </row>
    <row r="965" spans="2:7" x14ac:dyDescent="0.3">
      <c r="B965" s="18">
        <v>36</v>
      </c>
      <c r="C965" s="18">
        <v>0</v>
      </c>
      <c r="D965" s="18">
        <v>151.6</v>
      </c>
      <c r="E965" s="18">
        <v>117</v>
      </c>
      <c r="F965" s="32">
        <v>25.77</v>
      </c>
      <c r="G965" s="18">
        <v>1</v>
      </c>
    </row>
    <row r="966" spans="2:7" x14ac:dyDescent="0.3">
      <c r="B966" s="18">
        <v>38</v>
      </c>
      <c r="C966" s="18">
        <v>32</v>
      </c>
      <c r="D966" s="18">
        <v>262.2</v>
      </c>
      <c r="E966" s="18">
        <v>123</v>
      </c>
      <c r="F966" s="32">
        <v>44.57</v>
      </c>
      <c r="G966" s="18">
        <v>0</v>
      </c>
    </row>
    <row r="967" spans="2:7" x14ac:dyDescent="0.3">
      <c r="B967" s="18">
        <v>39</v>
      </c>
      <c r="C967" s="18">
        <v>0</v>
      </c>
      <c r="D967" s="18">
        <v>173.6</v>
      </c>
      <c r="E967" s="18">
        <v>110</v>
      </c>
      <c r="F967" s="32">
        <v>29.51</v>
      </c>
      <c r="G967" s="18">
        <v>3</v>
      </c>
    </row>
    <row r="968" spans="2:7" x14ac:dyDescent="0.3">
      <c r="B968" s="18">
        <v>44</v>
      </c>
      <c r="C968" s="18">
        <v>24</v>
      </c>
      <c r="D968" s="18">
        <v>217.2</v>
      </c>
      <c r="E968" s="18">
        <v>94</v>
      </c>
      <c r="F968" s="32">
        <v>36.92</v>
      </c>
      <c r="G968" s="18">
        <v>0</v>
      </c>
    </row>
    <row r="969" spans="2:7" x14ac:dyDescent="0.3">
      <c r="B969" s="18">
        <v>44</v>
      </c>
      <c r="C969" s="18">
        <v>0</v>
      </c>
      <c r="D969" s="18">
        <v>95.4</v>
      </c>
      <c r="E969" s="18">
        <v>105</v>
      </c>
      <c r="F969" s="32">
        <v>16.22</v>
      </c>
      <c r="G969" s="18">
        <v>1</v>
      </c>
    </row>
    <row r="970" spans="2:7" x14ac:dyDescent="0.3">
      <c r="B970" s="18">
        <v>37</v>
      </c>
      <c r="C970" s="18">
        <v>26</v>
      </c>
      <c r="D970" s="18">
        <v>214.6</v>
      </c>
      <c r="E970" s="18">
        <v>110</v>
      </c>
      <c r="F970" s="32">
        <v>36.479999999999997</v>
      </c>
      <c r="G970" s="18">
        <v>1</v>
      </c>
    </row>
    <row r="971" spans="2:7" x14ac:dyDescent="0.3">
      <c r="B971" s="18">
        <v>28</v>
      </c>
      <c r="C971" s="18">
        <v>0</v>
      </c>
      <c r="D971" s="18">
        <v>131.6</v>
      </c>
      <c r="E971" s="18">
        <v>120</v>
      </c>
      <c r="F971" s="32">
        <v>22.37</v>
      </c>
      <c r="G971" s="18">
        <v>4</v>
      </c>
    </row>
    <row r="972" spans="2:7" x14ac:dyDescent="0.3">
      <c r="B972" s="18">
        <v>40</v>
      </c>
      <c r="C972" s="18">
        <v>0</v>
      </c>
      <c r="D972" s="18">
        <v>168.4</v>
      </c>
      <c r="E972" s="18">
        <v>117</v>
      </c>
      <c r="F972" s="32">
        <v>28.63</v>
      </c>
      <c r="G972" s="18">
        <v>1</v>
      </c>
    </row>
    <row r="973" spans="2:7" x14ac:dyDescent="0.3">
      <c r="B973" s="18">
        <v>41</v>
      </c>
      <c r="C973" s="18">
        <v>0</v>
      </c>
      <c r="D973" s="18">
        <v>146.4</v>
      </c>
      <c r="E973" s="18">
        <v>123</v>
      </c>
      <c r="F973" s="32">
        <v>24.89</v>
      </c>
      <c r="G973" s="18">
        <v>1</v>
      </c>
    </row>
    <row r="974" spans="2:7" x14ac:dyDescent="0.3">
      <c r="B974" s="18">
        <v>36</v>
      </c>
      <c r="C974" s="18">
        <v>0</v>
      </c>
      <c r="D974" s="18">
        <v>183</v>
      </c>
      <c r="E974" s="18">
        <v>110</v>
      </c>
      <c r="F974" s="32">
        <v>31.11</v>
      </c>
      <c r="G974" s="18">
        <v>1</v>
      </c>
    </row>
    <row r="975" spans="2:7" x14ac:dyDescent="0.3">
      <c r="B975" s="18">
        <v>35</v>
      </c>
      <c r="C975" s="18">
        <v>0</v>
      </c>
      <c r="D975" s="18">
        <v>103.3</v>
      </c>
      <c r="E975" s="18">
        <v>122</v>
      </c>
      <c r="F975" s="32">
        <v>17.559999999999999</v>
      </c>
      <c r="G975" s="18">
        <v>0</v>
      </c>
    </row>
    <row r="976" spans="2:7" x14ac:dyDescent="0.3">
      <c r="B976" s="18">
        <v>40</v>
      </c>
      <c r="C976" s="18">
        <v>28</v>
      </c>
      <c r="D976" s="18">
        <v>112.2</v>
      </c>
      <c r="E976" s="18">
        <v>70</v>
      </c>
      <c r="F976" s="32">
        <v>19.07</v>
      </c>
      <c r="G976" s="18">
        <v>0</v>
      </c>
    </row>
    <row r="977" spans="2:7" x14ac:dyDescent="0.3">
      <c r="B977" s="18">
        <v>40</v>
      </c>
      <c r="C977" s="18">
        <v>0</v>
      </c>
      <c r="D977" s="18">
        <v>170.7</v>
      </c>
      <c r="E977" s="18">
        <v>55</v>
      </c>
      <c r="F977" s="32">
        <v>29.02</v>
      </c>
      <c r="G977" s="18">
        <v>3</v>
      </c>
    </row>
    <row r="978" spans="2:7" x14ac:dyDescent="0.3">
      <c r="B978" s="18">
        <v>41</v>
      </c>
      <c r="C978" s="18">
        <v>0</v>
      </c>
      <c r="D978" s="18">
        <v>172.5</v>
      </c>
      <c r="E978" s="18">
        <v>78</v>
      </c>
      <c r="F978" s="32">
        <v>29.33</v>
      </c>
      <c r="G978" s="18">
        <v>0</v>
      </c>
    </row>
    <row r="979" spans="2:7" x14ac:dyDescent="0.3">
      <c r="B979" s="18">
        <v>40</v>
      </c>
      <c r="C979" s="18">
        <v>32</v>
      </c>
      <c r="D979" s="18">
        <v>187.8</v>
      </c>
      <c r="E979" s="18">
        <v>117</v>
      </c>
      <c r="F979" s="32">
        <v>31.93</v>
      </c>
      <c r="G979" s="18">
        <v>2</v>
      </c>
    </row>
    <row r="980" spans="2:7" x14ac:dyDescent="0.3">
      <c r="B980" s="18">
        <v>48</v>
      </c>
      <c r="C980" s="18">
        <v>26</v>
      </c>
      <c r="D980" s="18">
        <v>307.10000000000002</v>
      </c>
      <c r="E980" s="18">
        <v>94</v>
      </c>
      <c r="F980" s="32">
        <v>52.21</v>
      </c>
      <c r="G980" s="18">
        <v>0</v>
      </c>
    </row>
    <row r="981" spans="2:7" x14ac:dyDescent="0.3">
      <c r="B981" s="18">
        <v>42</v>
      </c>
      <c r="C981" s="18">
        <v>0</v>
      </c>
      <c r="D981" s="18">
        <v>154</v>
      </c>
      <c r="E981" s="18">
        <v>95</v>
      </c>
      <c r="F981" s="32">
        <v>26.18</v>
      </c>
      <c r="G981" s="18">
        <v>1</v>
      </c>
    </row>
    <row r="982" spans="2:7" x14ac:dyDescent="0.3">
      <c r="B982" s="18">
        <v>34</v>
      </c>
      <c r="C982" s="18">
        <v>0</v>
      </c>
      <c r="D982" s="18">
        <v>125.6</v>
      </c>
      <c r="E982" s="18">
        <v>108</v>
      </c>
      <c r="F982" s="32">
        <v>21.35</v>
      </c>
      <c r="G982" s="18">
        <v>1</v>
      </c>
    </row>
    <row r="983" spans="2:7" x14ac:dyDescent="0.3">
      <c r="B983" s="18">
        <v>39</v>
      </c>
      <c r="C983" s="18">
        <v>0</v>
      </c>
      <c r="D983" s="18">
        <v>199.3</v>
      </c>
      <c r="E983" s="18">
        <v>104</v>
      </c>
      <c r="F983" s="32">
        <v>33.880000000000003</v>
      </c>
      <c r="G983" s="18">
        <v>0</v>
      </c>
    </row>
    <row r="984" spans="2:7" x14ac:dyDescent="0.3">
      <c r="B984" s="18">
        <v>38</v>
      </c>
      <c r="C984" s="18">
        <v>0</v>
      </c>
      <c r="D984" s="18">
        <v>157.9</v>
      </c>
      <c r="E984" s="18">
        <v>88</v>
      </c>
      <c r="F984" s="32">
        <v>26.84</v>
      </c>
      <c r="G984" s="18">
        <v>1</v>
      </c>
    </row>
    <row r="985" spans="2:7" x14ac:dyDescent="0.3">
      <c r="B985" s="18">
        <v>45</v>
      </c>
      <c r="C985" s="18">
        <v>0</v>
      </c>
      <c r="D985" s="18">
        <v>203.4</v>
      </c>
      <c r="E985" s="18">
        <v>81</v>
      </c>
      <c r="F985" s="32">
        <v>34.58</v>
      </c>
      <c r="G985" s="18">
        <v>2</v>
      </c>
    </row>
    <row r="986" spans="2:7" x14ac:dyDescent="0.3">
      <c r="B986" s="18">
        <v>43</v>
      </c>
      <c r="C986" s="18">
        <v>39</v>
      </c>
      <c r="D986" s="18">
        <v>92.8</v>
      </c>
      <c r="E986" s="18">
        <v>98</v>
      </c>
      <c r="F986" s="32">
        <v>15.78</v>
      </c>
      <c r="G986" s="18">
        <v>1</v>
      </c>
    </row>
    <row r="987" spans="2:7" x14ac:dyDescent="0.3">
      <c r="B987" s="18">
        <v>35</v>
      </c>
      <c r="C987" s="18">
        <v>32</v>
      </c>
      <c r="D987" s="18">
        <v>216.8</v>
      </c>
      <c r="E987" s="18">
        <v>78</v>
      </c>
      <c r="F987" s="32">
        <v>36.86</v>
      </c>
      <c r="G987" s="18">
        <v>0</v>
      </c>
    </row>
    <row r="988" spans="2:7" x14ac:dyDescent="0.3">
      <c r="B988" s="18">
        <v>39</v>
      </c>
      <c r="C988" s="18">
        <v>0</v>
      </c>
      <c r="D988" s="18">
        <v>193.2</v>
      </c>
      <c r="E988" s="18">
        <v>89</v>
      </c>
      <c r="F988" s="32">
        <v>32.840000000000003</v>
      </c>
      <c r="G988" s="18">
        <v>4</v>
      </c>
    </row>
    <row r="989" spans="2:7" x14ac:dyDescent="0.3">
      <c r="B989" s="18">
        <v>38</v>
      </c>
      <c r="C989" s="18">
        <v>0</v>
      </c>
      <c r="D989" s="18">
        <v>113.2</v>
      </c>
      <c r="E989" s="18">
        <v>108</v>
      </c>
      <c r="F989" s="32">
        <v>19.239999999999998</v>
      </c>
      <c r="G989" s="18">
        <v>3</v>
      </c>
    </row>
    <row r="990" spans="2:7" x14ac:dyDescent="0.3">
      <c r="B990" s="18">
        <v>43</v>
      </c>
      <c r="C990" s="18">
        <v>36</v>
      </c>
      <c r="D990" s="18">
        <v>166.2</v>
      </c>
      <c r="E990" s="18">
        <v>54</v>
      </c>
      <c r="F990" s="32">
        <v>28.25</v>
      </c>
      <c r="G990" s="18">
        <v>3</v>
      </c>
    </row>
    <row r="991" spans="2:7" x14ac:dyDescent="0.3">
      <c r="B991" s="18">
        <v>31</v>
      </c>
      <c r="C991" s="18">
        <v>0</v>
      </c>
      <c r="D991" s="18">
        <v>207.8</v>
      </c>
      <c r="E991" s="18">
        <v>92</v>
      </c>
      <c r="F991" s="32">
        <v>35.33</v>
      </c>
      <c r="G991" s="18">
        <v>0</v>
      </c>
    </row>
    <row r="992" spans="2:7" x14ac:dyDescent="0.3">
      <c r="B992" s="18">
        <v>41</v>
      </c>
      <c r="C992" s="18">
        <v>35</v>
      </c>
      <c r="D992" s="18">
        <v>245.4</v>
      </c>
      <c r="E992" s="18">
        <v>89</v>
      </c>
      <c r="F992" s="32">
        <v>41.72</v>
      </c>
      <c r="G992" s="18">
        <v>1</v>
      </c>
    </row>
    <row r="993" spans="2:7" x14ac:dyDescent="0.3">
      <c r="B993" s="18">
        <v>31</v>
      </c>
      <c r="C993" s="18">
        <v>0</v>
      </c>
      <c r="D993" s="18">
        <v>287.10000000000002</v>
      </c>
      <c r="E993" s="18">
        <v>108</v>
      </c>
      <c r="F993" s="32">
        <v>48.81</v>
      </c>
      <c r="G993" s="18">
        <v>3</v>
      </c>
    </row>
    <row r="994" spans="2:7" x14ac:dyDescent="0.3">
      <c r="B994" s="18">
        <v>32</v>
      </c>
      <c r="C994" s="18">
        <v>32</v>
      </c>
      <c r="D994" s="18">
        <v>192.3</v>
      </c>
      <c r="E994" s="18">
        <v>82</v>
      </c>
      <c r="F994" s="32">
        <v>32.69</v>
      </c>
      <c r="G994" s="18">
        <v>2</v>
      </c>
    </row>
    <row r="995" spans="2:7" x14ac:dyDescent="0.3">
      <c r="B995" s="18">
        <v>42</v>
      </c>
      <c r="C995" s="18">
        <v>0</v>
      </c>
      <c r="D995" s="18">
        <v>194.2</v>
      </c>
      <c r="E995" s="18">
        <v>122</v>
      </c>
      <c r="F995" s="32">
        <v>33.01</v>
      </c>
      <c r="G995" s="18">
        <v>2</v>
      </c>
    </row>
    <row r="996" spans="2:7" x14ac:dyDescent="0.3">
      <c r="B996" s="18">
        <v>39</v>
      </c>
      <c r="C996" s="18">
        <v>0</v>
      </c>
      <c r="D996" s="18">
        <v>211</v>
      </c>
      <c r="E996" s="18">
        <v>92</v>
      </c>
      <c r="F996" s="32">
        <v>35.869999999999997</v>
      </c>
      <c r="G996" s="18">
        <v>3</v>
      </c>
    </row>
    <row r="997" spans="2:7" x14ac:dyDescent="0.3">
      <c r="B997" s="18">
        <v>41</v>
      </c>
      <c r="C997" s="18">
        <v>12</v>
      </c>
      <c r="D997" s="18">
        <v>141.9</v>
      </c>
      <c r="E997" s="18">
        <v>92</v>
      </c>
      <c r="F997" s="32">
        <v>24.12</v>
      </c>
      <c r="G997" s="18">
        <v>0</v>
      </c>
    </row>
    <row r="998" spans="2:7" x14ac:dyDescent="0.3">
      <c r="B998" s="18">
        <v>34</v>
      </c>
      <c r="C998" s="18">
        <v>26</v>
      </c>
      <c r="D998" s="18">
        <v>220.5</v>
      </c>
      <c r="E998" s="18">
        <v>94</v>
      </c>
      <c r="F998" s="32">
        <v>37.49</v>
      </c>
      <c r="G998" s="18">
        <v>2</v>
      </c>
    </row>
    <row r="999" spans="2:7" x14ac:dyDescent="0.3">
      <c r="B999" s="18">
        <v>40</v>
      </c>
      <c r="C999" s="18">
        <v>0</v>
      </c>
      <c r="D999" s="18">
        <v>157.4</v>
      </c>
      <c r="E999" s="18">
        <v>122</v>
      </c>
      <c r="F999" s="32">
        <v>26.76</v>
      </c>
      <c r="G999" s="18">
        <v>1</v>
      </c>
    </row>
    <row r="1000" spans="2:7" x14ac:dyDescent="0.3">
      <c r="B1000" s="18">
        <v>43</v>
      </c>
      <c r="C1000" s="18">
        <v>28</v>
      </c>
      <c r="D1000" s="18">
        <v>143.5</v>
      </c>
      <c r="E1000" s="18">
        <v>106</v>
      </c>
      <c r="F1000" s="32">
        <v>24.4</v>
      </c>
      <c r="G1000" s="18">
        <v>0</v>
      </c>
    </row>
    <row r="1001" spans="2:7" x14ac:dyDescent="0.3">
      <c r="B1001" s="18">
        <v>37</v>
      </c>
      <c r="C1001" s="18">
        <v>0</v>
      </c>
      <c r="D1001" s="18">
        <v>156</v>
      </c>
      <c r="E1001" s="18">
        <v>56</v>
      </c>
      <c r="F1001" s="32">
        <v>26.52</v>
      </c>
      <c r="G1001" s="18">
        <v>0</v>
      </c>
    </row>
    <row r="1002" spans="2:7" x14ac:dyDescent="0.3">
      <c r="B1002" s="18">
        <v>40</v>
      </c>
      <c r="C1002" s="18">
        <v>0</v>
      </c>
      <c r="D1002" s="18">
        <v>160.1</v>
      </c>
      <c r="E1002" s="18">
        <v>63</v>
      </c>
      <c r="F1002" s="32">
        <v>27.22</v>
      </c>
      <c r="G1002" s="18">
        <v>2</v>
      </c>
    </row>
    <row r="1003" spans="2:7" x14ac:dyDescent="0.3">
      <c r="B1003" s="18">
        <v>35</v>
      </c>
      <c r="C1003" s="18">
        <v>0</v>
      </c>
      <c r="D1003" s="18">
        <v>235.1</v>
      </c>
      <c r="E1003" s="18">
        <v>98</v>
      </c>
      <c r="F1003" s="32">
        <v>39.97</v>
      </c>
      <c r="G1003" s="18">
        <v>4</v>
      </c>
    </row>
    <row r="1004" spans="2:7" x14ac:dyDescent="0.3">
      <c r="B1004" s="18">
        <v>25</v>
      </c>
      <c r="C1004" s="18">
        <v>15</v>
      </c>
      <c r="D1004" s="18">
        <v>160</v>
      </c>
      <c r="E1004" s="18">
        <v>95</v>
      </c>
      <c r="F1004" s="32">
        <v>27.2</v>
      </c>
      <c r="G1004" s="18">
        <v>5</v>
      </c>
    </row>
    <row r="1005" spans="2:7" x14ac:dyDescent="0.3">
      <c r="B1005" s="18">
        <v>47</v>
      </c>
      <c r="C1005" s="18">
        <v>0</v>
      </c>
      <c r="D1005" s="18">
        <v>194.8</v>
      </c>
      <c r="E1005" s="18">
        <v>97</v>
      </c>
      <c r="F1005" s="32">
        <v>33.119999999999997</v>
      </c>
      <c r="G1005" s="18">
        <v>1</v>
      </c>
    </row>
    <row r="1006" spans="2:7" x14ac:dyDescent="0.3">
      <c r="B1006" s="18">
        <v>38</v>
      </c>
      <c r="C1006" s="18">
        <v>0</v>
      </c>
      <c r="D1006" s="18">
        <v>247.8</v>
      </c>
      <c r="E1006" s="18">
        <v>117</v>
      </c>
      <c r="F1006" s="32">
        <v>42.13</v>
      </c>
      <c r="G1006" s="18">
        <v>1</v>
      </c>
    </row>
    <row r="1007" spans="2:7" x14ac:dyDescent="0.3">
      <c r="B1007" s="18">
        <v>43</v>
      </c>
      <c r="C1007" s="18">
        <v>0</v>
      </c>
      <c r="D1007" s="18">
        <v>221.2</v>
      </c>
      <c r="E1007" s="18">
        <v>80</v>
      </c>
      <c r="F1007" s="32">
        <v>37.6</v>
      </c>
      <c r="G1007" s="18">
        <v>4</v>
      </c>
    </row>
    <row r="1008" spans="2:7" x14ac:dyDescent="0.3">
      <c r="B1008" s="18">
        <v>43</v>
      </c>
      <c r="C1008" s="18">
        <v>33</v>
      </c>
      <c r="D1008" s="18">
        <v>231.8</v>
      </c>
      <c r="E1008" s="18">
        <v>78</v>
      </c>
      <c r="F1008" s="32">
        <v>39.409999999999997</v>
      </c>
      <c r="G1008" s="18">
        <v>1</v>
      </c>
    </row>
    <row r="1009" spans="2:7" x14ac:dyDescent="0.3">
      <c r="B1009" s="18">
        <v>42</v>
      </c>
      <c r="C1009" s="18">
        <v>25</v>
      </c>
      <c r="D1009" s="18">
        <v>215.9</v>
      </c>
      <c r="E1009" s="18">
        <v>90</v>
      </c>
      <c r="F1009" s="32">
        <v>36.700000000000003</v>
      </c>
      <c r="G1009" s="18">
        <v>1</v>
      </c>
    </row>
    <row r="1010" spans="2:7" x14ac:dyDescent="0.3">
      <c r="B1010" s="18">
        <v>37</v>
      </c>
      <c r="C1010" s="18">
        <v>35</v>
      </c>
      <c r="D1010" s="18">
        <v>217.1</v>
      </c>
      <c r="E1010" s="18">
        <v>92</v>
      </c>
      <c r="F1010" s="32">
        <v>36.909999999999997</v>
      </c>
      <c r="G1010" s="18">
        <v>2</v>
      </c>
    </row>
    <row r="1011" spans="2:7" x14ac:dyDescent="0.3">
      <c r="B1011" s="18">
        <v>39</v>
      </c>
      <c r="C1011" s="18">
        <v>0</v>
      </c>
      <c r="D1011" s="18">
        <v>83.5</v>
      </c>
      <c r="E1011" s="18">
        <v>96</v>
      </c>
      <c r="F1011" s="32">
        <v>14.2</v>
      </c>
      <c r="G1011" s="18">
        <v>0</v>
      </c>
    </row>
    <row r="1012" spans="2:7" x14ac:dyDescent="0.3">
      <c r="B1012" s="18">
        <v>42</v>
      </c>
      <c r="C1012" s="18">
        <v>39</v>
      </c>
      <c r="D1012" s="18">
        <v>183.3</v>
      </c>
      <c r="E1012" s="18">
        <v>106</v>
      </c>
      <c r="F1012" s="32">
        <v>31.16</v>
      </c>
      <c r="G1012" s="18">
        <v>1</v>
      </c>
    </row>
    <row r="1013" spans="2:7" x14ac:dyDescent="0.3">
      <c r="B1013" s="18">
        <v>28</v>
      </c>
      <c r="C1013" s="18">
        <v>0</v>
      </c>
      <c r="D1013" s="18">
        <v>236.8</v>
      </c>
      <c r="E1013" s="18">
        <v>141</v>
      </c>
      <c r="F1013" s="32">
        <v>40.26</v>
      </c>
      <c r="G1013" s="18">
        <v>1</v>
      </c>
    </row>
    <row r="1014" spans="2:7" x14ac:dyDescent="0.3">
      <c r="B1014" s="18">
        <v>41</v>
      </c>
      <c r="C1014" s="18">
        <v>0</v>
      </c>
      <c r="D1014" s="18">
        <v>193.8</v>
      </c>
      <c r="E1014" s="18">
        <v>90</v>
      </c>
      <c r="F1014" s="32">
        <v>32.950000000000003</v>
      </c>
      <c r="G1014" s="18">
        <v>1</v>
      </c>
    </row>
    <row r="1015" spans="2:7" x14ac:dyDescent="0.3">
      <c r="B1015" s="18">
        <v>45</v>
      </c>
      <c r="C1015" s="18">
        <v>25</v>
      </c>
      <c r="D1015" s="18">
        <v>134</v>
      </c>
      <c r="E1015" s="18">
        <v>112</v>
      </c>
      <c r="F1015" s="32">
        <v>22.78</v>
      </c>
      <c r="G1015" s="18">
        <v>0</v>
      </c>
    </row>
    <row r="1016" spans="2:7" x14ac:dyDescent="0.3">
      <c r="B1016" s="18">
        <v>40</v>
      </c>
      <c r="C1016" s="18">
        <v>25</v>
      </c>
      <c r="D1016" s="18">
        <v>176.6</v>
      </c>
      <c r="E1016" s="18">
        <v>65</v>
      </c>
      <c r="F1016" s="32">
        <v>30.02</v>
      </c>
      <c r="G1016" s="18">
        <v>2</v>
      </c>
    </row>
    <row r="1017" spans="2:7" x14ac:dyDescent="0.3">
      <c r="B1017" s="18">
        <v>41</v>
      </c>
      <c r="C1017" s="18">
        <v>0</v>
      </c>
      <c r="D1017" s="18">
        <v>191.4</v>
      </c>
      <c r="E1017" s="18">
        <v>93</v>
      </c>
      <c r="F1017" s="32">
        <v>32.54</v>
      </c>
      <c r="G1017" s="18">
        <v>3</v>
      </c>
    </row>
    <row r="1018" spans="2:7" x14ac:dyDescent="0.3">
      <c r="B1018" s="18">
        <v>41</v>
      </c>
      <c r="C1018" s="18">
        <v>35</v>
      </c>
      <c r="D1018" s="18">
        <v>174.8</v>
      </c>
      <c r="E1018" s="18">
        <v>127</v>
      </c>
      <c r="F1018" s="32">
        <v>29.72</v>
      </c>
      <c r="G1018" s="18">
        <v>0</v>
      </c>
    </row>
    <row r="1019" spans="2:7" x14ac:dyDescent="0.3">
      <c r="B1019" s="18">
        <v>36</v>
      </c>
      <c r="C1019" s="18">
        <v>0</v>
      </c>
      <c r="D1019" s="18">
        <v>275.2</v>
      </c>
      <c r="E1019" s="18">
        <v>67</v>
      </c>
      <c r="F1019" s="32">
        <v>46.78</v>
      </c>
      <c r="G1019" s="18">
        <v>1</v>
      </c>
    </row>
    <row r="1020" spans="2:7" x14ac:dyDescent="0.3">
      <c r="B1020" s="18">
        <v>39</v>
      </c>
      <c r="C1020" s="18">
        <v>0</v>
      </c>
      <c r="D1020" s="18">
        <v>174</v>
      </c>
      <c r="E1020" s="18">
        <v>85</v>
      </c>
      <c r="F1020" s="32">
        <v>29.58</v>
      </c>
      <c r="G1020" s="18">
        <v>1</v>
      </c>
    </row>
    <row r="1021" spans="2:7" x14ac:dyDescent="0.3">
      <c r="B1021" s="18">
        <v>39</v>
      </c>
      <c r="C1021" s="18">
        <v>0</v>
      </c>
      <c r="D1021" s="18">
        <v>165</v>
      </c>
      <c r="E1021" s="18">
        <v>132</v>
      </c>
      <c r="F1021" s="32">
        <v>28.05</v>
      </c>
      <c r="G1021" s="18">
        <v>1</v>
      </c>
    </row>
    <row r="1022" spans="2:7" x14ac:dyDescent="0.3">
      <c r="B1022" s="18">
        <v>37</v>
      </c>
      <c r="C1022" s="18">
        <v>0</v>
      </c>
      <c r="D1022" s="18">
        <v>228.7</v>
      </c>
      <c r="E1022" s="18">
        <v>102</v>
      </c>
      <c r="F1022" s="32">
        <v>38.880000000000003</v>
      </c>
      <c r="G1022" s="18">
        <v>1</v>
      </c>
    </row>
    <row r="1023" spans="2:7" x14ac:dyDescent="0.3">
      <c r="B1023" s="18">
        <v>45</v>
      </c>
      <c r="C1023" s="18">
        <v>0</v>
      </c>
      <c r="D1023" s="18">
        <v>107.9</v>
      </c>
      <c r="E1023" s="18">
        <v>88</v>
      </c>
      <c r="F1023" s="32">
        <v>18.34</v>
      </c>
      <c r="G1023" s="18">
        <v>2</v>
      </c>
    </row>
    <row r="1024" spans="2:7" x14ac:dyDescent="0.3">
      <c r="B1024" s="18">
        <v>36</v>
      </c>
      <c r="C1024" s="18">
        <v>0</v>
      </c>
      <c r="D1024" s="18">
        <v>221.3</v>
      </c>
      <c r="E1024" s="18">
        <v>140</v>
      </c>
      <c r="F1024" s="32">
        <v>37.619999999999997</v>
      </c>
      <c r="G1024" s="18">
        <v>1</v>
      </c>
    </row>
    <row r="1025" spans="2:7" x14ac:dyDescent="0.3">
      <c r="B1025" s="18">
        <v>38</v>
      </c>
      <c r="C1025" s="18">
        <v>0</v>
      </c>
      <c r="D1025" s="18">
        <v>141.1</v>
      </c>
      <c r="E1025" s="18">
        <v>84</v>
      </c>
      <c r="F1025" s="32">
        <v>23.99</v>
      </c>
      <c r="G1025" s="18">
        <v>3</v>
      </c>
    </row>
    <row r="1026" spans="2:7" x14ac:dyDescent="0.3">
      <c r="B1026" s="18">
        <v>39</v>
      </c>
      <c r="C1026" s="18">
        <v>31</v>
      </c>
      <c r="D1026" s="18">
        <v>166.4</v>
      </c>
      <c r="E1026" s="18">
        <v>92</v>
      </c>
      <c r="F1026" s="32">
        <v>28.29</v>
      </c>
      <c r="G1026" s="18">
        <v>4</v>
      </c>
    </row>
    <row r="1027" spans="2:7" x14ac:dyDescent="0.3">
      <c r="B1027" s="18">
        <v>37</v>
      </c>
      <c r="C1027" s="18">
        <v>28</v>
      </c>
      <c r="D1027" s="18">
        <v>249.6</v>
      </c>
      <c r="E1027" s="18">
        <v>87</v>
      </c>
      <c r="F1027" s="32">
        <v>42.43</v>
      </c>
      <c r="G1027" s="18">
        <v>3</v>
      </c>
    </row>
    <row r="1028" spans="2:7" x14ac:dyDescent="0.3">
      <c r="B1028" s="18">
        <v>43</v>
      </c>
      <c r="C1028" s="18">
        <v>0</v>
      </c>
      <c r="D1028" s="18">
        <v>178.6</v>
      </c>
      <c r="E1028" s="18">
        <v>83</v>
      </c>
      <c r="F1028" s="32">
        <v>30.36</v>
      </c>
      <c r="G1028" s="18">
        <v>1</v>
      </c>
    </row>
    <row r="1029" spans="2:7" x14ac:dyDescent="0.3">
      <c r="B1029" s="18">
        <v>42</v>
      </c>
      <c r="C1029" s="18">
        <v>0</v>
      </c>
      <c r="D1029" s="18">
        <v>139</v>
      </c>
      <c r="E1029" s="18">
        <v>96</v>
      </c>
      <c r="F1029" s="32">
        <v>23.63</v>
      </c>
      <c r="G1029" s="18">
        <v>2</v>
      </c>
    </row>
    <row r="1030" spans="2:7" x14ac:dyDescent="0.3">
      <c r="B1030" s="18">
        <v>36</v>
      </c>
      <c r="C1030" s="18">
        <v>0</v>
      </c>
      <c r="D1030" s="18">
        <v>134.30000000000001</v>
      </c>
      <c r="E1030" s="18">
        <v>98</v>
      </c>
      <c r="F1030" s="32">
        <v>22.83</v>
      </c>
      <c r="G1030" s="18">
        <v>2</v>
      </c>
    </row>
    <row r="1031" spans="2:7" x14ac:dyDescent="0.3">
      <c r="B1031" s="18">
        <v>40</v>
      </c>
      <c r="C1031" s="18">
        <v>0</v>
      </c>
      <c r="D1031" s="18">
        <v>215.9</v>
      </c>
      <c r="E1031" s="18">
        <v>93</v>
      </c>
      <c r="F1031" s="32">
        <v>36.700000000000003</v>
      </c>
      <c r="G1031" s="18">
        <v>3</v>
      </c>
    </row>
    <row r="1032" spans="2:7" x14ac:dyDescent="0.3">
      <c r="B1032" s="18">
        <v>38</v>
      </c>
      <c r="C1032" s="18">
        <v>0</v>
      </c>
      <c r="D1032" s="18">
        <v>178.4</v>
      </c>
      <c r="E1032" s="18">
        <v>97</v>
      </c>
      <c r="F1032" s="32">
        <v>30.33</v>
      </c>
      <c r="G1032" s="18">
        <v>1</v>
      </c>
    </row>
    <row r="1033" spans="2:7" x14ac:dyDescent="0.3">
      <c r="B1033" s="18">
        <v>35</v>
      </c>
      <c r="C1033" s="18">
        <v>0</v>
      </c>
      <c r="D1033" s="18">
        <v>106.4</v>
      </c>
      <c r="E1033" s="18">
        <v>84</v>
      </c>
      <c r="F1033" s="32">
        <v>18.09</v>
      </c>
      <c r="G1033" s="18">
        <v>1</v>
      </c>
    </row>
    <row r="1034" spans="2:7" x14ac:dyDescent="0.3">
      <c r="B1034" s="18">
        <v>40</v>
      </c>
      <c r="C1034" s="18">
        <v>0</v>
      </c>
      <c r="D1034" s="18">
        <v>170.7</v>
      </c>
      <c r="E1034" s="18">
        <v>101</v>
      </c>
      <c r="F1034" s="32">
        <v>29.02</v>
      </c>
      <c r="G1034" s="18">
        <v>2</v>
      </c>
    </row>
    <row r="1035" spans="2:7" x14ac:dyDescent="0.3">
      <c r="B1035" s="18">
        <v>36</v>
      </c>
      <c r="C1035" s="18">
        <v>33</v>
      </c>
      <c r="D1035" s="18">
        <v>184.5</v>
      </c>
      <c r="E1035" s="18">
        <v>139</v>
      </c>
      <c r="F1035" s="32">
        <v>31.37</v>
      </c>
      <c r="G1035" s="18">
        <v>0</v>
      </c>
    </row>
    <row r="1036" spans="2:7" x14ac:dyDescent="0.3">
      <c r="B1036" s="18">
        <v>45</v>
      </c>
      <c r="C1036" s="18">
        <v>37</v>
      </c>
      <c r="D1036" s="18">
        <v>161.19999999999999</v>
      </c>
      <c r="E1036" s="18">
        <v>109</v>
      </c>
      <c r="F1036" s="32">
        <v>27.4</v>
      </c>
      <c r="G1036" s="18">
        <v>1</v>
      </c>
    </row>
    <row r="1037" spans="2:7" x14ac:dyDescent="0.3">
      <c r="B1037" s="18">
        <v>37</v>
      </c>
      <c r="C1037" s="18">
        <v>0</v>
      </c>
      <c r="D1037" s="18">
        <v>84.9</v>
      </c>
      <c r="E1037" s="18">
        <v>77</v>
      </c>
      <c r="F1037" s="32">
        <v>14.43</v>
      </c>
      <c r="G1037" s="18">
        <v>2</v>
      </c>
    </row>
    <row r="1038" spans="2:7" x14ac:dyDescent="0.3">
      <c r="B1038" s="18">
        <v>38</v>
      </c>
      <c r="C1038" s="18">
        <v>0</v>
      </c>
      <c r="D1038" s="18">
        <v>217.9</v>
      </c>
      <c r="E1038" s="18">
        <v>71</v>
      </c>
      <c r="F1038" s="32">
        <v>37.04</v>
      </c>
      <c r="G1038" s="18">
        <v>1</v>
      </c>
    </row>
    <row r="1039" spans="2:7" x14ac:dyDescent="0.3">
      <c r="B1039" s="18">
        <v>34</v>
      </c>
      <c r="C1039" s="18">
        <v>0</v>
      </c>
      <c r="D1039" s="18">
        <v>243</v>
      </c>
      <c r="E1039" s="18">
        <v>91</v>
      </c>
      <c r="F1039" s="32">
        <v>41.31</v>
      </c>
      <c r="G1039" s="18">
        <v>0</v>
      </c>
    </row>
    <row r="1040" spans="2:7" x14ac:dyDescent="0.3">
      <c r="B1040" s="18">
        <v>35</v>
      </c>
      <c r="C1040" s="18">
        <v>0</v>
      </c>
      <c r="D1040" s="18">
        <v>128.19999999999999</v>
      </c>
      <c r="E1040" s="18">
        <v>71</v>
      </c>
      <c r="F1040" s="32">
        <v>21.79</v>
      </c>
      <c r="G1040" s="18">
        <v>0</v>
      </c>
    </row>
    <row r="1041" spans="2:7" x14ac:dyDescent="0.3">
      <c r="B1041" s="18">
        <v>46</v>
      </c>
      <c r="C1041" s="18">
        <v>0</v>
      </c>
      <c r="D1041" s="18">
        <v>126.3</v>
      </c>
      <c r="E1041" s="18">
        <v>115</v>
      </c>
      <c r="F1041" s="32">
        <v>21.47</v>
      </c>
      <c r="G1041" s="18">
        <v>2</v>
      </c>
    </row>
    <row r="1042" spans="2:7" x14ac:dyDescent="0.3">
      <c r="B1042" s="18">
        <v>46</v>
      </c>
      <c r="C1042" s="18">
        <v>0</v>
      </c>
      <c r="D1042" s="18">
        <v>178.7</v>
      </c>
      <c r="E1042" s="18">
        <v>56</v>
      </c>
      <c r="F1042" s="32">
        <v>30.38</v>
      </c>
      <c r="G1042" s="18">
        <v>4</v>
      </c>
    </row>
    <row r="1043" spans="2:7" x14ac:dyDescent="0.3">
      <c r="B1043" s="18">
        <v>39</v>
      </c>
      <c r="C1043" s="18">
        <v>0</v>
      </c>
      <c r="D1043" s="18">
        <v>159</v>
      </c>
      <c r="E1043" s="18">
        <v>109</v>
      </c>
      <c r="F1043" s="32">
        <v>27.03</v>
      </c>
      <c r="G1043" s="18">
        <v>0</v>
      </c>
    </row>
    <row r="1044" spans="2:7" x14ac:dyDescent="0.3">
      <c r="B1044" s="18">
        <v>46</v>
      </c>
      <c r="C1044" s="18">
        <v>0</v>
      </c>
      <c r="D1044" s="18">
        <v>150.9</v>
      </c>
      <c r="E1044" s="18">
        <v>79</v>
      </c>
      <c r="F1044" s="32">
        <v>25.65</v>
      </c>
      <c r="G1044" s="18">
        <v>3</v>
      </c>
    </row>
    <row r="1045" spans="2:7" x14ac:dyDescent="0.3">
      <c r="B1045" s="18">
        <v>37</v>
      </c>
      <c r="C1045" s="18">
        <v>24</v>
      </c>
      <c r="D1045" s="18">
        <v>219.9</v>
      </c>
      <c r="E1045" s="18">
        <v>118</v>
      </c>
      <c r="F1045" s="32">
        <v>37.380000000000003</v>
      </c>
      <c r="G1045" s="18">
        <v>3</v>
      </c>
    </row>
    <row r="1046" spans="2:7" x14ac:dyDescent="0.3">
      <c r="B1046" s="18">
        <v>36</v>
      </c>
      <c r="C1046" s="18">
        <v>0</v>
      </c>
      <c r="D1046" s="18">
        <v>168</v>
      </c>
      <c r="E1046" s="18">
        <v>116</v>
      </c>
      <c r="F1046" s="32">
        <v>28.56</v>
      </c>
      <c r="G1046" s="18">
        <v>2</v>
      </c>
    </row>
    <row r="1047" spans="2:7" x14ac:dyDescent="0.3">
      <c r="B1047" s="18">
        <v>31</v>
      </c>
      <c r="C1047" s="18">
        <v>34</v>
      </c>
      <c r="D1047" s="18">
        <v>162.1</v>
      </c>
      <c r="E1047" s="18">
        <v>83</v>
      </c>
      <c r="F1047" s="32">
        <v>27.56</v>
      </c>
      <c r="G1047" s="18">
        <v>4</v>
      </c>
    </row>
    <row r="1048" spans="2:7" x14ac:dyDescent="0.3">
      <c r="B1048" s="18">
        <v>43</v>
      </c>
      <c r="C1048" s="18">
        <v>0</v>
      </c>
      <c r="D1048" s="18">
        <v>198.8</v>
      </c>
      <c r="E1048" s="18">
        <v>107</v>
      </c>
      <c r="F1048" s="32">
        <v>33.799999999999997</v>
      </c>
      <c r="G1048" s="18">
        <v>5</v>
      </c>
    </row>
    <row r="1049" spans="2:7" x14ac:dyDescent="0.3">
      <c r="B1049" s="18">
        <v>45</v>
      </c>
      <c r="C1049" s="18">
        <v>0</v>
      </c>
      <c r="D1049" s="18">
        <v>256.8</v>
      </c>
      <c r="E1049" s="18">
        <v>90</v>
      </c>
      <c r="F1049" s="32">
        <v>43.66</v>
      </c>
      <c r="G1049" s="18">
        <v>3</v>
      </c>
    </row>
    <row r="1050" spans="2:7" x14ac:dyDescent="0.3">
      <c r="B1050" s="18">
        <v>47</v>
      </c>
      <c r="C1050" s="18">
        <v>38</v>
      </c>
      <c r="D1050" s="18">
        <v>196.8</v>
      </c>
      <c r="E1050" s="18">
        <v>92</v>
      </c>
      <c r="F1050" s="32">
        <v>33.46</v>
      </c>
      <c r="G1050" s="18">
        <v>1</v>
      </c>
    </row>
    <row r="1051" spans="2:7" x14ac:dyDescent="0.3">
      <c r="B1051" s="18">
        <v>38</v>
      </c>
      <c r="C1051" s="18">
        <v>0</v>
      </c>
      <c r="D1051" s="18">
        <v>140.1</v>
      </c>
      <c r="E1051" s="18">
        <v>120</v>
      </c>
      <c r="F1051" s="32">
        <v>23.82</v>
      </c>
      <c r="G1051" s="18">
        <v>2</v>
      </c>
    </row>
    <row r="1052" spans="2:7" x14ac:dyDescent="0.3">
      <c r="B1052" s="18">
        <v>50</v>
      </c>
      <c r="C1052" s="18">
        <v>0</v>
      </c>
      <c r="D1052" s="18">
        <v>194.3</v>
      </c>
      <c r="E1052" s="18">
        <v>83</v>
      </c>
      <c r="F1052" s="32">
        <v>33.03</v>
      </c>
      <c r="G1052" s="18">
        <v>5</v>
      </c>
    </row>
    <row r="1053" spans="2:7" x14ac:dyDescent="0.3">
      <c r="B1053" s="18">
        <v>40</v>
      </c>
      <c r="C1053" s="18">
        <v>0</v>
      </c>
      <c r="D1053" s="18">
        <v>117.6</v>
      </c>
      <c r="E1053" s="18">
        <v>66</v>
      </c>
      <c r="F1053" s="32">
        <v>19.989999999999998</v>
      </c>
      <c r="G1053" s="18">
        <v>1</v>
      </c>
    </row>
    <row r="1054" spans="2:7" x14ac:dyDescent="0.3">
      <c r="B1054" s="18">
        <v>39</v>
      </c>
      <c r="C1054" s="18">
        <v>0</v>
      </c>
      <c r="D1054" s="18">
        <v>193.7</v>
      </c>
      <c r="E1054" s="18">
        <v>108</v>
      </c>
      <c r="F1054" s="32">
        <v>32.93</v>
      </c>
      <c r="G1054" s="18">
        <v>0</v>
      </c>
    </row>
    <row r="1055" spans="2:7" x14ac:dyDescent="0.3">
      <c r="B1055" s="18">
        <v>41</v>
      </c>
      <c r="C1055" s="18">
        <v>0</v>
      </c>
      <c r="D1055" s="18">
        <v>243.1</v>
      </c>
      <c r="E1055" s="18">
        <v>105</v>
      </c>
      <c r="F1055" s="32">
        <v>41.33</v>
      </c>
      <c r="G1055" s="18">
        <v>2</v>
      </c>
    </row>
    <row r="1056" spans="2:7" x14ac:dyDescent="0.3">
      <c r="B1056" s="18">
        <v>40</v>
      </c>
      <c r="C1056" s="18">
        <v>0</v>
      </c>
      <c r="D1056" s="18">
        <v>145.4</v>
      </c>
      <c r="E1056" s="18">
        <v>132</v>
      </c>
      <c r="F1056" s="32">
        <v>24.72</v>
      </c>
      <c r="G1056" s="18">
        <v>1</v>
      </c>
    </row>
    <row r="1057" spans="2:7" x14ac:dyDescent="0.3">
      <c r="B1057" s="18">
        <v>42</v>
      </c>
      <c r="C1057" s="18">
        <v>0</v>
      </c>
      <c r="D1057" s="18">
        <v>229.3</v>
      </c>
      <c r="E1057" s="18">
        <v>93</v>
      </c>
      <c r="F1057" s="32">
        <v>38.979999999999997</v>
      </c>
      <c r="G1057" s="18">
        <v>2</v>
      </c>
    </row>
    <row r="1058" spans="2:7" x14ac:dyDescent="0.3">
      <c r="B1058" s="18">
        <v>27</v>
      </c>
      <c r="C1058" s="18">
        <v>33</v>
      </c>
      <c r="D1058" s="18">
        <v>186.4</v>
      </c>
      <c r="E1058" s="18">
        <v>84</v>
      </c>
      <c r="F1058" s="32">
        <v>31.69</v>
      </c>
      <c r="G1058" s="18">
        <v>2</v>
      </c>
    </row>
    <row r="1059" spans="2:7" x14ac:dyDescent="0.3">
      <c r="B1059" s="18">
        <v>41</v>
      </c>
      <c r="C1059" s="18">
        <v>0</v>
      </c>
      <c r="D1059" s="18">
        <v>76.099999999999994</v>
      </c>
      <c r="E1059" s="18">
        <v>121</v>
      </c>
      <c r="F1059" s="32">
        <v>12.94</v>
      </c>
      <c r="G1059" s="18">
        <v>0</v>
      </c>
    </row>
    <row r="1060" spans="2:7" x14ac:dyDescent="0.3">
      <c r="B1060" s="18">
        <v>38</v>
      </c>
      <c r="C1060" s="18">
        <v>0</v>
      </c>
      <c r="D1060" s="18">
        <v>162.80000000000001</v>
      </c>
      <c r="E1060" s="18">
        <v>65</v>
      </c>
      <c r="F1060" s="32">
        <v>27.68</v>
      </c>
      <c r="G1060" s="18">
        <v>2</v>
      </c>
    </row>
    <row r="1061" spans="2:7" x14ac:dyDescent="0.3">
      <c r="B1061" s="18">
        <v>39</v>
      </c>
      <c r="C1061" s="18">
        <v>0</v>
      </c>
      <c r="D1061" s="18">
        <v>182.3</v>
      </c>
      <c r="E1061" s="18">
        <v>115</v>
      </c>
      <c r="F1061" s="32">
        <v>30.99</v>
      </c>
      <c r="G1061" s="18">
        <v>1</v>
      </c>
    </row>
    <row r="1062" spans="2:7" x14ac:dyDescent="0.3">
      <c r="B1062" s="18">
        <v>38</v>
      </c>
      <c r="C1062" s="18">
        <v>0</v>
      </c>
      <c r="D1062" s="18">
        <v>194.4</v>
      </c>
      <c r="E1062" s="18">
        <v>83</v>
      </c>
      <c r="F1062" s="32">
        <v>33.049999999999997</v>
      </c>
      <c r="G1062" s="18">
        <v>2</v>
      </c>
    </row>
    <row r="1063" spans="2:7" x14ac:dyDescent="0.3">
      <c r="B1063" s="18">
        <v>42</v>
      </c>
      <c r="C1063" s="18">
        <v>20</v>
      </c>
      <c r="D1063" s="18">
        <v>189.3</v>
      </c>
      <c r="E1063" s="18">
        <v>95</v>
      </c>
      <c r="F1063" s="32">
        <v>32.18</v>
      </c>
      <c r="G1063" s="18">
        <v>2</v>
      </c>
    </row>
    <row r="1064" spans="2:7" x14ac:dyDescent="0.3">
      <c r="B1064" s="18">
        <v>34</v>
      </c>
      <c r="C1064" s="18">
        <v>22</v>
      </c>
      <c r="D1064" s="18">
        <v>160.1</v>
      </c>
      <c r="E1064" s="18">
        <v>107</v>
      </c>
      <c r="F1064" s="32">
        <v>27.22</v>
      </c>
      <c r="G1064" s="18">
        <v>3</v>
      </c>
    </row>
    <row r="1065" spans="2:7" x14ac:dyDescent="0.3">
      <c r="B1065" s="18">
        <v>44</v>
      </c>
      <c r="C1065" s="18">
        <v>0</v>
      </c>
      <c r="D1065" s="18">
        <v>145</v>
      </c>
      <c r="E1065" s="18">
        <v>76</v>
      </c>
      <c r="F1065" s="32">
        <v>24.65</v>
      </c>
      <c r="G1065" s="18">
        <v>3</v>
      </c>
    </row>
    <row r="1066" spans="2:7" x14ac:dyDescent="0.3">
      <c r="B1066" s="18">
        <v>43</v>
      </c>
      <c r="C1066" s="18">
        <v>0</v>
      </c>
      <c r="D1066" s="18">
        <v>220.7</v>
      </c>
      <c r="E1066" s="18">
        <v>105</v>
      </c>
      <c r="F1066" s="32">
        <v>37.520000000000003</v>
      </c>
      <c r="G1066" s="18">
        <v>4</v>
      </c>
    </row>
    <row r="1067" spans="2:7" x14ac:dyDescent="0.3">
      <c r="B1067" s="18">
        <v>28</v>
      </c>
      <c r="C1067" s="18">
        <v>31</v>
      </c>
      <c r="D1067" s="18">
        <v>224.7</v>
      </c>
      <c r="E1067" s="18">
        <v>69</v>
      </c>
      <c r="F1067" s="32">
        <v>38.200000000000003</v>
      </c>
      <c r="G1067" s="18">
        <v>1</v>
      </c>
    </row>
    <row r="1068" spans="2:7" x14ac:dyDescent="0.3">
      <c r="B1068" s="18">
        <v>47</v>
      </c>
      <c r="C1068" s="18">
        <v>0</v>
      </c>
      <c r="D1068" s="18">
        <v>147</v>
      </c>
      <c r="E1068" s="18">
        <v>79</v>
      </c>
      <c r="F1068" s="32">
        <v>24.99</v>
      </c>
      <c r="G1068" s="18">
        <v>1</v>
      </c>
    </row>
    <row r="1069" spans="2:7" x14ac:dyDescent="0.3">
      <c r="B1069" s="18">
        <v>44</v>
      </c>
      <c r="C1069" s="18">
        <v>39</v>
      </c>
      <c r="D1069" s="18">
        <v>260.8</v>
      </c>
      <c r="E1069" s="18">
        <v>130</v>
      </c>
      <c r="F1069" s="32">
        <v>44.34</v>
      </c>
      <c r="G1069" s="18">
        <v>1</v>
      </c>
    </row>
    <row r="1070" spans="2:7" x14ac:dyDescent="0.3">
      <c r="B1070" s="18">
        <v>44</v>
      </c>
      <c r="C1070" s="18">
        <v>0</v>
      </c>
      <c r="D1070" s="18">
        <v>155.4</v>
      </c>
      <c r="E1070" s="18">
        <v>127</v>
      </c>
      <c r="F1070" s="32">
        <v>26.42</v>
      </c>
      <c r="G1070" s="18">
        <v>0</v>
      </c>
    </row>
    <row r="1071" spans="2:7" x14ac:dyDescent="0.3">
      <c r="B1071" s="18">
        <v>37</v>
      </c>
      <c r="C1071" s="18">
        <v>0</v>
      </c>
      <c r="D1071" s="18">
        <v>166.2</v>
      </c>
      <c r="E1071" s="18">
        <v>112</v>
      </c>
      <c r="F1071" s="32">
        <v>28.25</v>
      </c>
      <c r="G1071" s="18">
        <v>1</v>
      </c>
    </row>
    <row r="1072" spans="2:7" x14ac:dyDescent="0.3">
      <c r="B1072" s="18">
        <v>38</v>
      </c>
      <c r="C1072" s="18">
        <v>0</v>
      </c>
      <c r="D1072" s="18">
        <v>211.8</v>
      </c>
      <c r="E1072" s="18">
        <v>115</v>
      </c>
      <c r="F1072" s="32">
        <v>36.01</v>
      </c>
      <c r="G1072" s="18">
        <v>0</v>
      </c>
    </row>
    <row r="1073" spans="2:7" x14ac:dyDescent="0.3">
      <c r="B1073" s="18">
        <v>33</v>
      </c>
      <c r="C1073" s="18">
        <v>0</v>
      </c>
      <c r="D1073" s="18">
        <v>162.69999999999999</v>
      </c>
      <c r="E1073" s="18">
        <v>102</v>
      </c>
      <c r="F1073" s="32">
        <v>27.66</v>
      </c>
      <c r="G1073" s="18">
        <v>0</v>
      </c>
    </row>
    <row r="1074" spans="2:7" x14ac:dyDescent="0.3">
      <c r="B1074" s="18">
        <v>42</v>
      </c>
      <c r="C1074" s="18">
        <v>37</v>
      </c>
      <c r="D1074" s="18">
        <v>237.1</v>
      </c>
      <c r="E1074" s="18">
        <v>76</v>
      </c>
      <c r="F1074" s="32">
        <v>40.31</v>
      </c>
      <c r="G1074" s="18">
        <v>1</v>
      </c>
    </row>
    <row r="1075" spans="2:7" x14ac:dyDescent="0.3">
      <c r="B1075" s="18">
        <v>38</v>
      </c>
      <c r="C1075" s="18">
        <v>0</v>
      </c>
      <c r="D1075" s="18">
        <v>166.2</v>
      </c>
      <c r="E1075" s="18">
        <v>102</v>
      </c>
      <c r="F1075" s="32">
        <v>28.25</v>
      </c>
      <c r="G1075" s="18">
        <v>4</v>
      </c>
    </row>
    <row r="1076" spans="2:7" x14ac:dyDescent="0.3">
      <c r="B1076" s="18">
        <v>22</v>
      </c>
      <c r="C1076" s="18">
        <v>0</v>
      </c>
      <c r="D1076" s="18">
        <v>121.7</v>
      </c>
      <c r="E1076" s="18">
        <v>48</v>
      </c>
      <c r="F1076" s="32">
        <v>20.69</v>
      </c>
      <c r="G1076" s="18">
        <v>6</v>
      </c>
    </row>
    <row r="1077" spans="2:7" x14ac:dyDescent="0.3">
      <c r="B1077" s="18">
        <v>32</v>
      </c>
      <c r="C1077" s="18">
        <v>0</v>
      </c>
      <c r="D1077" s="18">
        <v>176.4</v>
      </c>
      <c r="E1077" s="18">
        <v>62</v>
      </c>
      <c r="F1077" s="32">
        <v>29.99</v>
      </c>
      <c r="G1077" s="18">
        <v>0</v>
      </c>
    </row>
    <row r="1078" spans="2:7" x14ac:dyDescent="0.3">
      <c r="B1078" s="18">
        <v>42</v>
      </c>
      <c r="C1078" s="18">
        <v>27</v>
      </c>
      <c r="D1078" s="18">
        <v>67.400000000000006</v>
      </c>
      <c r="E1078" s="18">
        <v>116</v>
      </c>
      <c r="F1078" s="32">
        <v>11.46</v>
      </c>
      <c r="G1078" s="18">
        <v>2</v>
      </c>
    </row>
    <row r="1079" spans="2:7" x14ac:dyDescent="0.3">
      <c r="B1079" s="18">
        <v>29</v>
      </c>
      <c r="C1079" s="18">
        <v>0</v>
      </c>
      <c r="D1079" s="18">
        <v>229.7</v>
      </c>
      <c r="E1079" s="18">
        <v>129</v>
      </c>
      <c r="F1079" s="32">
        <v>39.049999999999997</v>
      </c>
      <c r="G1079" s="18">
        <v>1</v>
      </c>
    </row>
    <row r="1080" spans="2:7" x14ac:dyDescent="0.3">
      <c r="B1080" s="18">
        <v>45</v>
      </c>
      <c r="C1080" s="18">
        <v>24</v>
      </c>
      <c r="D1080" s="18">
        <v>176</v>
      </c>
      <c r="E1080" s="18">
        <v>118</v>
      </c>
      <c r="F1080" s="32">
        <v>29.92</v>
      </c>
      <c r="G1080" s="18">
        <v>1</v>
      </c>
    </row>
    <row r="1081" spans="2:7" x14ac:dyDescent="0.3">
      <c r="B1081" s="18">
        <v>20</v>
      </c>
      <c r="C1081" s="18">
        <v>0</v>
      </c>
      <c r="D1081" s="18">
        <v>247.7</v>
      </c>
      <c r="E1081" s="18">
        <v>77</v>
      </c>
      <c r="F1081" s="32">
        <v>42.11</v>
      </c>
      <c r="G1081" s="18">
        <v>0</v>
      </c>
    </row>
    <row r="1082" spans="2:7" x14ac:dyDescent="0.3">
      <c r="B1082" s="18">
        <v>38</v>
      </c>
      <c r="C1082" s="18">
        <v>0</v>
      </c>
      <c r="D1082" s="18">
        <v>115.4</v>
      </c>
      <c r="E1082" s="18">
        <v>90</v>
      </c>
      <c r="F1082" s="32">
        <v>19.62</v>
      </c>
      <c r="G1082" s="18">
        <v>2</v>
      </c>
    </row>
    <row r="1083" spans="2:7" x14ac:dyDescent="0.3">
      <c r="B1083" s="18">
        <v>26</v>
      </c>
      <c r="C1083" s="18">
        <v>0</v>
      </c>
      <c r="D1083" s="18">
        <v>112.2</v>
      </c>
      <c r="E1083" s="18">
        <v>95</v>
      </c>
      <c r="F1083" s="32">
        <v>19.07</v>
      </c>
      <c r="G1083" s="18">
        <v>0</v>
      </c>
    </row>
    <row r="1084" spans="2:7" x14ac:dyDescent="0.3">
      <c r="B1084" s="18">
        <v>39</v>
      </c>
      <c r="C1084" s="18">
        <v>0</v>
      </c>
      <c r="D1084" s="18">
        <v>162.6</v>
      </c>
      <c r="E1084" s="18">
        <v>138</v>
      </c>
      <c r="F1084" s="32">
        <v>27.64</v>
      </c>
      <c r="G1084" s="18">
        <v>0</v>
      </c>
    </row>
    <row r="1085" spans="2:7" x14ac:dyDescent="0.3">
      <c r="B1085" s="18">
        <v>34</v>
      </c>
      <c r="C1085" s="18">
        <v>0</v>
      </c>
      <c r="D1085" s="18">
        <v>229.4</v>
      </c>
      <c r="E1085" s="18">
        <v>107</v>
      </c>
      <c r="F1085" s="32">
        <v>39</v>
      </c>
      <c r="G1085" s="18">
        <v>4</v>
      </c>
    </row>
    <row r="1086" spans="2:7" x14ac:dyDescent="0.3">
      <c r="B1086" s="18">
        <v>34</v>
      </c>
      <c r="C1086" s="18">
        <v>0</v>
      </c>
      <c r="D1086" s="18">
        <v>139.6</v>
      </c>
      <c r="E1086" s="18">
        <v>96</v>
      </c>
      <c r="F1086" s="32">
        <v>23.73</v>
      </c>
      <c r="G1086" s="18">
        <v>2</v>
      </c>
    </row>
    <row r="1087" spans="2:7" x14ac:dyDescent="0.3">
      <c r="B1087" s="18">
        <v>32</v>
      </c>
      <c r="C1087" s="18">
        <v>0</v>
      </c>
      <c r="D1087" s="18">
        <v>263.8</v>
      </c>
      <c r="E1087" s="18">
        <v>66</v>
      </c>
      <c r="F1087" s="32">
        <v>44.85</v>
      </c>
      <c r="G1087" s="18">
        <v>5</v>
      </c>
    </row>
    <row r="1088" spans="2:7" x14ac:dyDescent="0.3">
      <c r="B1088" s="18">
        <v>40</v>
      </c>
      <c r="C1088" s="18">
        <v>14</v>
      </c>
      <c r="D1088" s="18">
        <v>114.3</v>
      </c>
      <c r="E1088" s="18">
        <v>132</v>
      </c>
      <c r="F1088" s="32">
        <v>19.43</v>
      </c>
      <c r="G1088" s="18">
        <v>1</v>
      </c>
    </row>
    <row r="1089" spans="2:7" x14ac:dyDescent="0.3">
      <c r="B1089" s="18">
        <v>49</v>
      </c>
      <c r="C1089" s="18">
        <v>0</v>
      </c>
      <c r="D1089" s="18">
        <v>196.3</v>
      </c>
      <c r="E1089" s="18">
        <v>108</v>
      </c>
      <c r="F1089" s="32">
        <v>33.369999999999997</v>
      </c>
      <c r="G1089" s="18">
        <v>2</v>
      </c>
    </row>
    <row r="1090" spans="2:7" x14ac:dyDescent="0.3">
      <c r="B1090" s="18">
        <v>45</v>
      </c>
      <c r="C1090" s="18">
        <v>0</v>
      </c>
      <c r="D1090" s="18">
        <v>253.2</v>
      </c>
      <c r="E1090" s="18">
        <v>95</v>
      </c>
      <c r="F1090" s="32">
        <v>43.04</v>
      </c>
      <c r="G1090" s="18">
        <v>1</v>
      </c>
    </row>
    <row r="1091" spans="2:7" x14ac:dyDescent="0.3">
      <c r="B1091" s="18">
        <v>37</v>
      </c>
      <c r="C1091" s="18">
        <v>0</v>
      </c>
      <c r="D1091" s="18">
        <v>98</v>
      </c>
      <c r="E1091" s="18">
        <v>99</v>
      </c>
      <c r="F1091" s="32">
        <v>16.66</v>
      </c>
      <c r="G1091" s="18">
        <v>0</v>
      </c>
    </row>
    <row r="1092" spans="2:7" x14ac:dyDescent="0.3">
      <c r="B1092" s="18">
        <v>40</v>
      </c>
      <c r="C1092" s="18">
        <v>0</v>
      </c>
      <c r="D1092" s="18">
        <v>249.4</v>
      </c>
      <c r="E1092" s="18">
        <v>118</v>
      </c>
      <c r="F1092" s="32">
        <v>42.4</v>
      </c>
      <c r="G1092" s="18">
        <v>0</v>
      </c>
    </row>
    <row r="1093" spans="2:7" x14ac:dyDescent="0.3">
      <c r="B1093" s="18">
        <v>42</v>
      </c>
      <c r="C1093" s="18">
        <v>30</v>
      </c>
      <c r="D1093" s="18">
        <v>129.6</v>
      </c>
      <c r="E1093" s="18">
        <v>107</v>
      </c>
      <c r="F1093" s="32">
        <v>22.03</v>
      </c>
      <c r="G1093" s="18">
        <v>1</v>
      </c>
    </row>
    <row r="1094" spans="2:7" x14ac:dyDescent="0.3">
      <c r="B1094" s="18">
        <v>38</v>
      </c>
      <c r="C1094" s="18">
        <v>0</v>
      </c>
      <c r="D1094" s="18">
        <v>221.3</v>
      </c>
      <c r="E1094" s="18">
        <v>106</v>
      </c>
      <c r="F1094" s="32">
        <v>37.619999999999997</v>
      </c>
      <c r="G1094" s="18">
        <v>0</v>
      </c>
    </row>
    <row r="1095" spans="2:7" x14ac:dyDescent="0.3">
      <c r="B1095" s="18">
        <v>40</v>
      </c>
      <c r="C1095" s="18">
        <v>0</v>
      </c>
      <c r="D1095" s="18">
        <v>220.7</v>
      </c>
      <c r="E1095" s="18">
        <v>106</v>
      </c>
      <c r="F1095" s="32">
        <v>37.520000000000003</v>
      </c>
      <c r="G1095" s="18">
        <v>1</v>
      </c>
    </row>
    <row r="1096" spans="2:7" x14ac:dyDescent="0.3">
      <c r="B1096" s="18">
        <v>39</v>
      </c>
      <c r="C1096" s="18">
        <v>0</v>
      </c>
      <c r="D1096" s="18">
        <v>87.6</v>
      </c>
      <c r="E1096" s="18">
        <v>76</v>
      </c>
      <c r="F1096" s="32">
        <v>14.89</v>
      </c>
      <c r="G1096" s="18">
        <v>1</v>
      </c>
    </row>
    <row r="1097" spans="2:7" x14ac:dyDescent="0.3">
      <c r="B1097" s="18">
        <v>37</v>
      </c>
      <c r="C1097" s="18">
        <v>0</v>
      </c>
      <c r="D1097" s="18">
        <v>203.6</v>
      </c>
      <c r="E1097" s="18">
        <v>61</v>
      </c>
      <c r="F1097" s="32">
        <v>34.61</v>
      </c>
      <c r="G1097" s="18">
        <v>0</v>
      </c>
    </row>
    <row r="1098" spans="2:7" x14ac:dyDescent="0.3">
      <c r="B1098" s="18">
        <v>44</v>
      </c>
      <c r="C1098" s="18">
        <v>0</v>
      </c>
      <c r="D1098" s="18">
        <v>213.6</v>
      </c>
      <c r="E1098" s="18">
        <v>110</v>
      </c>
      <c r="F1098" s="32">
        <v>36.31</v>
      </c>
      <c r="G1098" s="18">
        <v>2</v>
      </c>
    </row>
    <row r="1099" spans="2:7" x14ac:dyDescent="0.3">
      <c r="B1099" s="18">
        <v>44</v>
      </c>
      <c r="C1099" s="18">
        <v>31</v>
      </c>
      <c r="D1099" s="18">
        <v>181.6</v>
      </c>
      <c r="E1099" s="18">
        <v>112</v>
      </c>
      <c r="F1099" s="32">
        <v>30.87</v>
      </c>
      <c r="G1099" s="18">
        <v>2</v>
      </c>
    </row>
    <row r="1100" spans="2:7" x14ac:dyDescent="0.3">
      <c r="B1100" s="18">
        <v>31</v>
      </c>
      <c r="C1100" s="18">
        <v>22</v>
      </c>
      <c r="D1100" s="18">
        <v>215.4</v>
      </c>
      <c r="E1100" s="18">
        <v>123</v>
      </c>
      <c r="F1100" s="32">
        <v>36.619999999999997</v>
      </c>
      <c r="G1100" s="18">
        <v>1</v>
      </c>
    </row>
    <row r="1101" spans="2:7" x14ac:dyDescent="0.3">
      <c r="B1101" s="18">
        <v>44</v>
      </c>
      <c r="C1101" s="18">
        <v>0</v>
      </c>
      <c r="D1101" s="18">
        <v>199.2</v>
      </c>
      <c r="E1101" s="18">
        <v>111</v>
      </c>
      <c r="F1101" s="32">
        <v>33.86</v>
      </c>
      <c r="G1101" s="18">
        <v>3</v>
      </c>
    </row>
    <row r="1102" spans="2:7" x14ac:dyDescent="0.3">
      <c r="B1102" s="18">
        <v>32</v>
      </c>
      <c r="C1102" s="18">
        <v>0</v>
      </c>
      <c r="D1102" s="18">
        <v>115</v>
      </c>
      <c r="E1102" s="18">
        <v>130</v>
      </c>
      <c r="F1102" s="32">
        <v>19.55</v>
      </c>
      <c r="G1102" s="18">
        <v>3</v>
      </c>
    </row>
    <row r="1103" spans="2:7" x14ac:dyDescent="0.3">
      <c r="B1103" s="18">
        <v>41</v>
      </c>
      <c r="C1103" s="18">
        <v>0</v>
      </c>
      <c r="D1103" s="18">
        <v>270.5</v>
      </c>
      <c r="E1103" s="18">
        <v>69</v>
      </c>
      <c r="F1103" s="32">
        <v>45.99</v>
      </c>
      <c r="G1103" s="18">
        <v>1</v>
      </c>
    </row>
    <row r="1104" spans="2:7" x14ac:dyDescent="0.3">
      <c r="B1104" s="18">
        <v>38</v>
      </c>
      <c r="C1104" s="18">
        <v>0</v>
      </c>
      <c r="D1104" s="18">
        <v>222.2</v>
      </c>
      <c r="E1104" s="18">
        <v>127</v>
      </c>
      <c r="F1104" s="32">
        <v>37.770000000000003</v>
      </c>
      <c r="G1104" s="18">
        <v>1</v>
      </c>
    </row>
    <row r="1105" spans="2:7" x14ac:dyDescent="0.3">
      <c r="B1105" s="18">
        <v>38</v>
      </c>
      <c r="C1105" s="18">
        <v>0</v>
      </c>
      <c r="D1105" s="18">
        <v>61.9</v>
      </c>
      <c r="E1105" s="18">
        <v>78</v>
      </c>
      <c r="F1105" s="32">
        <v>10.52</v>
      </c>
      <c r="G1105" s="18">
        <v>3</v>
      </c>
    </row>
    <row r="1106" spans="2:7" x14ac:dyDescent="0.3">
      <c r="B1106" s="18">
        <v>38</v>
      </c>
      <c r="C1106" s="18">
        <v>0</v>
      </c>
      <c r="D1106" s="18">
        <v>141.1</v>
      </c>
      <c r="E1106" s="18">
        <v>92</v>
      </c>
      <c r="F1106" s="32">
        <v>23.99</v>
      </c>
      <c r="G1106" s="18">
        <v>2</v>
      </c>
    </row>
    <row r="1107" spans="2:7" x14ac:dyDescent="0.3">
      <c r="B1107" s="18">
        <v>37</v>
      </c>
      <c r="C1107" s="18">
        <v>0</v>
      </c>
      <c r="D1107" s="18">
        <v>189.2</v>
      </c>
      <c r="E1107" s="18">
        <v>81</v>
      </c>
      <c r="F1107" s="32">
        <v>32.159999999999997</v>
      </c>
      <c r="G1107" s="18">
        <v>3</v>
      </c>
    </row>
    <row r="1108" spans="2:7" x14ac:dyDescent="0.3">
      <c r="B1108" s="18">
        <v>40</v>
      </c>
      <c r="C1108" s="18">
        <v>0</v>
      </c>
      <c r="D1108" s="18">
        <v>196</v>
      </c>
      <c r="E1108" s="18">
        <v>135</v>
      </c>
      <c r="F1108" s="32">
        <v>33.32</v>
      </c>
      <c r="G1108" s="18">
        <v>3</v>
      </c>
    </row>
    <row r="1109" spans="2:7" x14ac:dyDescent="0.3">
      <c r="B1109" s="18">
        <v>39</v>
      </c>
      <c r="C1109" s="18">
        <v>0</v>
      </c>
      <c r="D1109" s="18">
        <v>171.6</v>
      </c>
      <c r="E1109" s="18">
        <v>119</v>
      </c>
      <c r="F1109" s="32">
        <v>29.17</v>
      </c>
      <c r="G1109" s="18">
        <v>0</v>
      </c>
    </row>
    <row r="1110" spans="2:7" x14ac:dyDescent="0.3">
      <c r="B1110" s="18">
        <v>40</v>
      </c>
      <c r="C1110" s="18">
        <v>0</v>
      </c>
      <c r="D1110" s="18">
        <v>174</v>
      </c>
      <c r="E1110" s="18">
        <v>123</v>
      </c>
      <c r="F1110" s="32">
        <v>29.58</v>
      </c>
      <c r="G1110" s="18">
        <v>2</v>
      </c>
    </row>
    <row r="1111" spans="2:7" x14ac:dyDescent="0.3">
      <c r="B1111" s="18">
        <v>32</v>
      </c>
      <c r="C1111" s="18">
        <v>0</v>
      </c>
      <c r="D1111" s="18">
        <v>78.599999999999994</v>
      </c>
      <c r="E1111" s="18">
        <v>106</v>
      </c>
      <c r="F1111" s="32">
        <v>13.36</v>
      </c>
      <c r="G1111" s="18">
        <v>1</v>
      </c>
    </row>
    <row r="1112" spans="2:7" x14ac:dyDescent="0.3">
      <c r="B1112" s="18">
        <v>40</v>
      </c>
      <c r="C1112" s="18">
        <v>0</v>
      </c>
      <c r="D1112" s="18">
        <v>200.9</v>
      </c>
      <c r="E1112" s="18">
        <v>92</v>
      </c>
      <c r="F1112" s="32">
        <v>34.15</v>
      </c>
      <c r="G1112" s="18">
        <v>1</v>
      </c>
    </row>
    <row r="1113" spans="2:7" x14ac:dyDescent="0.3">
      <c r="B1113" s="18">
        <v>44</v>
      </c>
      <c r="C1113" s="18">
        <v>0</v>
      </c>
      <c r="D1113" s="18">
        <v>141.30000000000001</v>
      </c>
      <c r="E1113" s="18">
        <v>123</v>
      </c>
      <c r="F1113" s="32">
        <v>24.02</v>
      </c>
      <c r="G1113" s="18">
        <v>1</v>
      </c>
    </row>
    <row r="1114" spans="2:7" x14ac:dyDescent="0.3">
      <c r="B1114" s="18">
        <v>33</v>
      </c>
      <c r="C1114" s="18">
        <v>0</v>
      </c>
      <c r="D1114" s="18">
        <v>235.8</v>
      </c>
      <c r="E1114" s="18">
        <v>130</v>
      </c>
      <c r="F1114" s="32">
        <v>40.090000000000003</v>
      </c>
      <c r="G1114" s="18">
        <v>2</v>
      </c>
    </row>
    <row r="1115" spans="2:7" x14ac:dyDescent="0.3">
      <c r="B1115" s="18">
        <v>35</v>
      </c>
      <c r="C1115" s="18">
        <v>0</v>
      </c>
      <c r="D1115" s="18">
        <v>185.1</v>
      </c>
      <c r="E1115" s="18">
        <v>100</v>
      </c>
      <c r="F1115" s="32">
        <v>31.47</v>
      </c>
      <c r="G1115" s="18">
        <v>3</v>
      </c>
    </row>
    <row r="1116" spans="2:7" x14ac:dyDescent="0.3">
      <c r="B1116" s="18">
        <v>34</v>
      </c>
      <c r="C1116" s="18">
        <v>0</v>
      </c>
      <c r="D1116" s="18">
        <v>254.3</v>
      </c>
      <c r="E1116" s="18">
        <v>113</v>
      </c>
      <c r="F1116" s="32">
        <v>43.23</v>
      </c>
      <c r="G1116" s="18">
        <v>2</v>
      </c>
    </row>
    <row r="1117" spans="2:7" x14ac:dyDescent="0.3">
      <c r="B1117" s="18">
        <v>39</v>
      </c>
      <c r="C1117" s="18">
        <v>0</v>
      </c>
      <c r="D1117" s="18">
        <v>183</v>
      </c>
      <c r="E1117" s="18">
        <v>103</v>
      </c>
      <c r="F1117" s="32">
        <v>31.11</v>
      </c>
      <c r="G1117" s="18">
        <v>2</v>
      </c>
    </row>
    <row r="1118" spans="2:7" x14ac:dyDescent="0.3">
      <c r="B1118" s="18">
        <v>40</v>
      </c>
      <c r="C1118" s="18">
        <v>29</v>
      </c>
      <c r="D1118" s="18">
        <v>163.5</v>
      </c>
      <c r="E1118" s="18">
        <v>80</v>
      </c>
      <c r="F1118" s="32">
        <v>27.8</v>
      </c>
      <c r="G1118" s="18">
        <v>2</v>
      </c>
    </row>
    <row r="1119" spans="2:7" x14ac:dyDescent="0.3">
      <c r="B1119" s="18">
        <v>43</v>
      </c>
      <c r="C1119" s="18">
        <v>0</v>
      </c>
      <c r="D1119" s="18">
        <v>207.9</v>
      </c>
      <c r="E1119" s="18">
        <v>98</v>
      </c>
      <c r="F1119" s="32">
        <v>35.340000000000003</v>
      </c>
      <c r="G1119" s="18">
        <v>2</v>
      </c>
    </row>
    <row r="1120" spans="2:7" x14ac:dyDescent="0.3">
      <c r="B1120" s="18">
        <v>38</v>
      </c>
      <c r="C1120" s="18">
        <v>0</v>
      </c>
      <c r="D1120" s="18">
        <v>248.6</v>
      </c>
      <c r="E1120" s="18">
        <v>102</v>
      </c>
      <c r="F1120" s="32">
        <v>42.26</v>
      </c>
      <c r="G1120" s="18">
        <v>3</v>
      </c>
    </row>
    <row r="1121" spans="2:7" x14ac:dyDescent="0.3">
      <c r="B1121" s="18">
        <v>36</v>
      </c>
      <c r="C1121" s="18">
        <v>31</v>
      </c>
      <c r="D1121" s="18">
        <v>185.4</v>
      </c>
      <c r="E1121" s="18">
        <v>105</v>
      </c>
      <c r="F1121" s="32">
        <v>31.52</v>
      </c>
      <c r="G1121" s="18">
        <v>2</v>
      </c>
    </row>
    <row r="1122" spans="2:7" x14ac:dyDescent="0.3">
      <c r="B1122" s="18">
        <v>37</v>
      </c>
      <c r="C1122" s="18">
        <v>0</v>
      </c>
      <c r="D1122" s="18">
        <v>197.8</v>
      </c>
      <c r="E1122" s="18">
        <v>60</v>
      </c>
      <c r="F1122" s="32">
        <v>33.630000000000003</v>
      </c>
      <c r="G1122" s="18">
        <v>1</v>
      </c>
    </row>
    <row r="1123" spans="2:7" x14ac:dyDescent="0.3">
      <c r="B1123" s="18">
        <v>29</v>
      </c>
      <c r="C1123" s="18">
        <v>0</v>
      </c>
      <c r="D1123" s="18">
        <v>132.1</v>
      </c>
      <c r="E1123" s="18">
        <v>42</v>
      </c>
      <c r="F1123" s="32">
        <v>22.46</v>
      </c>
      <c r="G1123" s="18">
        <v>2</v>
      </c>
    </row>
    <row r="1124" spans="2:7" x14ac:dyDescent="0.3">
      <c r="B1124" s="18">
        <v>38</v>
      </c>
      <c r="C1124" s="18">
        <v>0</v>
      </c>
      <c r="D1124" s="18">
        <v>197.1</v>
      </c>
      <c r="E1124" s="18">
        <v>117</v>
      </c>
      <c r="F1124" s="32">
        <v>33.51</v>
      </c>
      <c r="G1124" s="18">
        <v>0</v>
      </c>
    </row>
    <row r="1125" spans="2:7" x14ac:dyDescent="0.3">
      <c r="B1125" s="18">
        <v>42</v>
      </c>
      <c r="C1125" s="18">
        <v>0</v>
      </c>
      <c r="D1125" s="18">
        <v>154.6</v>
      </c>
      <c r="E1125" s="18">
        <v>112</v>
      </c>
      <c r="F1125" s="32">
        <v>26.28</v>
      </c>
      <c r="G1125" s="18">
        <v>2</v>
      </c>
    </row>
    <row r="1126" spans="2:7" x14ac:dyDescent="0.3">
      <c r="B1126" s="18">
        <v>31</v>
      </c>
      <c r="C1126" s="18">
        <v>0</v>
      </c>
      <c r="D1126" s="18">
        <v>96.8</v>
      </c>
      <c r="E1126" s="18">
        <v>92</v>
      </c>
      <c r="F1126" s="32">
        <v>16.46</v>
      </c>
      <c r="G1126" s="18">
        <v>2</v>
      </c>
    </row>
    <row r="1127" spans="2:7" x14ac:dyDescent="0.3">
      <c r="B1127" s="18">
        <v>43</v>
      </c>
      <c r="C1127" s="18">
        <v>0</v>
      </c>
      <c r="D1127" s="18">
        <v>172</v>
      </c>
      <c r="E1127" s="18">
        <v>145</v>
      </c>
      <c r="F1127" s="32">
        <v>29.24</v>
      </c>
      <c r="G1127" s="18">
        <v>1</v>
      </c>
    </row>
    <row r="1128" spans="2:7" x14ac:dyDescent="0.3">
      <c r="B1128" s="18">
        <v>34</v>
      </c>
      <c r="C1128" s="18">
        <v>29</v>
      </c>
      <c r="D1128" s="18">
        <v>151.1</v>
      </c>
      <c r="E1128" s="18">
        <v>121</v>
      </c>
      <c r="F1128" s="32">
        <v>25.69</v>
      </c>
      <c r="G1128" s="18">
        <v>2</v>
      </c>
    </row>
    <row r="1129" spans="2:7" x14ac:dyDescent="0.3">
      <c r="B1129" s="18">
        <v>35</v>
      </c>
      <c r="C1129" s="18">
        <v>0</v>
      </c>
      <c r="D1129" s="18">
        <v>209.6</v>
      </c>
      <c r="E1129" s="18">
        <v>107</v>
      </c>
      <c r="F1129" s="32">
        <v>35.630000000000003</v>
      </c>
      <c r="G1129" s="18">
        <v>3</v>
      </c>
    </row>
    <row r="1130" spans="2:7" x14ac:dyDescent="0.3">
      <c r="B1130" s="18">
        <v>42</v>
      </c>
      <c r="C1130" s="18">
        <v>32</v>
      </c>
      <c r="D1130" s="18">
        <v>247</v>
      </c>
      <c r="E1130" s="18">
        <v>109</v>
      </c>
      <c r="F1130" s="32">
        <v>41.99</v>
      </c>
      <c r="G1130" s="18">
        <v>3</v>
      </c>
    </row>
    <row r="1131" spans="2:7" x14ac:dyDescent="0.3">
      <c r="B1131" s="18">
        <v>46</v>
      </c>
      <c r="C1131" s="18">
        <v>30</v>
      </c>
      <c r="D1131" s="18">
        <v>221.4</v>
      </c>
      <c r="E1131" s="18">
        <v>114</v>
      </c>
      <c r="F1131" s="32">
        <v>37.64</v>
      </c>
      <c r="G1131" s="18">
        <v>1</v>
      </c>
    </row>
    <row r="1132" spans="2:7" x14ac:dyDescent="0.3">
      <c r="B1132" s="18">
        <v>32</v>
      </c>
      <c r="C1132" s="18">
        <v>0</v>
      </c>
      <c r="D1132" s="18">
        <v>321.3</v>
      </c>
      <c r="E1132" s="18">
        <v>99</v>
      </c>
      <c r="F1132" s="32">
        <v>54.62</v>
      </c>
      <c r="G1132" s="18">
        <v>1</v>
      </c>
    </row>
    <row r="1133" spans="2:7" x14ac:dyDescent="0.3">
      <c r="B1133" s="18">
        <v>41</v>
      </c>
      <c r="C1133" s="18">
        <v>0</v>
      </c>
      <c r="D1133" s="18">
        <v>243.7</v>
      </c>
      <c r="E1133" s="18">
        <v>124</v>
      </c>
      <c r="F1133" s="32">
        <v>41.43</v>
      </c>
      <c r="G1133" s="18">
        <v>0</v>
      </c>
    </row>
    <row r="1134" spans="2:7" x14ac:dyDescent="0.3">
      <c r="B1134" s="18">
        <v>40</v>
      </c>
      <c r="C1134" s="18">
        <v>0</v>
      </c>
      <c r="D1134" s="18">
        <v>251.5</v>
      </c>
      <c r="E1134" s="18">
        <v>85</v>
      </c>
      <c r="F1134" s="32">
        <v>42.76</v>
      </c>
      <c r="G1134" s="18">
        <v>3</v>
      </c>
    </row>
    <row r="1135" spans="2:7" x14ac:dyDescent="0.3">
      <c r="B1135" s="18">
        <v>27</v>
      </c>
      <c r="C1135" s="18">
        <v>0</v>
      </c>
      <c r="D1135" s="18">
        <v>236.9</v>
      </c>
      <c r="E1135" s="18">
        <v>107</v>
      </c>
      <c r="F1135" s="32">
        <v>40.270000000000003</v>
      </c>
      <c r="G1135" s="18">
        <v>0</v>
      </c>
    </row>
    <row r="1136" spans="2:7" x14ac:dyDescent="0.3">
      <c r="B1136" s="18">
        <v>38</v>
      </c>
      <c r="C1136" s="18">
        <v>0</v>
      </c>
      <c r="D1136" s="18">
        <v>159.69999999999999</v>
      </c>
      <c r="E1136" s="18">
        <v>79</v>
      </c>
      <c r="F1136" s="32">
        <v>27.15</v>
      </c>
      <c r="G1136" s="18">
        <v>2</v>
      </c>
    </row>
    <row r="1137" spans="2:7" x14ac:dyDescent="0.3">
      <c r="B1137" s="18">
        <v>20</v>
      </c>
      <c r="C1137" s="18">
        <v>0</v>
      </c>
      <c r="D1137" s="18">
        <v>148.19999999999999</v>
      </c>
      <c r="E1137" s="18">
        <v>96</v>
      </c>
      <c r="F1137" s="32">
        <v>25.19</v>
      </c>
      <c r="G1137" s="18">
        <v>4</v>
      </c>
    </row>
    <row r="1138" spans="2:7" x14ac:dyDescent="0.3">
      <c r="B1138" s="18">
        <v>39</v>
      </c>
      <c r="C1138" s="18">
        <v>0</v>
      </c>
      <c r="D1138" s="18">
        <v>150.9</v>
      </c>
      <c r="E1138" s="18">
        <v>86</v>
      </c>
      <c r="F1138" s="32">
        <v>25.65</v>
      </c>
      <c r="G1138" s="18">
        <v>1</v>
      </c>
    </row>
    <row r="1139" spans="2:7" x14ac:dyDescent="0.3">
      <c r="B1139" s="18">
        <v>39</v>
      </c>
      <c r="C1139" s="18">
        <v>28</v>
      </c>
      <c r="D1139" s="18">
        <v>210.5</v>
      </c>
      <c r="E1139" s="18">
        <v>101</v>
      </c>
      <c r="F1139" s="32">
        <v>35.79</v>
      </c>
      <c r="G1139" s="18">
        <v>1</v>
      </c>
    </row>
    <row r="1140" spans="2:7" x14ac:dyDescent="0.3">
      <c r="B1140" s="18">
        <v>39</v>
      </c>
      <c r="C1140" s="18">
        <v>0</v>
      </c>
      <c r="D1140" s="18">
        <v>254.7</v>
      </c>
      <c r="E1140" s="18">
        <v>80</v>
      </c>
      <c r="F1140" s="32">
        <v>43.3</v>
      </c>
      <c r="G1140" s="18">
        <v>0</v>
      </c>
    </row>
    <row r="1141" spans="2:7" x14ac:dyDescent="0.3">
      <c r="B1141" s="18">
        <v>20</v>
      </c>
      <c r="C1141" s="18">
        <v>0</v>
      </c>
      <c r="D1141" s="18">
        <v>284.39999999999998</v>
      </c>
      <c r="E1141" s="18">
        <v>89</v>
      </c>
      <c r="F1141" s="32">
        <v>48.35</v>
      </c>
      <c r="G1141" s="18">
        <v>0</v>
      </c>
    </row>
    <row r="1142" spans="2:7" x14ac:dyDescent="0.3">
      <c r="B1142" s="18">
        <v>27</v>
      </c>
      <c r="C1142" s="18">
        <v>0</v>
      </c>
      <c r="D1142" s="18">
        <v>0</v>
      </c>
      <c r="E1142" s="18">
        <v>0</v>
      </c>
      <c r="F1142" s="32">
        <v>0</v>
      </c>
      <c r="G1142" s="18">
        <v>4</v>
      </c>
    </row>
    <row r="1143" spans="2:7" x14ac:dyDescent="0.3">
      <c r="B1143" s="18">
        <v>19</v>
      </c>
      <c r="C1143" s="18">
        <v>0</v>
      </c>
      <c r="D1143" s="18">
        <v>133.69999999999999</v>
      </c>
      <c r="E1143" s="18">
        <v>45</v>
      </c>
      <c r="F1143" s="32">
        <v>22.73</v>
      </c>
      <c r="G1143" s="18">
        <v>1</v>
      </c>
    </row>
    <row r="1144" spans="2:7" x14ac:dyDescent="0.3">
      <c r="B1144" s="18">
        <v>43</v>
      </c>
      <c r="C1144" s="18">
        <v>0</v>
      </c>
      <c r="D1144" s="18">
        <v>224.9</v>
      </c>
      <c r="E1144" s="18">
        <v>117</v>
      </c>
      <c r="F1144" s="32">
        <v>38.229999999999997</v>
      </c>
      <c r="G1144" s="18">
        <v>0</v>
      </c>
    </row>
    <row r="1145" spans="2:7" x14ac:dyDescent="0.3">
      <c r="B1145" s="18">
        <v>48</v>
      </c>
      <c r="C1145" s="18">
        <v>0</v>
      </c>
      <c r="D1145" s="18">
        <v>151.80000000000001</v>
      </c>
      <c r="E1145" s="18">
        <v>98</v>
      </c>
      <c r="F1145" s="32">
        <v>25.81</v>
      </c>
      <c r="G1145" s="18">
        <v>1</v>
      </c>
    </row>
    <row r="1146" spans="2:7" x14ac:dyDescent="0.3">
      <c r="B1146" s="18">
        <v>44</v>
      </c>
      <c r="C1146" s="18">
        <v>22</v>
      </c>
      <c r="D1146" s="18">
        <v>141.4</v>
      </c>
      <c r="E1146" s="18">
        <v>107</v>
      </c>
      <c r="F1146" s="32">
        <v>24.04</v>
      </c>
      <c r="G1146" s="18">
        <v>2</v>
      </c>
    </row>
    <row r="1147" spans="2:7" x14ac:dyDescent="0.3">
      <c r="B1147" s="18">
        <v>32</v>
      </c>
      <c r="C1147" s="18">
        <v>0</v>
      </c>
      <c r="D1147" s="18">
        <v>285.7</v>
      </c>
      <c r="E1147" s="18">
        <v>124</v>
      </c>
      <c r="F1147" s="32">
        <v>48.57</v>
      </c>
      <c r="G1147" s="18">
        <v>0</v>
      </c>
    </row>
    <row r="1148" spans="2:7" x14ac:dyDescent="0.3">
      <c r="B1148" s="18">
        <v>45</v>
      </c>
      <c r="C1148" s="18">
        <v>0</v>
      </c>
      <c r="D1148" s="18">
        <v>58.4</v>
      </c>
      <c r="E1148" s="18">
        <v>121</v>
      </c>
      <c r="F1148" s="32">
        <v>9.93</v>
      </c>
      <c r="G1148" s="18">
        <v>1</v>
      </c>
    </row>
    <row r="1149" spans="2:7" x14ac:dyDescent="0.3">
      <c r="B1149" s="18">
        <v>42</v>
      </c>
      <c r="C1149" s="18">
        <v>16</v>
      </c>
      <c r="D1149" s="18">
        <v>90.4</v>
      </c>
      <c r="E1149" s="18">
        <v>105</v>
      </c>
      <c r="F1149" s="32">
        <v>15.37</v>
      </c>
      <c r="G1149" s="18">
        <v>0</v>
      </c>
    </row>
    <row r="1150" spans="2:7" x14ac:dyDescent="0.3">
      <c r="B1150" s="18">
        <v>39</v>
      </c>
      <c r="C1150" s="18">
        <v>0</v>
      </c>
      <c r="D1150" s="18">
        <v>114.4</v>
      </c>
      <c r="E1150" s="18">
        <v>91</v>
      </c>
      <c r="F1150" s="32">
        <v>19.45</v>
      </c>
      <c r="G1150" s="18">
        <v>0</v>
      </c>
    </row>
    <row r="1151" spans="2:7" x14ac:dyDescent="0.3">
      <c r="B1151" s="18">
        <v>39</v>
      </c>
      <c r="C1151" s="18">
        <v>0</v>
      </c>
      <c r="D1151" s="18">
        <v>147.69999999999999</v>
      </c>
      <c r="E1151" s="18">
        <v>103</v>
      </c>
      <c r="F1151" s="32">
        <v>25.11</v>
      </c>
      <c r="G1151" s="18">
        <v>2</v>
      </c>
    </row>
    <row r="1152" spans="2:7" x14ac:dyDescent="0.3">
      <c r="B1152" s="18">
        <v>37</v>
      </c>
      <c r="C1152" s="18">
        <v>31</v>
      </c>
      <c r="D1152" s="18">
        <v>302.7</v>
      </c>
      <c r="E1152" s="18">
        <v>93</v>
      </c>
      <c r="F1152" s="32">
        <v>51.46</v>
      </c>
      <c r="G1152" s="18">
        <v>3</v>
      </c>
    </row>
    <row r="1153" spans="2:7" x14ac:dyDescent="0.3">
      <c r="B1153" s="18">
        <v>39</v>
      </c>
      <c r="C1153" s="18">
        <v>0</v>
      </c>
      <c r="D1153" s="18">
        <v>169.7</v>
      </c>
      <c r="E1153" s="18">
        <v>84</v>
      </c>
      <c r="F1153" s="32">
        <v>28.85</v>
      </c>
      <c r="G1153" s="18">
        <v>3</v>
      </c>
    </row>
    <row r="1154" spans="2:7" x14ac:dyDescent="0.3">
      <c r="B1154" s="18">
        <v>42</v>
      </c>
      <c r="C1154" s="18">
        <v>0</v>
      </c>
      <c r="D1154" s="18">
        <v>227.2</v>
      </c>
      <c r="E1154" s="18">
        <v>89</v>
      </c>
      <c r="F1154" s="32">
        <v>38.619999999999997</v>
      </c>
      <c r="G1154" s="18">
        <v>0</v>
      </c>
    </row>
    <row r="1155" spans="2:7" x14ac:dyDescent="0.3">
      <c r="B1155" s="18">
        <v>32</v>
      </c>
      <c r="C1155" s="18">
        <v>0</v>
      </c>
      <c r="D1155" s="18">
        <v>217.8</v>
      </c>
      <c r="E1155" s="18">
        <v>91</v>
      </c>
      <c r="F1155" s="32">
        <v>37.03</v>
      </c>
      <c r="G1155" s="18">
        <v>1</v>
      </c>
    </row>
    <row r="1156" spans="2:7" x14ac:dyDescent="0.3">
      <c r="B1156" s="18">
        <v>37</v>
      </c>
      <c r="C1156" s="18">
        <v>0</v>
      </c>
      <c r="D1156" s="18">
        <v>124.2</v>
      </c>
      <c r="E1156" s="18">
        <v>102</v>
      </c>
      <c r="F1156" s="32">
        <v>21.11</v>
      </c>
      <c r="G1156" s="18">
        <v>2</v>
      </c>
    </row>
    <row r="1157" spans="2:7" x14ac:dyDescent="0.3">
      <c r="B1157" s="18">
        <v>39</v>
      </c>
      <c r="C1157" s="18">
        <v>0</v>
      </c>
      <c r="D1157" s="18">
        <v>206.2</v>
      </c>
      <c r="E1157" s="18">
        <v>76</v>
      </c>
      <c r="F1157" s="32">
        <v>35.049999999999997</v>
      </c>
      <c r="G1157" s="18">
        <v>1</v>
      </c>
    </row>
    <row r="1158" spans="2:7" x14ac:dyDescent="0.3">
      <c r="B1158" s="18">
        <v>38</v>
      </c>
      <c r="C1158" s="18">
        <v>0</v>
      </c>
      <c r="D1158" s="18">
        <v>132.9</v>
      </c>
      <c r="E1158" s="18">
        <v>122</v>
      </c>
      <c r="F1158" s="32">
        <v>22.59</v>
      </c>
      <c r="G1158" s="18">
        <v>3</v>
      </c>
    </row>
    <row r="1159" spans="2:7" x14ac:dyDescent="0.3">
      <c r="B1159" s="18">
        <v>40</v>
      </c>
      <c r="C1159" s="18">
        <v>31</v>
      </c>
      <c r="D1159" s="18">
        <v>104.9</v>
      </c>
      <c r="E1159" s="18">
        <v>115</v>
      </c>
      <c r="F1159" s="32">
        <v>17.829999999999998</v>
      </c>
      <c r="G1159" s="18">
        <v>3</v>
      </c>
    </row>
    <row r="1160" spans="2:7" x14ac:dyDescent="0.3">
      <c r="B1160" s="18">
        <v>31</v>
      </c>
      <c r="C1160" s="18">
        <v>0</v>
      </c>
      <c r="D1160" s="18">
        <v>245</v>
      </c>
      <c r="E1160" s="18">
        <v>97</v>
      </c>
      <c r="F1160" s="32">
        <v>41.65</v>
      </c>
      <c r="G1160" s="18">
        <v>1</v>
      </c>
    </row>
    <row r="1161" spans="2:7" x14ac:dyDescent="0.3">
      <c r="B1161" s="18">
        <v>40</v>
      </c>
      <c r="C1161" s="18">
        <v>0</v>
      </c>
      <c r="D1161" s="18">
        <v>184.5</v>
      </c>
      <c r="E1161" s="18">
        <v>118</v>
      </c>
      <c r="F1161" s="32">
        <v>31.37</v>
      </c>
      <c r="G1161" s="18">
        <v>1</v>
      </c>
    </row>
    <row r="1162" spans="2:7" x14ac:dyDescent="0.3">
      <c r="B1162" s="18">
        <v>37</v>
      </c>
      <c r="C1162" s="18">
        <v>0</v>
      </c>
      <c r="D1162" s="18">
        <v>89.5</v>
      </c>
      <c r="E1162" s="18">
        <v>66</v>
      </c>
      <c r="F1162" s="32">
        <v>15.22</v>
      </c>
      <c r="G1162" s="18">
        <v>3</v>
      </c>
    </row>
    <row r="1163" spans="2:7" x14ac:dyDescent="0.3">
      <c r="B1163" s="18">
        <v>46</v>
      </c>
      <c r="C1163" s="18">
        <v>0</v>
      </c>
      <c r="D1163" s="18">
        <v>235.6</v>
      </c>
      <c r="E1163" s="18">
        <v>131</v>
      </c>
      <c r="F1163" s="32">
        <v>40.049999999999997</v>
      </c>
      <c r="G1163" s="18">
        <v>1</v>
      </c>
    </row>
    <row r="1164" spans="2:7" x14ac:dyDescent="0.3">
      <c r="B1164" s="18">
        <v>44</v>
      </c>
      <c r="C1164" s="18">
        <v>0</v>
      </c>
      <c r="D1164" s="18">
        <v>186</v>
      </c>
      <c r="E1164" s="18">
        <v>127</v>
      </c>
      <c r="F1164" s="32">
        <v>31.62</v>
      </c>
      <c r="G1164" s="18">
        <v>4</v>
      </c>
    </row>
    <row r="1165" spans="2:7" x14ac:dyDescent="0.3">
      <c r="B1165" s="18">
        <v>47</v>
      </c>
      <c r="C1165" s="18">
        <v>0</v>
      </c>
      <c r="D1165" s="18">
        <v>223.9</v>
      </c>
      <c r="E1165" s="18">
        <v>75</v>
      </c>
      <c r="F1165" s="32">
        <v>38.06</v>
      </c>
      <c r="G1165" s="18">
        <v>1</v>
      </c>
    </row>
    <row r="1166" spans="2:7" x14ac:dyDescent="0.3">
      <c r="B1166" s="18">
        <v>39</v>
      </c>
      <c r="C1166" s="18">
        <v>0</v>
      </c>
      <c r="D1166" s="18">
        <v>179.5</v>
      </c>
      <c r="E1166" s="18">
        <v>125</v>
      </c>
      <c r="F1166" s="32">
        <v>30.52</v>
      </c>
      <c r="G1166" s="18">
        <v>1</v>
      </c>
    </row>
    <row r="1167" spans="2:7" x14ac:dyDescent="0.3">
      <c r="B1167" s="18">
        <v>39</v>
      </c>
      <c r="C1167" s="18">
        <v>0</v>
      </c>
      <c r="D1167" s="18">
        <v>169.4</v>
      </c>
      <c r="E1167" s="18">
        <v>102</v>
      </c>
      <c r="F1167" s="32">
        <v>28.8</v>
      </c>
      <c r="G1167" s="18">
        <v>1</v>
      </c>
    </row>
    <row r="1168" spans="2:7" x14ac:dyDescent="0.3">
      <c r="B1168" s="18">
        <v>41</v>
      </c>
      <c r="C1168" s="18">
        <v>0</v>
      </c>
      <c r="D1168" s="18">
        <v>118.1</v>
      </c>
      <c r="E1168" s="18">
        <v>90</v>
      </c>
      <c r="F1168" s="32">
        <v>20.079999999999998</v>
      </c>
      <c r="G1168" s="18">
        <v>1</v>
      </c>
    </row>
    <row r="1169" spans="2:7" x14ac:dyDescent="0.3">
      <c r="B1169" s="18">
        <v>30</v>
      </c>
      <c r="C1169" s="18">
        <v>0</v>
      </c>
      <c r="D1169" s="18">
        <v>112</v>
      </c>
      <c r="E1169" s="18">
        <v>105</v>
      </c>
      <c r="F1169" s="32">
        <v>19.04</v>
      </c>
      <c r="G1169" s="18">
        <v>4</v>
      </c>
    </row>
    <row r="1170" spans="2:7" x14ac:dyDescent="0.3">
      <c r="B1170" s="18">
        <v>40</v>
      </c>
      <c r="C1170" s="18">
        <v>32</v>
      </c>
      <c r="D1170" s="18">
        <v>168.4</v>
      </c>
      <c r="E1170" s="18">
        <v>129</v>
      </c>
      <c r="F1170" s="32">
        <v>28.63</v>
      </c>
      <c r="G1170" s="18">
        <v>0</v>
      </c>
    </row>
    <row r="1171" spans="2:7" x14ac:dyDescent="0.3">
      <c r="B1171" s="18">
        <v>37</v>
      </c>
      <c r="C1171" s="18">
        <v>42</v>
      </c>
      <c r="D1171" s="18">
        <v>214.3</v>
      </c>
      <c r="E1171" s="18">
        <v>112</v>
      </c>
      <c r="F1171" s="32">
        <v>36.43</v>
      </c>
      <c r="G1171" s="18">
        <v>0</v>
      </c>
    </row>
    <row r="1172" spans="2:7" x14ac:dyDescent="0.3">
      <c r="B1172" s="18">
        <v>31</v>
      </c>
      <c r="C1172" s="18">
        <v>0</v>
      </c>
      <c r="D1172" s="18">
        <v>245.7</v>
      </c>
      <c r="E1172" s="18">
        <v>139</v>
      </c>
      <c r="F1172" s="32">
        <v>41.77</v>
      </c>
      <c r="G1172" s="18">
        <v>4</v>
      </c>
    </row>
    <row r="1173" spans="2:7" x14ac:dyDescent="0.3">
      <c r="B1173" s="18">
        <v>39</v>
      </c>
      <c r="C1173" s="18">
        <v>43</v>
      </c>
      <c r="D1173" s="18">
        <v>142.80000000000001</v>
      </c>
      <c r="E1173" s="18">
        <v>96</v>
      </c>
      <c r="F1173" s="32">
        <v>24.28</v>
      </c>
      <c r="G1173" s="18">
        <v>1</v>
      </c>
    </row>
    <row r="1174" spans="2:7" x14ac:dyDescent="0.3">
      <c r="B1174" s="18">
        <v>38</v>
      </c>
      <c r="C1174" s="18">
        <v>0</v>
      </c>
      <c r="D1174" s="18">
        <v>202.4</v>
      </c>
      <c r="E1174" s="18">
        <v>115</v>
      </c>
      <c r="F1174" s="32">
        <v>34.409999999999997</v>
      </c>
      <c r="G1174" s="18">
        <v>3</v>
      </c>
    </row>
    <row r="1175" spans="2:7" x14ac:dyDescent="0.3">
      <c r="B1175" s="18">
        <v>40</v>
      </c>
      <c r="C1175" s="18">
        <v>0</v>
      </c>
      <c r="D1175" s="18">
        <v>116.8</v>
      </c>
      <c r="E1175" s="18">
        <v>119</v>
      </c>
      <c r="F1175" s="32">
        <v>19.86</v>
      </c>
      <c r="G1175" s="18">
        <v>1</v>
      </c>
    </row>
    <row r="1176" spans="2:7" x14ac:dyDescent="0.3">
      <c r="B1176" s="18">
        <v>40</v>
      </c>
      <c r="C1176" s="18">
        <v>0</v>
      </c>
      <c r="D1176" s="18">
        <v>155.69999999999999</v>
      </c>
      <c r="E1176" s="18">
        <v>110</v>
      </c>
      <c r="F1176" s="32">
        <v>26.47</v>
      </c>
      <c r="G1176" s="18">
        <v>1</v>
      </c>
    </row>
    <row r="1177" spans="2:7" x14ac:dyDescent="0.3">
      <c r="B1177" s="18">
        <v>40</v>
      </c>
      <c r="C1177" s="18">
        <v>21</v>
      </c>
      <c r="D1177" s="18">
        <v>138.1</v>
      </c>
      <c r="E1177" s="18">
        <v>113</v>
      </c>
      <c r="F1177" s="32">
        <v>23.48</v>
      </c>
      <c r="G1177" s="18">
        <v>2</v>
      </c>
    </row>
    <row r="1178" spans="2:7" x14ac:dyDescent="0.3">
      <c r="B1178" s="18">
        <v>44</v>
      </c>
      <c r="C1178" s="18">
        <v>0</v>
      </c>
      <c r="D1178" s="18">
        <v>51.9</v>
      </c>
      <c r="E1178" s="18">
        <v>108</v>
      </c>
      <c r="F1178" s="32">
        <v>8.82</v>
      </c>
      <c r="G1178" s="18">
        <v>3</v>
      </c>
    </row>
    <row r="1179" spans="2:7" x14ac:dyDescent="0.3">
      <c r="B1179" s="18">
        <v>46</v>
      </c>
      <c r="C1179" s="18">
        <v>35</v>
      </c>
      <c r="D1179" s="18">
        <v>171.5</v>
      </c>
      <c r="E1179" s="18">
        <v>98</v>
      </c>
      <c r="F1179" s="32">
        <v>29.16</v>
      </c>
      <c r="G1179" s="18">
        <v>0</v>
      </c>
    </row>
    <row r="1180" spans="2:7" x14ac:dyDescent="0.3">
      <c r="B1180" s="18">
        <v>42</v>
      </c>
      <c r="C1180" s="18">
        <v>0</v>
      </c>
      <c r="D1180" s="18">
        <v>194.1</v>
      </c>
      <c r="E1180" s="18">
        <v>62</v>
      </c>
      <c r="F1180" s="32">
        <v>33</v>
      </c>
      <c r="G1180" s="18">
        <v>1</v>
      </c>
    </row>
    <row r="1181" spans="2:7" x14ac:dyDescent="0.3">
      <c r="B1181" s="18">
        <v>40</v>
      </c>
      <c r="C1181" s="18">
        <v>0</v>
      </c>
      <c r="D1181" s="18">
        <v>115.7</v>
      </c>
      <c r="E1181" s="18">
        <v>105</v>
      </c>
      <c r="F1181" s="32">
        <v>19.670000000000002</v>
      </c>
      <c r="G1181" s="18">
        <v>1</v>
      </c>
    </row>
    <row r="1182" spans="2:7" x14ac:dyDescent="0.3">
      <c r="B1182" s="18">
        <v>28</v>
      </c>
      <c r="C1182" s="18">
        <v>0</v>
      </c>
      <c r="D1182" s="18">
        <v>269.7</v>
      </c>
      <c r="E1182" s="18">
        <v>85</v>
      </c>
      <c r="F1182" s="32">
        <v>45.85</v>
      </c>
      <c r="G1182" s="18">
        <v>3</v>
      </c>
    </row>
    <row r="1183" spans="2:7" x14ac:dyDescent="0.3">
      <c r="B1183" s="18">
        <v>38</v>
      </c>
      <c r="C1183" s="18">
        <v>0</v>
      </c>
      <c r="D1183" s="18">
        <v>246.4</v>
      </c>
      <c r="E1183" s="18">
        <v>107</v>
      </c>
      <c r="F1183" s="32">
        <v>41.89</v>
      </c>
      <c r="G1183" s="18">
        <v>0</v>
      </c>
    </row>
    <row r="1184" spans="2:7" x14ac:dyDescent="0.3">
      <c r="B1184" s="18">
        <v>37</v>
      </c>
      <c r="C1184" s="18">
        <v>0</v>
      </c>
      <c r="D1184" s="18">
        <v>227.4</v>
      </c>
      <c r="E1184" s="18">
        <v>121</v>
      </c>
      <c r="F1184" s="32">
        <v>38.659999999999997</v>
      </c>
      <c r="G1184" s="18">
        <v>1</v>
      </c>
    </row>
    <row r="1185" spans="2:7" x14ac:dyDescent="0.3">
      <c r="B1185" s="18">
        <v>36</v>
      </c>
      <c r="C1185" s="18">
        <v>0</v>
      </c>
      <c r="D1185" s="18">
        <v>189.8</v>
      </c>
      <c r="E1185" s="18">
        <v>110</v>
      </c>
      <c r="F1185" s="32">
        <v>32.270000000000003</v>
      </c>
      <c r="G1185" s="18">
        <v>0</v>
      </c>
    </row>
    <row r="1186" spans="2:7" x14ac:dyDescent="0.3">
      <c r="B1186" s="18">
        <v>39</v>
      </c>
      <c r="C1186" s="18">
        <v>27</v>
      </c>
      <c r="D1186" s="18">
        <v>188.9</v>
      </c>
      <c r="E1186" s="18">
        <v>124</v>
      </c>
      <c r="F1186" s="32">
        <v>32.11</v>
      </c>
      <c r="G1186" s="18">
        <v>4</v>
      </c>
    </row>
    <row r="1187" spans="2:7" x14ac:dyDescent="0.3">
      <c r="B1187" s="18">
        <v>40</v>
      </c>
      <c r="C1187" s="18">
        <v>0</v>
      </c>
      <c r="D1187" s="18">
        <v>0</v>
      </c>
      <c r="E1187" s="18">
        <v>0</v>
      </c>
      <c r="F1187" s="32">
        <v>0</v>
      </c>
      <c r="G1187" s="18">
        <v>1</v>
      </c>
    </row>
    <row r="1188" spans="2:7" x14ac:dyDescent="0.3">
      <c r="B1188" s="18">
        <v>35</v>
      </c>
      <c r="C1188" s="18">
        <v>19</v>
      </c>
      <c r="D1188" s="18">
        <v>110.5</v>
      </c>
      <c r="E1188" s="18">
        <v>87</v>
      </c>
      <c r="F1188" s="32">
        <v>18.79</v>
      </c>
      <c r="G1188" s="18">
        <v>1</v>
      </c>
    </row>
    <row r="1189" spans="2:7" x14ac:dyDescent="0.3">
      <c r="B1189" s="18">
        <v>41</v>
      </c>
      <c r="C1189" s="18">
        <v>0</v>
      </c>
      <c r="D1189" s="18">
        <v>167.6</v>
      </c>
      <c r="E1189" s="18">
        <v>116</v>
      </c>
      <c r="F1189" s="32">
        <v>28.49</v>
      </c>
      <c r="G1189" s="18">
        <v>4</v>
      </c>
    </row>
    <row r="1190" spans="2:7" x14ac:dyDescent="0.3">
      <c r="B1190" s="18">
        <v>38</v>
      </c>
      <c r="C1190" s="18">
        <v>0</v>
      </c>
      <c r="D1190" s="18">
        <v>132</v>
      </c>
      <c r="E1190" s="18">
        <v>90</v>
      </c>
      <c r="F1190" s="32">
        <v>22.44</v>
      </c>
      <c r="G1190" s="18">
        <v>3</v>
      </c>
    </row>
    <row r="1191" spans="2:7" x14ac:dyDescent="0.3">
      <c r="B1191" s="18">
        <v>36</v>
      </c>
      <c r="C1191" s="18">
        <v>0</v>
      </c>
      <c r="D1191" s="18">
        <v>213.4</v>
      </c>
      <c r="E1191" s="18">
        <v>86</v>
      </c>
      <c r="F1191" s="32">
        <v>36.28</v>
      </c>
      <c r="G1191" s="18">
        <v>1</v>
      </c>
    </row>
    <row r="1192" spans="2:7" x14ac:dyDescent="0.3">
      <c r="B1192" s="18">
        <v>32</v>
      </c>
      <c r="C1192" s="18">
        <v>0</v>
      </c>
      <c r="D1192" s="18">
        <v>175.4</v>
      </c>
      <c r="E1192" s="18">
        <v>120</v>
      </c>
      <c r="F1192" s="32">
        <v>29.82</v>
      </c>
      <c r="G1192" s="18">
        <v>0</v>
      </c>
    </row>
    <row r="1193" spans="2:7" x14ac:dyDescent="0.3">
      <c r="B1193" s="18">
        <v>38</v>
      </c>
      <c r="C1193" s="18">
        <v>39</v>
      </c>
      <c r="D1193" s="18">
        <v>82.6</v>
      </c>
      <c r="E1193" s="18">
        <v>113</v>
      </c>
      <c r="F1193" s="32">
        <v>14.04</v>
      </c>
      <c r="G1193" s="18">
        <v>3</v>
      </c>
    </row>
    <row r="1194" spans="2:7" x14ac:dyDescent="0.3">
      <c r="B1194" s="18">
        <v>34</v>
      </c>
      <c r="C1194" s="18">
        <v>0</v>
      </c>
      <c r="D1194" s="18">
        <v>143.19999999999999</v>
      </c>
      <c r="E1194" s="18">
        <v>80</v>
      </c>
      <c r="F1194" s="32">
        <v>24.34</v>
      </c>
      <c r="G1194" s="18">
        <v>4</v>
      </c>
    </row>
    <row r="1195" spans="2:7" x14ac:dyDescent="0.3">
      <c r="B1195" s="18">
        <v>39</v>
      </c>
      <c r="C1195" s="18">
        <v>0</v>
      </c>
      <c r="D1195" s="18">
        <v>125.5</v>
      </c>
      <c r="E1195" s="18">
        <v>139</v>
      </c>
      <c r="F1195" s="32">
        <v>21.34</v>
      </c>
      <c r="G1195" s="18">
        <v>1</v>
      </c>
    </row>
    <row r="1196" spans="2:7" x14ac:dyDescent="0.3">
      <c r="B1196" s="18">
        <v>31</v>
      </c>
      <c r="C1196" s="18">
        <v>31</v>
      </c>
      <c r="D1196" s="18">
        <v>82.3</v>
      </c>
      <c r="E1196" s="18">
        <v>105</v>
      </c>
      <c r="F1196" s="32">
        <v>13.99</v>
      </c>
      <c r="G1196" s="18">
        <v>6</v>
      </c>
    </row>
    <row r="1197" spans="2:7" x14ac:dyDescent="0.3">
      <c r="B1197" s="18">
        <v>39</v>
      </c>
      <c r="C1197" s="18">
        <v>0</v>
      </c>
      <c r="D1197" s="18">
        <v>165.6</v>
      </c>
      <c r="E1197" s="18">
        <v>104</v>
      </c>
      <c r="F1197" s="32">
        <v>28.15</v>
      </c>
      <c r="G1197" s="18">
        <v>1</v>
      </c>
    </row>
    <row r="1198" spans="2:7" x14ac:dyDescent="0.3">
      <c r="B1198" s="18">
        <v>45</v>
      </c>
      <c r="C1198" s="18">
        <v>0</v>
      </c>
      <c r="D1198" s="18">
        <v>162.1</v>
      </c>
      <c r="E1198" s="18">
        <v>91</v>
      </c>
      <c r="F1198" s="32">
        <v>27.56</v>
      </c>
      <c r="G1198" s="18">
        <v>1</v>
      </c>
    </row>
    <row r="1199" spans="2:7" x14ac:dyDescent="0.3">
      <c r="B1199" s="18">
        <v>46</v>
      </c>
      <c r="C1199" s="18">
        <v>0</v>
      </c>
      <c r="D1199" s="18">
        <v>166.6</v>
      </c>
      <c r="E1199" s="18">
        <v>84</v>
      </c>
      <c r="F1199" s="32">
        <v>28.32</v>
      </c>
      <c r="G1199" s="18">
        <v>1</v>
      </c>
    </row>
    <row r="1200" spans="2:7" x14ac:dyDescent="0.3">
      <c r="B1200" s="18">
        <v>45</v>
      </c>
      <c r="C1200" s="18">
        <v>24</v>
      </c>
      <c r="D1200" s="18">
        <v>135.9</v>
      </c>
      <c r="E1200" s="18">
        <v>60</v>
      </c>
      <c r="F1200" s="32">
        <v>23.1</v>
      </c>
      <c r="G1200" s="18">
        <v>1</v>
      </c>
    </row>
    <row r="1201" spans="2:7" x14ac:dyDescent="0.3">
      <c r="B1201" s="18">
        <v>41</v>
      </c>
      <c r="C1201" s="18">
        <v>20</v>
      </c>
      <c r="D1201" s="18">
        <v>165.7</v>
      </c>
      <c r="E1201" s="18">
        <v>78</v>
      </c>
      <c r="F1201" s="32">
        <v>28.17</v>
      </c>
      <c r="G1201" s="18">
        <v>0</v>
      </c>
    </row>
    <row r="1202" spans="2:7" x14ac:dyDescent="0.3">
      <c r="B1202" s="18">
        <v>31</v>
      </c>
      <c r="C1202" s="18">
        <v>0</v>
      </c>
      <c r="D1202" s="18">
        <v>176.1</v>
      </c>
      <c r="E1202" s="18">
        <v>90</v>
      </c>
      <c r="F1202" s="32">
        <v>29.94</v>
      </c>
      <c r="G1202" s="18">
        <v>1</v>
      </c>
    </row>
    <row r="1203" spans="2:7" x14ac:dyDescent="0.3">
      <c r="B1203" s="18">
        <v>41</v>
      </c>
      <c r="C1203" s="18">
        <v>0</v>
      </c>
      <c r="D1203" s="18">
        <v>142.30000000000001</v>
      </c>
      <c r="E1203" s="18">
        <v>89</v>
      </c>
      <c r="F1203" s="32">
        <v>24.19</v>
      </c>
      <c r="G1203" s="18">
        <v>0</v>
      </c>
    </row>
    <row r="1204" spans="2:7" x14ac:dyDescent="0.3">
      <c r="B1204" s="18">
        <v>39</v>
      </c>
      <c r="C1204" s="18">
        <v>0</v>
      </c>
      <c r="D1204" s="18">
        <v>83.2</v>
      </c>
      <c r="E1204" s="18">
        <v>74</v>
      </c>
      <c r="F1204" s="32">
        <v>14.14</v>
      </c>
      <c r="G1204" s="18">
        <v>1</v>
      </c>
    </row>
    <row r="1205" spans="2:7" x14ac:dyDescent="0.3">
      <c r="B1205" s="18">
        <v>44</v>
      </c>
      <c r="C1205" s="18">
        <v>37</v>
      </c>
      <c r="D1205" s="18">
        <v>235</v>
      </c>
      <c r="E1205" s="18">
        <v>101</v>
      </c>
      <c r="F1205" s="32">
        <v>39.950000000000003</v>
      </c>
      <c r="G1205" s="18">
        <v>2</v>
      </c>
    </row>
    <row r="1206" spans="2:7" x14ac:dyDescent="0.3">
      <c r="B1206" s="18">
        <v>42</v>
      </c>
      <c r="C1206" s="18">
        <v>0</v>
      </c>
      <c r="D1206" s="18">
        <v>105.7</v>
      </c>
      <c r="E1206" s="18">
        <v>95</v>
      </c>
      <c r="F1206" s="32">
        <v>17.97</v>
      </c>
      <c r="G1206" s="18">
        <v>2</v>
      </c>
    </row>
    <row r="1207" spans="2:7" x14ac:dyDescent="0.3">
      <c r="B1207" s="18">
        <v>27</v>
      </c>
      <c r="C1207" s="18">
        <v>0</v>
      </c>
      <c r="D1207" s="18">
        <v>149.4</v>
      </c>
      <c r="E1207" s="18">
        <v>68</v>
      </c>
      <c r="F1207" s="32">
        <v>25.4</v>
      </c>
      <c r="G1207" s="18">
        <v>3</v>
      </c>
    </row>
    <row r="1208" spans="2:7" x14ac:dyDescent="0.3">
      <c r="B1208" s="18">
        <v>38</v>
      </c>
      <c r="C1208" s="18">
        <v>20</v>
      </c>
      <c r="D1208" s="18">
        <v>264.7</v>
      </c>
      <c r="E1208" s="18">
        <v>81</v>
      </c>
      <c r="F1208" s="32">
        <v>45</v>
      </c>
      <c r="G1208" s="18">
        <v>0</v>
      </c>
    </row>
    <row r="1209" spans="2:7" x14ac:dyDescent="0.3">
      <c r="B1209" s="18">
        <v>39</v>
      </c>
      <c r="C1209" s="18">
        <v>31</v>
      </c>
      <c r="D1209" s="18">
        <v>160.30000000000001</v>
      </c>
      <c r="E1209" s="18">
        <v>45</v>
      </c>
      <c r="F1209" s="32">
        <v>27.25</v>
      </c>
      <c r="G1209" s="18">
        <v>1</v>
      </c>
    </row>
    <row r="1210" spans="2:7" x14ac:dyDescent="0.3">
      <c r="B1210" s="18">
        <v>42</v>
      </c>
      <c r="C1210" s="18">
        <v>28</v>
      </c>
      <c r="D1210" s="18">
        <v>95.9</v>
      </c>
      <c r="E1210" s="18">
        <v>117</v>
      </c>
      <c r="F1210" s="32">
        <v>16.3</v>
      </c>
      <c r="G1210" s="18">
        <v>1</v>
      </c>
    </row>
    <row r="1211" spans="2:7" x14ac:dyDescent="0.3">
      <c r="B1211" s="18">
        <v>36</v>
      </c>
      <c r="C1211" s="18">
        <v>0</v>
      </c>
      <c r="D1211" s="18">
        <v>140.69999999999999</v>
      </c>
      <c r="E1211" s="18">
        <v>77</v>
      </c>
      <c r="F1211" s="32">
        <v>23.92</v>
      </c>
      <c r="G1211" s="18">
        <v>0</v>
      </c>
    </row>
    <row r="1212" spans="2:7" x14ac:dyDescent="0.3">
      <c r="B1212" s="18">
        <v>37</v>
      </c>
      <c r="C1212" s="18">
        <v>0</v>
      </c>
      <c r="D1212" s="18">
        <v>119.7</v>
      </c>
      <c r="E1212" s="18">
        <v>148</v>
      </c>
      <c r="F1212" s="32">
        <v>20.350000000000001</v>
      </c>
      <c r="G1212" s="18">
        <v>2</v>
      </c>
    </row>
    <row r="1213" spans="2:7" x14ac:dyDescent="0.3">
      <c r="B1213" s="18">
        <v>34</v>
      </c>
      <c r="C1213" s="18">
        <v>30</v>
      </c>
      <c r="D1213" s="18">
        <v>99.9</v>
      </c>
      <c r="E1213" s="18">
        <v>84</v>
      </c>
      <c r="F1213" s="32">
        <v>16.98</v>
      </c>
      <c r="G1213" s="18">
        <v>2</v>
      </c>
    </row>
    <row r="1214" spans="2:7" x14ac:dyDescent="0.3">
      <c r="B1214" s="18">
        <v>40</v>
      </c>
      <c r="C1214" s="18">
        <v>0</v>
      </c>
      <c r="D1214" s="18">
        <v>250.9</v>
      </c>
      <c r="E1214" s="18">
        <v>108</v>
      </c>
      <c r="F1214" s="32">
        <v>42.65</v>
      </c>
      <c r="G1214" s="18">
        <v>2</v>
      </c>
    </row>
    <row r="1215" spans="2:7" x14ac:dyDescent="0.3">
      <c r="B1215" s="18">
        <v>34</v>
      </c>
      <c r="C1215" s="18">
        <v>0</v>
      </c>
      <c r="D1215" s="18">
        <v>200.6</v>
      </c>
      <c r="E1215" s="18">
        <v>117</v>
      </c>
      <c r="F1215" s="32">
        <v>34.1</v>
      </c>
      <c r="G1215" s="18">
        <v>2</v>
      </c>
    </row>
    <row r="1216" spans="2:7" x14ac:dyDescent="0.3">
      <c r="B1216" s="18">
        <v>42</v>
      </c>
      <c r="C1216" s="18">
        <v>38</v>
      </c>
      <c r="D1216" s="18">
        <v>209.8</v>
      </c>
      <c r="E1216" s="18">
        <v>130</v>
      </c>
      <c r="F1216" s="32">
        <v>35.67</v>
      </c>
      <c r="G1216" s="18">
        <v>1</v>
      </c>
    </row>
    <row r="1217" spans="2:7" x14ac:dyDescent="0.3">
      <c r="B1217" s="18">
        <v>45</v>
      </c>
      <c r="C1217" s="18">
        <v>34</v>
      </c>
      <c r="D1217" s="18">
        <v>198</v>
      </c>
      <c r="E1217" s="18">
        <v>70</v>
      </c>
      <c r="F1217" s="32">
        <v>33.659999999999997</v>
      </c>
      <c r="G1217" s="18">
        <v>1</v>
      </c>
    </row>
    <row r="1218" spans="2:7" x14ac:dyDescent="0.3">
      <c r="B1218" s="18">
        <v>45</v>
      </c>
      <c r="C1218" s="18">
        <v>0</v>
      </c>
      <c r="D1218" s="18">
        <v>239.8</v>
      </c>
      <c r="E1218" s="18">
        <v>107</v>
      </c>
      <c r="F1218" s="32">
        <v>40.770000000000003</v>
      </c>
      <c r="G1218" s="18">
        <v>1</v>
      </c>
    </row>
    <row r="1219" spans="2:7" x14ac:dyDescent="0.3">
      <c r="B1219" s="18">
        <v>43</v>
      </c>
      <c r="C1219" s="18">
        <v>0</v>
      </c>
      <c r="D1219" s="18">
        <v>220.9</v>
      </c>
      <c r="E1219" s="18">
        <v>107</v>
      </c>
      <c r="F1219" s="32">
        <v>37.549999999999997</v>
      </c>
      <c r="G1219" s="18">
        <v>1</v>
      </c>
    </row>
    <row r="1220" spans="2:7" x14ac:dyDescent="0.3">
      <c r="B1220" s="18">
        <v>38</v>
      </c>
      <c r="C1220" s="18">
        <v>26</v>
      </c>
      <c r="D1220" s="18">
        <v>226.4</v>
      </c>
      <c r="E1220" s="18">
        <v>117</v>
      </c>
      <c r="F1220" s="32">
        <v>38.49</v>
      </c>
      <c r="G1220" s="18">
        <v>1</v>
      </c>
    </row>
    <row r="1221" spans="2:7" x14ac:dyDescent="0.3">
      <c r="B1221" s="18">
        <v>40</v>
      </c>
      <c r="C1221" s="18">
        <v>0</v>
      </c>
      <c r="D1221" s="18">
        <v>203.2</v>
      </c>
      <c r="E1221" s="18">
        <v>99</v>
      </c>
      <c r="F1221" s="32">
        <v>34.54</v>
      </c>
      <c r="G1221" s="18">
        <v>2</v>
      </c>
    </row>
    <row r="1222" spans="2:7" x14ac:dyDescent="0.3">
      <c r="B1222" s="18">
        <v>42</v>
      </c>
      <c r="C1222" s="18">
        <v>0</v>
      </c>
      <c r="D1222" s="18">
        <v>136.69999999999999</v>
      </c>
      <c r="E1222" s="18">
        <v>115</v>
      </c>
      <c r="F1222" s="32">
        <v>23.24</v>
      </c>
      <c r="G1222" s="18">
        <v>0</v>
      </c>
    </row>
    <row r="1223" spans="2:7" x14ac:dyDescent="0.3">
      <c r="B1223" s="18">
        <v>40</v>
      </c>
      <c r="C1223" s="18">
        <v>0</v>
      </c>
      <c r="D1223" s="18">
        <v>152.6</v>
      </c>
      <c r="E1223" s="18">
        <v>97</v>
      </c>
      <c r="F1223" s="32">
        <v>25.94</v>
      </c>
      <c r="G1223" s="18">
        <v>1</v>
      </c>
    </row>
    <row r="1224" spans="2:7" x14ac:dyDescent="0.3">
      <c r="B1224" s="18">
        <v>49</v>
      </c>
      <c r="C1224" s="18">
        <v>47</v>
      </c>
      <c r="D1224" s="18">
        <v>274.89999999999998</v>
      </c>
      <c r="E1224" s="18">
        <v>102</v>
      </c>
      <c r="F1224" s="32">
        <v>46.73</v>
      </c>
      <c r="G1224" s="18">
        <v>1</v>
      </c>
    </row>
    <row r="1225" spans="2:7" x14ac:dyDescent="0.3">
      <c r="B1225" s="18">
        <v>34</v>
      </c>
      <c r="C1225" s="18">
        <v>0</v>
      </c>
      <c r="D1225" s="18">
        <v>222.3</v>
      </c>
      <c r="E1225" s="18">
        <v>99</v>
      </c>
      <c r="F1225" s="32">
        <v>37.79</v>
      </c>
      <c r="G1225" s="18">
        <v>3</v>
      </c>
    </row>
    <row r="1226" spans="2:7" x14ac:dyDescent="0.3">
      <c r="B1226" s="18">
        <v>33</v>
      </c>
      <c r="C1226" s="18">
        <v>8</v>
      </c>
      <c r="D1226" s="18">
        <v>222.5</v>
      </c>
      <c r="E1226" s="18">
        <v>104</v>
      </c>
      <c r="F1226" s="32">
        <v>37.83</v>
      </c>
      <c r="G1226" s="18">
        <v>1</v>
      </c>
    </row>
    <row r="1227" spans="2:7" x14ac:dyDescent="0.3">
      <c r="B1227" s="18">
        <v>41</v>
      </c>
      <c r="C1227" s="18">
        <v>28</v>
      </c>
      <c r="D1227" s="18">
        <v>128.80000000000001</v>
      </c>
      <c r="E1227" s="18">
        <v>104</v>
      </c>
      <c r="F1227" s="32">
        <v>21.9</v>
      </c>
      <c r="G1227" s="18">
        <v>2</v>
      </c>
    </row>
    <row r="1228" spans="2:7" x14ac:dyDescent="0.3">
      <c r="B1228" s="18">
        <v>41</v>
      </c>
      <c r="C1228" s="18">
        <v>0</v>
      </c>
      <c r="D1228" s="18">
        <v>174.3</v>
      </c>
      <c r="E1228" s="18">
        <v>105</v>
      </c>
      <c r="F1228" s="32">
        <v>29.63</v>
      </c>
      <c r="G1228" s="18">
        <v>0</v>
      </c>
    </row>
    <row r="1229" spans="2:7" x14ac:dyDescent="0.3">
      <c r="B1229" s="18">
        <v>38</v>
      </c>
      <c r="C1229" s="18">
        <v>0</v>
      </c>
      <c r="D1229" s="18">
        <v>242.5</v>
      </c>
      <c r="E1229" s="18">
        <v>110</v>
      </c>
      <c r="F1229" s="32">
        <v>41.23</v>
      </c>
      <c r="G1229" s="18">
        <v>4</v>
      </c>
    </row>
    <row r="1230" spans="2:7" x14ac:dyDescent="0.3">
      <c r="B1230" s="18">
        <v>35</v>
      </c>
      <c r="C1230" s="18">
        <v>0</v>
      </c>
      <c r="D1230" s="18">
        <v>221.6</v>
      </c>
      <c r="E1230" s="18">
        <v>101</v>
      </c>
      <c r="F1230" s="32">
        <v>37.67</v>
      </c>
      <c r="G1230" s="18">
        <v>4</v>
      </c>
    </row>
    <row r="1231" spans="2:7" x14ac:dyDescent="0.3">
      <c r="B1231" s="18">
        <v>35</v>
      </c>
      <c r="C1231" s="18">
        <v>0</v>
      </c>
      <c r="D1231" s="18">
        <v>114.3</v>
      </c>
      <c r="E1231" s="18">
        <v>100</v>
      </c>
      <c r="F1231" s="32">
        <v>19.43</v>
      </c>
      <c r="G1231" s="18">
        <v>0</v>
      </c>
    </row>
    <row r="1232" spans="2:7" x14ac:dyDescent="0.3">
      <c r="B1232" s="18">
        <v>47</v>
      </c>
      <c r="C1232" s="18">
        <v>0</v>
      </c>
      <c r="D1232" s="18">
        <v>144.9</v>
      </c>
      <c r="E1232" s="18">
        <v>136</v>
      </c>
      <c r="F1232" s="32">
        <v>24.63</v>
      </c>
      <c r="G1232" s="18">
        <v>2</v>
      </c>
    </row>
    <row r="1233" spans="2:7" x14ac:dyDescent="0.3">
      <c r="B1233" s="18">
        <v>46</v>
      </c>
      <c r="C1233" s="18">
        <v>40</v>
      </c>
      <c r="D1233" s="18">
        <v>236.5</v>
      </c>
      <c r="E1233" s="18">
        <v>111</v>
      </c>
      <c r="F1233" s="32">
        <v>40.21</v>
      </c>
      <c r="G1233" s="18">
        <v>2</v>
      </c>
    </row>
    <row r="1234" spans="2:7" x14ac:dyDescent="0.3">
      <c r="B1234" s="18">
        <v>35</v>
      </c>
      <c r="C1234" s="18">
        <v>44</v>
      </c>
      <c r="D1234" s="18">
        <v>174</v>
      </c>
      <c r="E1234" s="18">
        <v>80</v>
      </c>
      <c r="F1234" s="32">
        <v>29.58</v>
      </c>
      <c r="G1234" s="18">
        <v>2</v>
      </c>
    </row>
    <row r="1235" spans="2:7" x14ac:dyDescent="0.3">
      <c r="B1235" s="18">
        <v>42</v>
      </c>
      <c r="C1235" s="18">
        <v>0</v>
      </c>
      <c r="D1235" s="18">
        <v>109.5</v>
      </c>
      <c r="E1235" s="18">
        <v>95</v>
      </c>
      <c r="F1235" s="32">
        <v>18.62</v>
      </c>
      <c r="G1235" s="18">
        <v>1</v>
      </c>
    </row>
    <row r="1236" spans="2:7" x14ac:dyDescent="0.3">
      <c r="B1236" s="18">
        <v>36</v>
      </c>
      <c r="C1236" s="18">
        <v>0</v>
      </c>
      <c r="D1236" s="18">
        <v>133.4</v>
      </c>
      <c r="E1236" s="18">
        <v>113</v>
      </c>
      <c r="F1236" s="32">
        <v>22.68</v>
      </c>
      <c r="G1236" s="18">
        <v>1</v>
      </c>
    </row>
    <row r="1237" spans="2:7" x14ac:dyDescent="0.3">
      <c r="B1237" s="18">
        <v>37</v>
      </c>
      <c r="C1237" s="18">
        <v>0</v>
      </c>
      <c r="D1237" s="18">
        <v>137.1</v>
      </c>
      <c r="E1237" s="18">
        <v>94</v>
      </c>
      <c r="F1237" s="32">
        <v>23.31</v>
      </c>
      <c r="G1237" s="18">
        <v>1</v>
      </c>
    </row>
    <row r="1238" spans="2:7" x14ac:dyDescent="0.3">
      <c r="B1238" s="18">
        <v>41</v>
      </c>
      <c r="C1238" s="18">
        <v>0</v>
      </c>
      <c r="D1238" s="18">
        <v>197</v>
      </c>
      <c r="E1238" s="18">
        <v>88</v>
      </c>
      <c r="F1238" s="32">
        <v>33.49</v>
      </c>
      <c r="G1238" s="18">
        <v>0</v>
      </c>
    </row>
    <row r="1239" spans="2:7" x14ac:dyDescent="0.3">
      <c r="B1239" s="18">
        <v>41</v>
      </c>
      <c r="C1239" s="18">
        <v>0</v>
      </c>
      <c r="D1239" s="18">
        <v>198.1</v>
      </c>
      <c r="E1239" s="18">
        <v>160</v>
      </c>
      <c r="F1239" s="32">
        <v>33.68</v>
      </c>
      <c r="G1239" s="18">
        <v>3</v>
      </c>
    </row>
    <row r="1240" spans="2:7" x14ac:dyDescent="0.3">
      <c r="B1240" s="18">
        <v>31</v>
      </c>
      <c r="C1240" s="18">
        <v>0</v>
      </c>
      <c r="D1240" s="18">
        <v>39.5</v>
      </c>
      <c r="E1240" s="18">
        <v>78</v>
      </c>
      <c r="F1240" s="32">
        <v>6.72</v>
      </c>
      <c r="G1240" s="18">
        <v>0</v>
      </c>
    </row>
    <row r="1241" spans="2:7" x14ac:dyDescent="0.3">
      <c r="B1241" s="18">
        <v>41</v>
      </c>
      <c r="C1241" s="18">
        <v>0</v>
      </c>
      <c r="D1241" s="18">
        <v>199.5</v>
      </c>
      <c r="E1241" s="18">
        <v>107</v>
      </c>
      <c r="F1241" s="32">
        <v>33.92</v>
      </c>
      <c r="G1241" s="18">
        <v>2</v>
      </c>
    </row>
    <row r="1242" spans="2:7" x14ac:dyDescent="0.3">
      <c r="B1242" s="18">
        <v>36</v>
      </c>
      <c r="C1242" s="18">
        <v>0</v>
      </c>
      <c r="D1242" s="18">
        <v>156.80000000000001</v>
      </c>
      <c r="E1242" s="18">
        <v>93</v>
      </c>
      <c r="F1242" s="32">
        <v>26.66</v>
      </c>
      <c r="G1242" s="18">
        <v>1</v>
      </c>
    </row>
    <row r="1243" spans="2:7" x14ac:dyDescent="0.3">
      <c r="B1243" s="18">
        <v>40</v>
      </c>
      <c r="C1243" s="18">
        <v>0</v>
      </c>
      <c r="D1243" s="18">
        <v>63.2</v>
      </c>
      <c r="E1243" s="18">
        <v>108</v>
      </c>
      <c r="F1243" s="32">
        <v>10.74</v>
      </c>
      <c r="G1243" s="18">
        <v>0</v>
      </c>
    </row>
    <row r="1244" spans="2:7" x14ac:dyDescent="0.3">
      <c r="B1244" s="18">
        <v>36</v>
      </c>
      <c r="C1244" s="18">
        <v>27</v>
      </c>
      <c r="D1244" s="18">
        <v>218.7</v>
      </c>
      <c r="E1244" s="18">
        <v>79</v>
      </c>
      <c r="F1244" s="32">
        <v>37.18</v>
      </c>
      <c r="G1244" s="18">
        <v>0</v>
      </c>
    </row>
    <row r="1245" spans="2:7" x14ac:dyDescent="0.3">
      <c r="B1245" s="18">
        <v>36</v>
      </c>
      <c r="C1245" s="18">
        <v>41</v>
      </c>
      <c r="D1245" s="18">
        <v>207.3</v>
      </c>
      <c r="E1245" s="18">
        <v>95</v>
      </c>
      <c r="F1245" s="32">
        <v>35.24</v>
      </c>
      <c r="G1245" s="18">
        <v>1</v>
      </c>
    </row>
    <row r="1246" spans="2:7" x14ac:dyDescent="0.3">
      <c r="B1246" s="18">
        <v>31</v>
      </c>
      <c r="C1246" s="18">
        <v>0</v>
      </c>
      <c r="D1246" s="18">
        <v>273.3</v>
      </c>
      <c r="E1246" s="18">
        <v>66</v>
      </c>
      <c r="F1246" s="32">
        <v>46.46</v>
      </c>
      <c r="G1246" s="18">
        <v>1</v>
      </c>
    </row>
    <row r="1247" spans="2:7" x14ac:dyDescent="0.3">
      <c r="B1247" s="18">
        <v>41</v>
      </c>
      <c r="C1247" s="18">
        <v>0</v>
      </c>
      <c r="D1247" s="18">
        <v>266.10000000000002</v>
      </c>
      <c r="E1247" s="18">
        <v>120</v>
      </c>
      <c r="F1247" s="32">
        <v>45.24</v>
      </c>
      <c r="G1247" s="18">
        <v>1</v>
      </c>
    </row>
    <row r="1248" spans="2:7" x14ac:dyDescent="0.3">
      <c r="B1248" s="18">
        <v>45</v>
      </c>
      <c r="C1248" s="18">
        <v>0</v>
      </c>
      <c r="D1248" s="18">
        <v>112.8</v>
      </c>
      <c r="E1248" s="18">
        <v>89</v>
      </c>
      <c r="F1248" s="32">
        <v>19.18</v>
      </c>
      <c r="G1248" s="18">
        <v>0</v>
      </c>
    </row>
    <row r="1249" spans="2:7" x14ac:dyDescent="0.3">
      <c r="B1249" s="18">
        <v>47</v>
      </c>
      <c r="C1249" s="18">
        <v>0</v>
      </c>
      <c r="D1249" s="18">
        <v>104.7</v>
      </c>
      <c r="E1249" s="18">
        <v>112</v>
      </c>
      <c r="F1249" s="32">
        <v>17.8</v>
      </c>
      <c r="G1249" s="18">
        <v>3</v>
      </c>
    </row>
    <row r="1250" spans="2:7" x14ac:dyDescent="0.3">
      <c r="B1250" s="18">
        <v>42</v>
      </c>
      <c r="C1250" s="18">
        <v>35</v>
      </c>
      <c r="D1250" s="18">
        <v>193.8</v>
      </c>
      <c r="E1250" s="18">
        <v>62</v>
      </c>
      <c r="F1250" s="32">
        <v>32.950000000000003</v>
      </c>
      <c r="G1250" s="18">
        <v>0</v>
      </c>
    </row>
    <row r="1251" spans="2:7" x14ac:dyDescent="0.3">
      <c r="B1251" s="18">
        <v>41</v>
      </c>
      <c r="C1251" s="18">
        <v>0</v>
      </c>
      <c r="D1251" s="18">
        <v>168.6</v>
      </c>
      <c r="E1251" s="18">
        <v>102</v>
      </c>
      <c r="F1251" s="32">
        <v>28.66</v>
      </c>
      <c r="G1251" s="18">
        <v>1</v>
      </c>
    </row>
    <row r="1252" spans="2:7" x14ac:dyDescent="0.3">
      <c r="B1252" s="18">
        <v>38</v>
      </c>
      <c r="C1252" s="18">
        <v>0</v>
      </c>
      <c r="D1252" s="18">
        <v>253.2</v>
      </c>
      <c r="E1252" s="18">
        <v>122</v>
      </c>
      <c r="F1252" s="32">
        <v>43.04</v>
      </c>
      <c r="G1252" s="18">
        <v>2</v>
      </c>
    </row>
    <row r="1253" spans="2:7" x14ac:dyDescent="0.3">
      <c r="B1253" s="18">
        <v>40</v>
      </c>
      <c r="C1253" s="18">
        <v>16</v>
      </c>
      <c r="D1253" s="18">
        <v>174.7</v>
      </c>
      <c r="E1253" s="18">
        <v>92</v>
      </c>
      <c r="F1253" s="32">
        <v>29.7</v>
      </c>
      <c r="G1253" s="18">
        <v>1</v>
      </c>
    </row>
    <row r="1254" spans="2:7" x14ac:dyDescent="0.3">
      <c r="B1254" s="18">
        <v>36</v>
      </c>
      <c r="C1254" s="18">
        <v>34</v>
      </c>
      <c r="D1254" s="18">
        <v>204.5</v>
      </c>
      <c r="E1254" s="18">
        <v>79</v>
      </c>
      <c r="F1254" s="32">
        <v>34.770000000000003</v>
      </c>
      <c r="G1254" s="18">
        <v>2</v>
      </c>
    </row>
    <row r="1255" spans="2:7" x14ac:dyDescent="0.3">
      <c r="B1255" s="18">
        <v>41</v>
      </c>
      <c r="C1255" s="18">
        <v>0</v>
      </c>
      <c r="D1255" s="18">
        <v>226.5</v>
      </c>
      <c r="E1255" s="18">
        <v>93</v>
      </c>
      <c r="F1255" s="32">
        <v>38.51</v>
      </c>
      <c r="G1255" s="18">
        <v>3</v>
      </c>
    </row>
    <row r="1256" spans="2:7" x14ac:dyDescent="0.3">
      <c r="B1256" s="18">
        <v>37</v>
      </c>
      <c r="C1256" s="18">
        <v>0</v>
      </c>
      <c r="D1256" s="18">
        <v>234.1</v>
      </c>
      <c r="E1256" s="18">
        <v>91</v>
      </c>
      <c r="F1256" s="32">
        <v>39.799999999999997</v>
      </c>
      <c r="G1256" s="18">
        <v>1</v>
      </c>
    </row>
    <row r="1257" spans="2:7" x14ac:dyDescent="0.3">
      <c r="B1257" s="18">
        <v>34</v>
      </c>
      <c r="C1257" s="18">
        <v>0</v>
      </c>
      <c r="D1257" s="18">
        <v>133.30000000000001</v>
      </c>
      <c r="E1257" s="18">
        <v>106</v>
      </c>
      <c r="F1257" s="32">
        <v>22.66</v>
      </c>
      <c r="G1257" s="18">
        <v>3</v>
      </c>
    </row>
    <row r="1258" spans="2:7" x14ac:dyDescent="0.3">
      <c r="B1258" s="18">
        <v>47</v>
      </c>
      <c r="C1258" s="18">
        <v>0</v>
      </c>
      <c r="D1258" s="18">
        <v>133.9</v>
      </c>
      <c r="E1258" s="18">
        <v>87</v>
      </c>
      <c r="F1258" s="32">
        <v>22.76</v>
      </c>
      <c r="G1258" s="18">
        <v>1</v>
      </c>
    </row>
    <row r="1259" spans="2:7" x14ac:dyDescent="0.3">
      <c r="B1259" s="18">
        <v>43</v>
      </c>
      <c r="C1259" s="18">
        <v>0</v>
      </c>
      <c r="D1259" s="18">
        <v>160.19999999999999</v>
      </c>
      <c r="E1259" s="18">
        <v>104</v>
      </c>
      <c r="F1259" s="32">
        <v>27.23</v>
      </c>
      <c r="G1259" s="18">
        <v>0</v>
      </c>
    </row>
    <row r="1260" spans="2:7" x14ac:dyDescent="0.3">
      <c r="B1260" s="18">
        <v>47</v>
      </c>
      <c r="C1260" s="18">
        <v>44</v>
      </c>
      <c r="D1260" s="18">
        <v>230.6</v>
      </c>
      <c r="E1260" s="18">
        <v>94</v>
      </c>
      <c r="F1260" s="32">
        <v>39.200000000000003</v>
      </c>
      <c r="G1260" s="18">
        <v>0</v>
      </c>
    </row>
    <row r="1261" spans="2:7" x14ac:dyDescent="0.3">
      <c r="B1261" s="18">
        <v>38</v>
      </c>
      <c r="C1261" s="18">
        <v>0</v>
      </c>
      <c r="D1261" s="18">
        <v>72.8</v>
      </c>
      <c r="E1261" s="18">
        <v>120</v>
      </c>
      <c r="F1261" s="32">
        <v>12.38</v>
      </c>
      <c r="G1261" s="18">
        <v>2</v>
      </c>
    </row>
    <row r="1262" spans="2:7" x14ac:dyDescent="0.3">
      <c r="B1262" s="18">
        <v>40</v>
      </c>
      <c r="C1262" s="18">
        <v>0</v>
      </c>
      <c r="D1262" s="18">
        <v>196.1</v>
      </c>
      <c r="E1262" s="18">
        <v>107</v>
      </c>
      <c r="F1262" s="32">
        <v>33.340000000000003</v>
      </c>
      <c r="G1262" s="18">
        <v>1</v>
      </c>
    </row>
    <row r="1263" spans="2:7" x14ac:dyDescent="0.3">
      <c r="B1263" s="18">
        <v>41</v>
      </c>
      <c r="C1263" s="18">
        <v>0</v>
      </c>
      <c r="D1263" s="18">
        <v>197.1</v>
      </c>
      <c r="E1263" s="18">
        <v>110</v>
      </c>
      <c r="F1263" s="32">
        <v>33.51</v>
      </c>
      <c r="G1263" s="18">
        <v>1</v>
      </c>
    </row>
    <row r="1264" spans="2:7" x14ac:dyDescent="0.3">
      <c r="B1264" s="18">
        <v>41</v>
      </c>
      <c r="C1264" s="18">
        <v>0</v>
      </c>
      <c r="D1264" s="18">
        <v>219.6</v>
      </c>
      <c r="E1264" s="18">
        <v>126</v>
      </c>
      <c r="F1264" s="32">
        <v>37.33</v>
      </c>
      <c r="G1264" s="18">
        <v>1</v>
      </c>
    </row>
    <row r="1265" spans="2:7" x14ac:dyDescent="0.3">
      <c r="B1265" s="18">
        <v>38</v>
      </c>
      <c r="C1265" s="18">
        <v>0</v>
      </c>
      <c r="D1265" s="18">
        <v>216</v>
      </c>
      <c r="E1265" s="18">
        <v>85</v>
      </c>
      <c r="F1265" s="32">
        <v>36.72</v>
      </c>
      <c r="G1265" s="18">
        <v>2</v>
      </c>
    </row>
    <row r="1266" spans="2:7" x14ac:dyDescent="0.3">
      <c r="B1266" s="18">
        <v>40</v>
      </c>
      <c r="C1266" s="18">
        <v>32</v>
      </c>
      <c r="D1266" s="18">
        <v>222.9</v>
      </c>
      <c r="E1266" s="18">
        <v>136</v>
      </c>
      <c r="F1266" s="32">
        <v>37.89</v>
      </c>
      <c r="G1266" s="18">
        <v>0</v>
      </c>
    </row>
    <row r="1267" spans="2:7" x14ac:dyDescent="0.3">
      <c r="B1267" s="18">
        <v>40</v>
      </c>
      <c r="C1267" s="18">
        <v>36</v>
      </c>
      <c r="D1267" s="18">
        <v>115.9</v>
      </c>
      <c r="E1267" s="18">
        <v>120</v>
      </c>
      <c r="F1267" s="32">
        <v>19.7</v>
      </c>
      <c r="G1267" s="18">
        <v>3</v>
      </c>
    </row>
    <row r="1268" spans="2:7" x14ac:dyDescent="0.3">
      <c r="B1268" s="18">
        <v>37</v>
      </c>
      <c r="C1268" s="18">
        <v>0</v>
      </c>
      <c r="D1268" s="18">
        <v>189.8</v>
      </c>
      <c r="E1268" s="18">
        <v>101</v>
      </c>
      <c r="F1268" s="32">
        <v>32.270000000000003</v>
      </c>
      <c r="G1268" s="18">
        <v>1</v>
      </c>
    </row>
    <row r="1269" spans="2:7" x14ac:dyDescent="0.3">
      <c r="B1269" s="18">
        <v>42</v>
      </c>
      <c r="C1269" s="18">
        <v>0</v>
      </c>
      <c r="D1269" s="18">
        <v>136.4</v>
      </c>
      <c r="E1269" s="18">
        <v>104</v>
      </c>
      <c r="F1269" s="32">
        <v>23.19</v>
      </c>
      <c r="G1269" s="18">
        <v>3</v>
      </c>
    </row>
    <row r="1270" spans="2:7" x14ac:dyDescent="0.3">
      <c r="B1270" s="18">
        <v>40</v>
      </c>
      <c r="C1270" s="18">
        <v>0</v>
      </c>
      <c r="D1270" s="18">
        <v>170.5</v>
      </c>
      <c r="E1270" s="18">
        <v>86</v>
      </c>
      <c r="F1270" s="32">
        <v>28.99</v>
      </c>
      <c r="G1270" s="18">
        <v>1</v>
      </c>
    </row>
    <row r="1271" spans="2:7" x14ac:dyDescent="0.3">
      <c r="B1271" s="18">
        <v>39</v>
      </c>
      <c r="C1271" s="18">
        <v>0</v>
      </c>
      <c r="D1271" s="18">
        <v>272.39999999999998</v>
      </c>
      <c r="E1271" s="18">
        <v>88</v>
      </c>
      <c r="F1271" s="32">
        <v>46.31</v>
      </c>
      <c r="G1271" s="18">
        <v>0</v>
      </c>
    </row>
    <row r="1272" spans="2:7" x14ac:dyDescent="0.3">
      <c r="B1272" s="18">
        <v>42</v>
      </c>
      <c r="C1272" s="18">
        <v>40</v>
      </c>
      <c r="D1272" s="18">
        <v>210</v>
      </c>
      <c r="E1272" s="18">
        <v>116</v>
      </c>
      <c r="F1272" s="32">
        <v>35.700000000000003</v>
      </c>
      <c r="G1272" s="18">
        <v>8</v>
      </c>
    </row>
    <row r="1273" spans="2:7" x14ac:dyDescent="0.3">
      <c r="B1273" s="18">
        <v>36</v>
      </c>
      <c r="C1273" s="18">
        <v>0</v>
      </c>
      <c r="D1273" s="18">
        <v>153.9</v>
      </c>
      <c r="E1273" s="18">
        <v>117</v>
      </c>
      <c r="F1273" s="32">
        <v>26.16</v>
      </c>
      <c r="G1273" s="18">
        <v>2</v>
      </c>
    </row>
    <row r="1274" spans="2:7" x14ac:dyDescent="0.3">
      <c r="B1274" s="18">
        <v>44</v>
      </c>
      <c r="C1274" s="18">
        <v>0</v>
      </c>
      <c r="D1274" s="18">
        <v>252.4</v>
      </c>
      <c r="E1274" s="18">
        <v>74</v>
      </c>
      <c r="F1274" s="32">
        <v>42.91</v>
      </c>
      <c r="G1274" s="18">
        <v>2</v>
      </c>
    </row>
    <row r="1275" spans="2:7" x14ac:dyDescent="0.3">
      <c r="B1275" s="18">
        <v>45</v>
      </c>
      <c r="C1275" s="18">
        <v>0</v>
      </c>
      <c r="D1275" s="18">
        <v>197.9</v>
      </c>
      <c r="E1275" s="18">
        <v>84</v>
      </c>
      <c r="F1275" s="32">
        <v>33.64</v>
      </c>
      <c r="G1275" s="18">
        <v>1</v>
      </c>
    </row>
    <row r="1276" spans="2:7" x14ac:dyDescent="0.3">
      <c r="B1276" s="18">
        <v>35</v>
      </c>
      <c r="C1276" s="18">
        <v>0</v>
      </c>
      <c r="D1276" s="18">
        <v>152.4</v>
      </c>
      <c r="E1276" s="18">
        <v>74</v>
      </c>
      <c r="F1276" s="32">
        <v>25.91</v>
      </c>
      <c r="G1276" s="18">
        <v>3</v>
      </c>
    </row>
    <row r="1277" spans="2:7" x14ac:dyDescent="0.3">
      <c r="B1277" s="18">
        <v>34</v>
      </c>
      <c r="C1277" s="18">
        <v>40</v>
      </c>
      <c r="D1277" s="18">
        <v>237.4</v>
      </c>
      <c r="E1277" s="18">
        <v>105</v>
      </c>
      <c r="F1277" s="32">
        <v>40.36</v>
      </c>
      <c r="G1277" s="18">
        <v>3</v>
      </c>
    </row>
    <row r="1278" spans="2:7" x14ac:dyDescent="0.3">
      <c r="B1278" s="18">
        <v>44</v>
      </c>
      <c r="C1278" s="18">
        <v>0</v>
      </c>
      <c r="D1278" s="18">
        <v>265.60000000000002</v>
      </c>
      <c r="E1278" s="18">
        <v>82</v>
      </c>
      <c r="F1278" s="32">
        <v>45.15</v>
      </c>
      <c r="G1278" s="18">
        <v>1</v>
      </c>
    </row>
    <row r="1279" spans="2:7" x14ac:dyDescent="0.3">
      <c r="B1279" s="18">
        <v>40</v>
      </c>
      <c r="C1279" s="18">
        <v>0</v>
      </c>
      <c r="D1279" s="18">
        <v>197.3</v>
      </c>
      <c r="E1279" s="18">
        <v>91</v>
      </c>
      <c r="F1279" s="32">
        <v>33.54</v>
      </c>
      <c r="G1279" s="18">
        <v>1</v>
      </c>
    </row>
    <row r="1280" spans="2:7" x14ac:dyDescent="0.3">
      <c r="B1280" s="18">
        <v>42</v>
      </c>
      <c r="C1280" s="18">
        <v>14</v>
      </c>
      <c r="D1280" s="18">
        <v>199.1</v>
      </c>
      <c r="E1280" s="18">
        <v>100</v>
      </c>
      <c r="F1280" s="32">
        <v>33.85</v>
      </c>
      <c r="G1280" s="18">
        <v>1</v>
      </c>
    </row>
    <row r="1281" spans="2:7" x14ac:dyDescent="0.3">
      <c r="B1281" s="18">
        <v>39</v>
      </c>
      <c r="C1281" s="18">
        <v>0</v>
      </c>
      <c r="D1281" s="18">
        <v>233.7</v>
      </c>
      <c r="E1281" s="18">
        <v>114</v>
      </c>
      <c r="F1281" s="32">
        <v>39.729999999999997</v>
      </c>
      <c r="G1281" s="18">
        <v>2</v>
      </c>
    </row>
    <row r="1282" spans="2:7" x14ac:dyDescent="0.3">
      <c r="B1282" s="18">
        <v>43</v>
      </c>
      <c r="C1282" s="18">
        <v>0</v>
      </c>
      <c r="D1282" s="18">
        <v>183.1</v>
      </c>
      <c r="E1282" s="18">
        <v>99</v>
      </c>
      <c r="F1282" s="32">
        <v>31.13</v>
      </c>
      <c r="G1282" s="18">
        <v>1</v>
      </c>
    </row>
    <row r="1283" spans="2:7" x14ac:dyDescent="0.3">
      <c r="B1283" s="18">
        <v>41</v>
      </c>
      <c r="C1283" s="18">
        <v>0</v>
      </c>
      <c r="D1283" s="18">
        <v>207.1</v>
      </c>
      <c r="E1283" s="18">
        <v>70</v>
      </c>
      <c r="F1283" s="32">
        <v>35.21</v>
      </c>
      <c r="G1283" s="18">
        <v>1</v>
      </c>
    </row>
    <row r="1284" spans="2:7" x14ac:dyDescent="0.3">
      <c r="B1284" s="18">
        <v>35</v>
      </c>
      <c r="C1284" s="18">
        <v>0</v>
      </c>
      <c r="D1284" s="18">
        <v>139.69999999999999</v>
      </c>
      <c r="E1284" s="18">
        <v>78</v>
      </c>
      <c r="F1284" s="32">
        <v>23.75</v>
      </c>
      <c r="G1284" s="18">
        <v>2</v>
      </c>
    </row>
    <row r="1285" spans="2:7" x14ac:dyDescent="0.3">
      <c r="B1285" s="18">
        <v>46</v>
      </c>
      <c r="C1285" s="18">
        <v>0</v>
      </c>
      <c r="D1285" s="18">
        <v>177.2</v>
      </c>
      <c r="E1285" s="18">
        <v>91</v>
      </c>
      <c r="F1285" s="32">
        <v>30.12</v>
      </c>
      <c r="G1285" s="18">
        <v>2</v>
      </c>
    </row>
    <row r="1286" spans="2:7" x14ac:dyDescent="0.3">
      <c r="B1286" s="18">
        <v>47</v>
      </c>
      <c r="C1286" s="18">
        <v>35</v>
      </c>
      <c r="D1286" s="18">
        <v>169.8</v>
      </c>
      <c r="E1286" s="18">
        <v>136</v>
      </c>
      <c r="F1286" s="32">
        <v>28.87</v>
      </c>
      <c r="G1286" s="18">
        <v>2</v>
      </c>
    </row>
    <row r="1287" spans="2:7" x14ac:dyDescent="0.3">
      <c r="B1287" s="18">
        <v>39</v>
      </c>
      <c r="C1287" s="18">
        <v>0</v>
      </c>
      <c r="D1287" s="18">
        <v>173.5</v>
      </c>
      <c r="E1287" s="18">
        <v>83</v>
      </c>
      <c r="F1287" s="32">
        <v>29.5</v>
      </c>
      <c r="G1287" s="18">
        <v>3</v>
      </c>
    </row>
    <row r="1288" spans="2:7" x14ac:dyDescent="0.3">
      <c r="B1288" s="18">
        <v>41</v>
      </c>
      <c r="C1288" s="18">
        <v>0</v>
      </c>
      <c r="D1288" s="18">
        <v>159.9</v>
      </c>
      <c r="E1288" s="18">
        <v>100</v>
      </c>
      <c r="F1288" s="32">
        <v>27.18</v>
      </c>
      <c r="G1288" s="18">
        <v>1</v>
      </c>
    </row>
    <row r="1289" spans="2:7" x14ac:dyDescent="0.3">
      <c r="B1289" s="18">
        <v>47</v>
      </c>
      <c r="C1289" s="18">
        <v>0</v>
      </c>
      <c r="D1289" s="18">
        <v>115.1</v>
      </c>
      <c r="E1289" s="18">
        <v>89</v>
      </c>
      <c r="F1289" s="32">
        <v>19.57</v>
      </c>
      <c r="G1289" s="18">
        <v>2</v>
      </c>
    </row>
    <row r="1290" spans="2:7" x14ac:dyDescent="0.3">
      <c r="B1290" s="18">
        <v>42</v>
      </c>
      <c r="C1290" s="18">
        <v>0</v>
      </c>
      <c r="D1290" s="18">
        <v>92.2</v>
      </c>
      <c r="E1290" s="18">
        <v>108</v>
      </c>
      <c r="F1290" s="32">
        <v>15.67</v>
      </c>
      <c r="G1290" s="18">
        <v>1</v>
      </c>
    </row>
    <row r="1291" spans="2:7" x14ac:dyDescent="0.3">
      <c r="B1291" s="18">
        <v>38</v>
      </c>
      <c r="C1291" s="18">
        <v>0</v>
      </c>
      <c r="D1291" s="18">
        <v>117.1</v>
      </c>
      <c r="E1291" s="18">
        <v>94</v>
      </c>
      <c r="F1291" s="32">
        <v>19.91</v>
      </c>
      <c r="G1291" s="18">
        <v>0</v>
      </c>
    </row>
    <row r="1292" spans="2:7" x14ac:dyDescent="0.3">
      <c r="B1292" s="18">
        <v>34</v>
      </c>
      <c r="C1292" s="18">
        <v>0</v>
      </c>
      <c r="D1292" s="18">
        <v>223.3</v>
      </c>
      <c r="E1292" s="18">
        <v>99</v>
      </c>
      <c r="F1292" s="32">
        <v>37.96</v>
      </c>
      <c r="G1292" s="18">
        <v>0</v>
      </c>
    </row>
    <row r="1293" spans="2:7" x14ac:dyDescent="0.3">
      <c r="B1293" s="18">
        <v>49</v>
      </c>
      <c r="C1293" s="18">
        <v>0</v>
      </c>
      <c r="D1293" s="18">
        <v>154.80000000000001</v>
      </c>
      <c r="E1293" s="18">
        <v>111</v>
      </c>
      <c r="F1293" s="32">
        <v>26.32</v>
      </c>
      <c r="G1293" s="18">
        <v>3</v>
      </c>
    </row>
    <row r="1294" spans="2:7" x14ac:dyDescent="0.3">
      <c r="B1294" s="18">
        <v>31</v>
      </c>
      <c r="C1294" s="18">
        <v>0</v>
      </c>
      <c r="D1294" s="18">
        <v>261.39999999999998</v>
      </c>
      <c r="E1294" s="18">
        <v>141</v>
      </c>
      <c r="F1294" s="32">
        <v>44.44</v>
      </c>
      <c r="G1294" s="18">
        <v>1</v>
      </c>
    </row>
    <row r="1295" spans="2:7" x14ac:dyDescent="0.3">
      <c r="B1295" s="18">
        <v>27</v>
      </c>
      <c r="C1295" s="18">
        <v>0</v>
      </c>
      <c r="D1295" s="18">
        <v>46.5</v>
      </c>
      <c r="E1295" s="18">
        <v>104</v>
      </c>
      <c r="F1295" s="32">
        <v>7.91</v>
      </c>
      <c r="G1295" s="18">
        <v>4</v>
      </c>
    </row>
    <row r="1296" spans="2:7" x14ac:dyDescent="0.3">
      <c r="B1296" s="18">
        <v>26</v>
      </c>
      <c r="C1296" s="18">
        <v>18</v>
      </c>
      <c r="D1296" s="18">
        <v>149.9</v>
      </c>
      <c r="E1296" s="18">
        <v>84</v>
      </c>
      <c r="F1296" s="32">
        <v>25.48</v>
      </c>
      <c r="G1296" s="18">
        <v>0</v>
      </c>
    </row>
    <row r="1297" spans="2:7" x14ac:dyDescent="0.3">
      <c r="B1297" s="18">
        <v>27</v>
      </c>
      <c r="C1297" s="18">
        <v>0</v>
      </c>
      <c r="D1297" s="18">
        <v>242.2</v>
      </c>
      <c r="E1297" s="18">
        <v>102</v>
      </c>
      <c r="F1297" s="32">
        <v>41.17</v>
      </c>
      <c r="G1297" s="18">
        <v>2</v>
      </c>
    </row>
    <row r="1298" spans="2:7" x14ac:dyDescent="0.3">
      <c r="B1298" s="18">
        <v>39</v>
      </c>
      <c r="C1298" s="18">
        <v>0</v>
      </c>
      <c r="D1298" s="18">
        <v>222.4</v>
      </c>
      <c r="E1298" s="18">
        <v>102</v>
      </c>
      <c r="F1298" s="32">
        <v>37.81</v>
      </c>
      <c r="G1298" s="18">
        <v>2</v>
      </c>
    </row>
    <row r="1299" spans="2:7" x14ac:dyDescent="0.3">
      <c r="B1299" s="18">
        <v>41</v>
      </c>
      <c r="C1299" s="18">
        <v>0</v>
      </c>
      <c r="D1299" s="18">
        <v>69.400000000000006</v>
      </c>
      <c r="E1299" s="18">
        <v>79</v>
      </c>
      <c r="F1299" s="32">
        <v>11.8</v>
      </c>
      <c r="G1299" s="18">
        <v>0</v>
      </c>
    </row>
    <row r="1300" spans="2:7" x14ac:dyDescent="0.3">
      <c r="B1300" s="18">
        <v>28</v>
      </c>
      <c r="C1300" s="18">
        <v>0</v>
      </c>
      <c r="D1300" s="18">
        <v>61.2</v>
      </c>
      <c r="E1300" s="18">
        <v>111</v>
      </c>
      <c r="F1300" s="32">
        <v>10.4</v>
      </c>
      <c r="G1300" s="18">
        <v>5</v>
      </c>
    </row>
    <row r="1301" spans="2:7" x14ac:dyDescent="0.3">
      <c r="B1301" s="18">
        <v>40</v>
      </c>
      <c r="C1301" s="18">
        <v>0</v>
      </c>
      <c r="D1301" s="18">
        <v>245.2</v>
      </c>
      <c r="E1301" s="18">
        <v>112</v>
      </c>
      <c r="F1301" s="32">
        <v>41.68</v>
      </c>
      <c r="G1301" s="18">
        <v>0</v>
      </c>
    </row>
    <row r="1302" spans="2:7" x14ac:dyDescent="0.3">
      <c r="B1302" s="18">
        <v>44</v>
      </c>
      <c r="C1302" s="18">
        <v>0</v>
      </c>
      <c r="D1302" s="18">
        <v>227.4</v>
      </c>
      <c r="E1302" s="18">
        <v>105</v>
      </c>
      <c r="F1302" s="32">
        <v>38.659999999999997</v>
      </c>
      <c r="G1302" s="18">
        <v>0</v>
      </c>
    </row>
    <row r="1303" spans="2:7" x14ac:dyDescent="0.3">
      <c r="B1303" s="18">
        <v>36</v>
      </c>
      <c r="C1303" s="18">
        <v>0</v>
      </c>
      <c r="D1303" s="18">
        <v>192.8</v>
      </c>
      <c r="E1303" s="18">
        <v>68</v>
      </c>
      <c r="F1303" s="32">
        <v>32.78</v>
      </c>
      <c r="G1303" s="18">
        <v>1</v>
      </c>
    </row>
    <row r="1304" spans="2:7" x14ac:dyDescent="0.3">
      <c r="B1304" s="18">
        <v>38</v>
      </c>
      <c r="C1304" s="18">
        <v>0</v>
      </c>
      <c r="D1304" s="18">
        <v>162.6</v>
      </c>
      <c r="E1304" s="18">
        <v>98</v>
      </c>
      <c r="F1304" s="32">
        <v>27.64</v>
      </c>
      <c r="G1304" s="18">
        <v>1</v>
      </c>
    </row>
    <row r="1305" spans="2:7" x14ac:dyDescent="0.3">
      <c r="B1305" s="18">
        <v>45</v>
      </c>
      <c r="C1305" s="18">
        <v>0</v>
      </c>
      <c r="D1305" s="18">
        <v>271.10000000000002</v>
      </c>
      <c r="E1305" s="18">
        <v>80</v>
      </c>
      <c r="F1305" s="32">
        <v>46.09</v>
      </c>
      <c r="G1305" s="18">
        <v>1</v>
      </c>
    </row>
    <row r="1306" spans="2:7" x14ac:dyDescent="0.3">
      <c r="B1306" s="18">
        <v>42</v>
      </c>
      <c r="C1306" s="18">
        <v>0</v>
      </c>
      <c r="D1306" s="18">
        <v>103.4</v>
      </c>
      <c r="E1306" s="18">
        <v>94</v>
      </c>
      <c r="F1306" s="32">
        <v>17.579999999999998</v>
      </c>
      <c r="G1306" s="18">
        <v>1</v>
      </c>
    </row>
    <row r="1307" spans="2:7" x14ac:dyDescent="0.3">
      <c r="B1307" s="18">
        <v>47</v>
      </c>
      <c r="C1307" s="18">
        <v>0</v>
      </c>
      <c r="D1307" s="18">
        <v>52.2</v>
      </c>
      <c r="E1307" s="18">
        <v>106</v>
      </c>
      <c r="F1307" s="32">
        <v>8.8699999999999992</v>
      </c>
      <c r="G1307" s="18">
        <v>2</v>
      </c>
    </row>
    <row r="1308" spans="2:7" x14ac:dyDescent="0.3">
      <c r="B1308" s="18">
        <v>27</v>
      </c>
      <c r="C1308" s="18">
        <v>0</v>
      </c>
      <c r="D1308" s="18">
        <v>165.4</v>
      </c>
      <c r="E1308" s="18">
        <v>106</v>
      </c>
      <c r="F1308" s="32">
        <v>28.12</v>
      </c>
      <c r="G1308" s="18">
        <v>0</v>
      </c>
    </row>
    <row r="1309" spans="2:7" x14ac:dyDescent="0.3">
      <c r="B1309" s="18">
        <v>43</v>
      </c>
      <c r="C1309" s="18">
        <v>0</v>
      </c>
      <c r="D1309" s="18">
        <v>147.5</v>
      </c>
      <c r="E1309" s="18">
        <v>110</v>
      </c>
      <c r="F1309" s="32">
        <v>25.08</v>
      </c>
      <c r="G1309" s="18">
        <v>2</v>
      </c>
    </row>
    <row r="1310" spans="2:7" x14ac:dyDescent="0.3">
      <c r="B1310" s="18">
        <v>39</v>
      </c>
      <c r="C1310" s="18">
        <v>0</v>
      </c>
      <c r="D1310" s="18">
        <v>217.8</v>
      </c>
      <c r="E1310" s="18">
        <v>93</v>
      </c>
      <c r="F1310" s="32">
        <v>37.03</v>
      </c>
      <c r="G1310" s="18">
        <v>0</v>
      </c>
    </row>
    <row r="1311" spans="2:7" x14ac:dyDescent="0.3">
      <c r="B1311" s="18">
        <v>38</v>
      </c>
      <c r="C1311" s="18">
        <v>0</v>
      </c>
      <c r="D1311" s="18">
        <v>235.7</v>
      </c>
      <c r="E1311" s="18">
        <v>79</v>
      </c>
      <c r="F1311" s="32">
        <v>40.07</v>
      </c>
      <c r="G1311" s="18">
        <v>1</v>
      </c>
    </row>
    <row r="1312" spans="2:7" x14ac:dyDescent="0.3">
      <c r="B1312" s="18">
        <v>35</v>
      </c>
      <c r="C1312" s="18">
        <v>22</v>
      </c>
      <c r="D1312" s="18">
        <v>204.5</v>
      </c>
      <c r="E1312" s="18">
        <v>92</v>
      </c>
      <c r="F1312" s="32">
        <v>34.770000000000003</v>
      </c>
      <c r="G1312" s="18">
        <v>2</v>
      </c>
    </row>
    <row r="1313" spans="2:7" x14ac:dyDescent="0.3">
      <c r="B1313" s="18">
        <v>42</v>
      </c>
      <c r="C1313" s="18">
        <v>0</v>
      </c>
      <c r="D1313" s="18">
        <v>178.4</v>
      </c>
      <c r="E1313" s="18">
        <v>143</v>
      </c>
      <c r="F1313" s="32">
        <v>30.33</v>
      </c>
      <c r="G1313" s="18">
        <v>0</v>
      </c>
    </row>
    <row r="1314" spans="2:7" x14ac:dyDescent="0.3">
      <c r="B1314" s="18">
        <v>32</v>
      </c>
      <c r="C1314" s="18">
        <v>32</v>
      </c>
      <c r="D1314" s="18">
        <v>130.1</v>
      </c>
      <c r="E1314" s="18">
        <v>68</v>
      </c>
      <c r="F1314" s="32">
        <v>22.12</v>
      </c>
      <c r="G1314" s="18">
        <v>2</v>
      </c>
    </row>
    <row r="1315" spans="2:7" x14ac:dyDescent="0.3">
      <c r="B1315" s="18">
        <v>37</v>
      </c>
      <c r="C1315" s="18">
        <v>34</v>
      </c>
      <c r="D1315" s="18">
        <v>103.7</v>
      </c>
      <c r="E1315" s="18">
        <v>100</v>
      </c>
      <c r="F1315" s="32">
        <v>17.63</v>
      </c>
      <c r="G1315" s="18">
        <v>2</v>
      </c>
    </row>
    <row r="1316" spans="2:7" x14ac:dyDescent="0.3">
      <c r="B1316" s="18">
        <v>40</v>
      </c>
      <c r="C1316" s="18">
        <v>0</v>
      </c>
      <c r="D1316" s="18">
        <v>239.9</v>
      </c>
      <c r="E1316" s="18">
        <v>91</v>
      </c>
      <c r="F1316" s="32">
        <v>40.78</v>
      </c>
      <c r="G1316" s="18">
        <v>2</v>
      </c>
    </row>
    <row r="1317" spans="2:7" x14ac:dyDescent="0.3">
      <c r="B1317" s="18">
        <v>34</v>
      </c>
      <c r="C1317" s="18">
        <v>0</v>
      </c>
      <c r="D1317" s="18">
        <v>148.4</v>
      </c>
      <c r="E1317" s="18">
        <v>110</v>
      </c>
      <c r="F1317" s="32">
        <v>25.23</v>
      </c>
      <c r="G1317" s="18">
        <v>0</v>
      </c>
    </row>
    <row r="1318" spans="2:7" x14ac:dyDescent="0.3">
      <c r="B1318" s="18">
        <v>41</v>
      </c>
      <c r="C1318" s="18">
        <v>0</v>
      </c>
      <c r="D1318" s="18">
        <v>148.6</v>
      </c>
      <c r="E1318" s="18">
        <v>106</v>
      </c>
      <c r="F1318" s="32">
        <v>25.26</v>
      </c>
      <c r="G1318" s="18">
        <v>2</v>
      </c>
    </row>
    <row r="1319" spans="2:7" x14ac:dyDescent="0.3">
      <c r="B1319" s="18">
        <v>44</v>
      </c>
      <c r="C1319" s="18">
        <v>0</v>
      </c>
      <c r="D1319" s="18">
        <v>191.1</v>
      </c>
      <c r="E1319" s="18">
        <v>69</v>
      </c>
      <c r="F1319" s="32">
        <v>32.49</v>
      </c>
      <c r="G1319" s="18">
        <v>0</v>
      </c>
    </row>
    <row r="1320" spans="2:7" x14ac:dyDescent="0.3">
      <c r="B1320" s="18">
        <v>40</v>
      </c>
      <c r="C1320" s="18">
        <v>39</v>
      </c>
      <c r="D1320" s="18">
        <v>218.5</v>
      </c>
      <c r="E1320" s="18">
        <v>76</v>
      </c>
      <c r="F1320" s="32">
        <v>37.15</v>
      </c>
      <c r="G1320" s="18">
        <v>1</v>
      </c>
    </row>
    <row r="1321" spans="2:7" x14ac:dyDescent="0.3">
      <c r="B1321" s="18">
        <v>35</v>
      </c>
      <c r="C1321" s="18">
        <v>0</v>
      </c>
      <c r="D1321" s="18">
        <v>97.5</v>
      </c>
      <c r="E1321" s="18">
        <v>95</v>
      </c>
      <c r="F1321" s="32">
        <v>16.579999999999998</v>
      </c>
      <c r="G1321" s="18">
        <v>1</v>
      </c>
    </row>
    <row r="1322" spans="2:7" x14ac:dyDescent="0.3">
      <c r="B1322" s="18">
        <v>44</v>
      </c>
      <c r="C1322" s="18">
        <v>0</v>
      </c>
      <c r="D1322" s="18">
        <v>128.69999999999999</v>
      </c>
      <c r="E1322" s="18">
        <v>126</v>
      </c>
      <c r="F1322" s="32">
        <v>21.88</v>
      </c>
      <c r="G1322" s="18">
        <v>0</v>
      </c>
    </row>
    <row r="1323" spans="2:7" x14ac:dyDescent="0.3">
      <c r="B1323" s="18">
        <v>44</v>
      </c>
      <c r="C1323" s="18">
        <v>38</v>
      </c>
      <c r="D1323" s="18">
        <v>236.6</v>
      </c>
      <c r="E1323" s="18">
        <v>69</v>
      </c>
      <c r="F1323" s="32">
        <v>40.22</v>
      </c>
      <c r="G1323" s="18">
        <v>2</v>
      </c>
    </row>
    <row r="1324" spans="2:7" x14ac:dyDescent="0.3">
      <c r="B1324" s="18">
        <v>33</v>
      </c>
      <c r="C1324" s="18">
        <v>0</v>
      </c>
      <c r="D1324" s="18">
        <v>85.9</v>
      </c>
      <c r="E1324" s="18">
        <v>113</v>
      </c>
      <c r="F1324" s="32">
        <v>14.6</v>
      </c>
      <c r="G1324" s="18">
        <v>0</v>
      </c>
    </row>
    <row r="1325" spans="2:7" x14ac:dyDescent="0.3">
      <c r="B1325" s="18">
        <v>37</v>
      </c>
      <c r="C1325" s="18">
        <v>27</v>
      </c>
      <c r="D1325" s="18">
        <v>141.19999999999999</v>
      </c>
      <c r="E1325" s="18">
        <v>96</v>
      </c>
      <c r="F1325" s="32">
        <v>24</v>
      </c>
      <c r="G1325" s="18">
        <v>1</v>
      </c>
    </row>
    <row r="1326" spans="2:7" x14ac:dyDescent="0.3">
      <c r="B1326" s="18">
        <v>42</v>
      </c>
      <c r="C1326" s="18">
        <v>31</v>
      </c>
      <c r="D1326" s="18">
        <v>194.4</v>
      </c>
      <c r="E1326" s="18">
        <v>104</v>
      </c>
      <c r="F1326" s="32">
        <v>33.049999999999997</v>
      </c>
      <c r="G1326" s="18">
        <v>0</v>
      </c>
    </row>
    <row r="1327" spans="2:7" x14ac:dyDescent="0.3">
      <c r="B1327" s="18">
        <v>38</v>
      </c>
      <c r="C1327" s="18">
        <v>0</v>
      </c>
      <c r="D1327" s="18">
        <v>167.6</v>
      </c>
      <c r="E1327" s="18">
        <v>100</v>
      </c>
      <c r="F1327" s="32">
        <v>28.49</v>
      </c>
      <c r="G1327" s="18">
        <v>2</v>
      </c>
    </row>
    <row r="1328" spans="2:7" x14ac:dyDescent="0.3">
      <c r="B1328" s="18">
        <v>50</v>
      </c>
      <c r="C1328" s="18">
        <v>0</v>
      </c>
      <c r="D1328" s="18">
        <v>234.5</v>
      </c>
      <c r="E1328" s="18">
        <v>134</v>
      </c>
      <c r="F1328" s="32">
        <v>39.869999999999997</v>
      </c>
      <c r="G1328" s="18">
        <v>1</v>
      </c>
    </row>
    <row r="1329" spans="2:7" x14ac:dyDescent="0.3">
      <c r="B1329" s="18">
        <v>41</v>
      </c>
      <c r="C1329" s="18">
        <v>0</v>
      </c>
      <c r="D1329" s="18">
        <v>154.19999999999999</v>
      </c>
      <c r="E1329" s="18">
        <v>78</v>
      </c>
      <c r="F1329" s="32">
        <v>26.21</v>
      </c>
      <c r="G1329" s="18">
        <v>1</v>
      </c>
    </row>
    <row r="1330" spans="2:7" x14ac:dyDescent="0.3">
      <c r="B1330" s="18">
        <v>39</v>
      </c>
      <c r="C1330" s="18">
        <v>14</v>
      </c>
      <c r="D1330" s="18">
        <v>143.19999999999999</v>
      </c>
      <c r="E1330" s="18">
        <v>99</v>
      </c>
      <c r="F1330" s="32">
        <v>24.34</v>
      </c>
      <c r="G1330" s="18">
        <v>1</v>
      </c>
    </row>
    <row r="1331" spans="2:7" x14ac:dyDescent="0.3">
      <c r="B1331" s="18">
        <v>46</v>
      </c>
      <c r="C1331" s="18">
        <v>40</v>
      </c>
      <c r="D1331" s="18">
        <v>216.4</v>
      </c>
      <c r="E1331" s="18">
        <v>80</v>
      </c>
      <c r="F1331" s="32">
        <v>36.79</v>
      </c>
      <c r="G1331" s="18">
        <v>1</v>
      </c>
    </row>
    <row r="1332" spans="2:7" x14ac:dyDescent="0.3">
      <c r="B1332" s="18">
        <v>41</v>
      </c>
      <c r="C1332" s="18">
        <v>35</v>
      </c>
      <c r="D1332" s="18">
        <v>161.9</v>
      </c>
      <c r="E1332" s="18">
        <v>85</v>
      </c>
      <c r="F1332" s="32">
        <v>27.52</v>
      </c>
      <c r="G1332" s="18">
        <v>1</v>
      </c>
    </row>
    <row r="1333" spans="2:7" x14ac:dyDescent="0.3">
      <c r="B1333" s="18">
        <v>41</v>
      </c>
      <c r="C1333" s="18">
        <v>0</v>
      </c>
      <c r="D1333" s="18">
        <v>118.7</v>
      </c>
      <c r="E1333" s="18">
        <v>90</v>
      </c>
      <c r="F1333" s="32">
        <v>20.18</v>
      </c>
      <c r="G1333" s="18">
        <v>3</v>
      </c>
    </row>
    <row r="1334" spans="2:7" x14ac:dyDescent="0.3">
      <c r="B1334" s="18">
        <v>39</v>
      </c>
      <c r="C1334" s="18">
        <v>0</v>
      </c>
      <c r="D1334" s="18">
        <v>179.1</v>
      </c>
      <c r="E1334" s="18">
        <v>123</v>
      </c>
      <c r="F1334" s="32">
        <v>30.45</v>
      </c>
      <c r="G1334" s="18">
        <v>1</v>
      </c>
    </row>
    <row r="1335" spans="2:7" x14ac:dyDescent="0.3">
      <c r="B1335" s="18">
        <v>34</v>
      </c>
      <c r="C1335" s="18">
        <v>0</v>
      </c>
      <c r="D1335" s="18">
        <v>147.9</v>
      </c>
      <c r="E1335" s="18">
        <v>97</v>
      </c>
      <c r="F1335" s="32">
        <v>25.14</v>
      </c>
      <c r="G1335" s="18">
        <v>2</v>
      </c>
    </row>
    <row r="1336" spans="2:7" x14ac:dyDescent="0.3">
      <c r="B1336" s="18">
        <v>37</v>
      </c>
      <c r="C1336" s="18">
        <v>38</v>
      </c>
      <c r="D1336" s="18">
        <v>209.2</v>
      </c>
      <c r="E1336" s="18">
        <v>110</v>
      </c>
      <c r="F1336" s="32">
        <v>35.56</v>
      </c>
      <c r="G1336" s="18">
        <v>2</v>
      </c>
    </row>
    <row r="1337" spans="2:7" x14ac:dyDescent="0.3">
      <c r="B1337" s="18">
        <v>44</v>
      </c>
      <c r="C1337" s="18">
        <v>29</v>
      </c>
      <c r="D1337" s="18">
        <v>244.3</v>
      </c>
      <c r="E1337" s="18">
        <v>140</v>
      </c>
      <c r="F1337" s="32">
        <v>41.53</v>
      </c>
      <c r="G1337" s="18">
        <v>0</v>
      </c>
    </row>
    <row r="1338" spans="2:7" x14ac:dyDescent="0.3">
      <c r="B1338" s="18">
        <v>38</v>
      </c>
      <c r="C1338" s="18">
        <v>34</v>
      </c>
      <c r="D1338" s="18">
        <v>175.3</v>
      </c>
      <c r="E1338" s="18">
        <v>96</v>
      </c>
      <c r="F1338" s="32">
        <v>29.8</v>
      </c>
      <c r="G1338" s="18">
        <v>1</v>
      </c>
    </row>
    <row r="1339" spans="2:7" x14ac:dyDescent="0.3">
      <c r="B1339" s="18">
        <v>34</v>
      </c>
      <c r="C1339" s="18">
        <v>0</v>
      </c>
      <c r="D1339" s="18">
        <v>150.5</v>
      </c>
      <c r="E1339" s="18">
        <v>92</v>
      </c>
      <c r="F1339" s="32">
        <v>25.59</v>
      </c>
      <c r="G1339" s="18">
        <v>1</v>
      </c>
    </row>
    <row r="1340" spans="2:7" x14ac:dyDescent="0.3">
      <c r="B1340" s="18">
        <v>40</v>
      </c>
      <c r="C1340" s="18">
        <v>0</v>
      </c>
      <c r="D1340" s="18">
        <v>163.5</v>
      </c>
      <c r="E1340" s="18">
        <v>136</v>
      </c>
      <c r="F1340" s="32">
        <v>27.8</v>
      </c>
      <c r="G1340" s="18">
        <v>1</v>
      </c>
    </row>
    <row r="1341" spans="2:7" x14ac:dyDescent="0.3">
      <c r="B1341" s="18">
        <v>28</v>
      </c>
      <c r="C1341" s="18">
        <v>0</v>
      </c>
      <c r="D1341" s="18">
        <v>236.9</v>
      </c>
      <c r="E1341" s="18">
        <v>93</v>
      </c>
      <c r="F1341" s="32">
        <v>40.270000000000003</v>
      </c>
      <c r="G1341" s="18">
        <v>2</v>
      </c>
    </row>
    <row r="1342" spans="2:7" x14ac:dyDescent="0.3">
      <c r="B1342" s="18">
        <v>39</v>
      </c>
      <c r="C1342" s="18">
        <v>0</v>
      </c>
      <c r="D1342" s="18">
        <v>82.3</v>
      </c>
      <c r="E1342" s="18">
        <v>77</v>
      </c>
      <c r="F1342" s="32">
        <v>13.99</v>
      </c>
      <c r="G1342" s="18">
        <v>1</v>
      </c>
    </row>
    <row r="1343" spans="2:7" x14ac:dyDescent="0.3">
      <c r="B1343" s="18">
        <v>43</v>
      </c>
      <c r="C1343" s="18">
        <v>0</v>
      </c>
      <c r="D1343" s="18">
        <v>216</v>
      </c>
      <c r="E1343" s="18">
        <v>111</v>
      </c>
      <c r="F1343" s="32">
        <v>36.72</v>
      </c>
      <c r="G1343" s="18">
        <v>1</v>
      </c>
    </row>
    <row r="1344" spans="2:7" x14ac:dyDescent="0.3">
      <c r="B1344" s="18">
        <v>42</v>
      </c>
      <c r="C1344" s="18">
        <v>0</v>
      </c>
      <c r="D1344" s="18">
        <v>180</v>
      </c>
      <c r="E1344" s="18">
        <v>119</v>
      </c>
      <c r="F1344" s="32">
        <v>30.6</v>
      </c>
      <c r="G1344" s="18">
        <v>1</v>
      </c>
    </row>
    <row r="1345" spans="2:7" x14ac:dyDescent="0.3">
      <c r="B1345" s="18">
        <v>46</v>
      </c>
      <c r="C1345" s="18">
        <v>0</v>
      </c>
      <c r="D1345" s="18">
        <v>143.69999999999999</v>
      </c>
      <c r="E1345" s="18">
        <v>55</v>
      </c>
      <c r="F1345" s="32">
        <v>24.43</v>
      </c>
      <c r="G1345" s="18">
        <v>1</v>
      </c>
    </row>
    <row r="1346" spans="2:7" x14ac:dyDescent="0.3">
      <c r="B1346" s="18">
        <v>44</v>
      </c>
      <c r="C1346" s="18">
        <v>29</v>
      </c>
      <c r="D1346" s="18">
        <v>185.6</v>
      </c>
      <c r="E1346" s="18">
        <v>106</v>
      </c>
      <c r="F1346" s="32">
        <v>31.55</v>
      </c>
      <c r="G1346" s="18">
        <v>2</v>
      </c>
    </row>
    <row r="1347" spans="2:7" x14ac:dyDescent="0.3">
      <c r="B1347" s="18">
        <v>46</v>
      </c>
      <c r="C1347" s="18">
        <v>0</v>
      </c>
      <c r="D1347" s="18">
        <v>137.6</v>
      </c>
      <c r="E1347" s="18">
        <v>108</v>
      </c>
      <c r="F1347" s="32">
        <v>23.39</v>
      </c>
      <c r="G1347" s="18">
        <v>3</v>
      </c>
    </row>
    <row r="1348" spans="2:7" x14ac:dyDescent="0.3">
      <c r="B1348" s="18">
        <v>33</v>
      </c>
      <c r="C1348" s="18">
        <v>0</v>
      </c>
      <c r="D1348" s="18">
        <v>273.89999999999998</v>
      </c>
      <c r="E1348" s="18">
        <v>119</v>
      </c>
      <c r="F1348" s="32">
        <v>46.56</v>
      </c>
      <c r="G1348" s="18">
        <v>1</v>
      </c>
    </row>
    <row r="1349" spans="2:7" x14ac:dyDescent="0.3">
      <c r="B1349" s="18">
        <v>32</v>
      </c>
      <c r="C1349" s="18">
        <v>31</v>
      </c>
      <c r="D1349" s="18">
        <v>125.3</v>
      </c>
      <c r="E1349" s="18">
        <v>92</v>
      </c>
      <c r="F1349" s="32">
        <v>21.3</v>
      </c>
      <c r="G1349" s="18">
        <v>3</v>
      </c>
    </row>
    <row r="1350" spans="2:7" x14ac:dyDescent="0.3">
      <c r="B1350" s="18">
        <v>37</v>
      </c>
      <c r="C1350" s="18">
        <v>49</v>
      </c>
      <c r="D1350" s="18">
        <v>214.9</v>
      </c>
      <c r="E1350" s="18">
        <v>86</v>
      </c>
      <c r="F1350" s="32">
        <v>36.53</v>
      </c>
      <c r="G1350" s="18">
        <v>0</v>
      </c>
    </row>
    <row r="1351" spans="2:7" x14ac:dyDescent="0.3">
      <c r="B1351" s="18">
        <v>42</v>
      </c>
      <c r="C1351" s="18">
        <v>0</v>
      </c>
      <c r="D1351" s="18">
        <v>163</v>
      </c>
      <c r="E1351" s="18">
        <v>93</v>
      </c>
      <c r="F1351" s="32">
        <v>27.71</v>
      </c>
      <c r="G1351" s="18">
        <v>2</v>
      </c>
    </row>
    <row r="1352" spans="2:7" x14ac:dyDescent="0.3">
      <c r="B1352" s="18">
        <v>40</v>
      </c>
      <c r="C1352" s="18">
        <v>29</v>
      </c>
      <c r="D1352" s="18">
        <v>163.80000000000001</v>
      </c>
      <c r="E1352" s="18">
        <v>77</v>
      </c>
      <c r="F1352" s="32">
        <v>27.85</v>
      </c>
      <c r="G1352" s="18">
        <v>2</v>
      </c>
    </row>
    <row r="1353" spans="2:7" x14ac:dyDescent="0.3">
      <c r="B1353" s="18">
        <v>42</v>
      </c>
      <c r="C1353" s="18">
        <v>0</v>
      </c>
      <c r="D1353" s="18">
        <v>189.5</v>
      </c>
      <c r="E1353" s="18">
        <v>113</v>
      </c>
      <c r="F1353" s="32">
        <v>32.22</v>
      </c>
      <c r="G1353" s="18">
        <v>1</v>
      </c>
    </row>
    <row r="1354" spans="2:7" x14ac:dyDescent="0.3">
      <c r="B1354" s="18">
        <v>35</v>
      </c>
      <c r="C1354" s="18">
        <v>26</v>
      </c>
      <c r="D1354" s="18">
        <v>155.19999999999999</v>
      </c>
      <c r="E1354" s="18">
        <v>110</v>
      </c>
      <c r="F1354" s="32">
        <v>26.38</v>
      </c>
      <c r="G1354" s="18">
        <v>0</v>
      </c>
    </row>
    <row r="1355" spans="2:7" x14ac:dyDescent="0.3">
      <c r="B1355" s="18">
        <v>45</v>
      </c>
      <c r="C1355" s="18">
        <v>44</v>
      </c>
      <c r="D1355" s="18">
        <v>254.1</v>
      </c>
      <c r="E1355" s="18">
        <v>127</v>
      </c>
      <c r="F1355" s="32">
        <v>43.2</v>
      </c>
      <c r="G1355" s="18">
        <v>3</v>
      </c>
    </row>
    <row r="1356" spans="2:7" x14ac:dyDescent="0.3">
      <c r="B1356" s="18">
        <v>39</v>
      </c>
      <c r="C1356" s="18">
        <v>33</v>
      </c>
      <c r="D1356" s="18">
        <v>112</v>
      </c>
      <c r="E1356" s="18">
        <v>90</v>
      </c>
      <c r="F1356" s="32">
        <v>19.04</v>
      </c>
      <c r="G1356" s="18">
        <v>2</v>
      </c>
    </row>
    <row r="1357" spans="2:7" x14ac:dyDescent="0.3">
      <c r="B1357" s="18">
        <v>40</v>
      </c>
      <c r="C1357" s="18">
        <v>0</v>
      </c>
      <c r="D1357" s="18">
        <v>115.5</v>
      </c>
      <c r="E1357" s="18">
        <v>73</v>
      </c>
      <c r="F1357" s="32">
        <v>19.64</v>
      </c>
      <c r="G1357" s="18">
        <v>3</v>
      </c>
    </row>
    <row r="1358" spans="2:7" x14ac:dyDescent="0.3">
      <c r="B1358" s="18">
        <v>38</v>
      </c>
      <c r="C1358" s="18">
        <v>0</v>
      </c>
      <c r="D1358" s="18">
        <v>137.1</v>
      </c>
      <c r="E1358" s="18">
        <v>102</v>
      </c>
      <c r="F1358" s="32">
        <v>23.31</v>
      </c>
      <c r="G1358" s="18">
        <v>1</v>
      </c>
    </row>
    <row r="1359" spans="2:7" x14ac:dyDescent="0.3">
      <c r="B1359" s="18">
        <v>45</v>
      </c>
      <c r="C1359" s="18">
        <v>0</v>
      </c>
      <c r="D1359" s="18">
        <v>198.4</v>
      </c>
      <c r="E1359" s="18">
        <v>113</v>
      </c>
      <c r="F1359" s="32">
        <v>33.729999999999997</v>
      </c>
      <c r="G1359" s="18">
        <v>0</v>
      </c>
    </row>
    <row r="1360" spans="2:7" x14ac:dyDescent="0.3">
      <c r="B1360" s="18">
        <v>49</v>
      </c>
      <c r="C1360" s="18">
        <v>19</v>
      </c>
      <c r="D1360" s="18">
        <v>132.69999999999999</v>
      </c>
      <c r="E1360" s="18">
        <v>94</v>
      </c>
      <c r="F1360" s="32">
        <v>22.56</v>
      </c>
      <c r="G1360" s="18">
        <v>3</v>
      </c>
    </row>
    <row r="1361" spans="2:7" x14ac:dyDescent="0.3">
      <c r="B1361" s="18">
        <v>38</v>
      </c>
      <c r="C1361" s="18">
        <v>25</v>
      </c>
      <c r="D1361" s="18">
        <v>219.6</v>
      </c>
      <c r="E1361" s="18">
        <v>99</v>
      </c>
      <c r="F1361" s="32">
        <v>37.33</v>
      </c>
      <c r="G1361" s="18">
        <v>2</v>
      </c>
    </row>
    <row r="1362" spans="2:7" x14ac:dyDescent="0.3">
      <c r="B1362" s="18">
        <v>40</v>
      </c>
      <c r="C1362" s="18">
        <v>0</v>
      </c>
      <c r="D1362" s="18">
        <v>169.6</v>
      </c>
      <c r="E1362" s="18">
        <v>96</v>
      </c>
      <c r="F1362" s="32">
        <v>28.83</v>
      </c>
      <c r="G1362" s="18">
        <v>0</v>
      </c>
    </row>
    <row r="1363" spans="2:7" x14ac:dyDescent="0.3">
      <c r="B1363" s="18">
        <v>45</v>
      </c>
      <c r="C1363" s="18">
        <v>0</v>
      </c>
      <c r="D1363" s="18">
        <v>160.4</v>
      </c>
      <c r="E1363" s="18">
        <v>73</v>
      </c>
      <c r="F1363" s="32">
        <v>27.27</v>
      </c>
      <c r="G1363" s="18">
        <v>4</v>
      </c>
    </row>
    <row r="1364" spans="2:7" x14ac:dyDescent="0.3">
      <c r="B1364" s="18">
        <v>38</v>
      </c>
      <c r="C1364" s="18">
        <v>0</v>
      </c>
      <c r="D1364" s="18">
        <v>194.6</v>
      </c>
      <c r="E1364" s="18">
        <v>114</v>
      </c>
      <c r="F1364" s="32">
        <v>33.08</v>
      </c>
      <c r="G1364" s="18">
        <v>3</v>
      </c>
    </row>
    <row r="1365" spans="2:7" x14ac:dyDescent="0.3">
      <c r="B1365" s="18">
        <v>43</v>
      </c>
      <c r="C1365" s="18">
        <v>0</v>
      </c>
      <c r="D1365" s="18">
        <v>157.1</v>
      </c>
      <c r="E1365" s="18">
        <v>95</v>
      </c>
      <c r="F1365" s="32">
        <v>26.71</v>
      </c>
      <c r="G1365" s="18">
        <v>2</v>
      </c>
    </row>
    <row r="1366" spans="2:7" x14ac:dyDescent="0.3">
      <c r="B1366" s="18">
        <v>35</v>
      </c>
      <c r="C1366" s="18">
        <v>0</v>
      </c>
      <c r="D1366" s="18">
        <v>179.8</v>
      </c>
      <c r="E1366" s="18">
        <v>125</v>
      </c>
      <c r="F1366" s="32">
        <v>30.57</v>
      </c>
      <c r="G1366" s="18">
        <v>0</v>
      </c>
    </row>
    <row r="1367" spans="2:7" x14ac:dyDescent="0.3">
      <c r="B1367" s="18">
        <v>39</v>
      </c>
      <c r="C1367" s="18">
        <v>0</v>
      </c>
      <c r="D1367" s="18">
        <v>148.19999999999999</v>
      </c>
      <c r="E1367" s="18">
        <v>108</v>
      </c>
      <c r="F1367" s="32">
        <v>25.19</v>
      </c>
      <c r="G1367" s="18">
        <v>0</v>
      </c>
    </row>
    <row r="1368" spans="2:7" x14ac:dyDescent="0.3">
      <c r="B1368" s="18">
        <v>42</v>
      </c>
      <c r="C1368" s="18">
        <v>39</v>
      </c>
      <c r="D1368" s="18">
        <v>183.2</v>
      </c>
      <c r="E1368" s="18">
        <v>103</v>
      </c>
      <c r="F1368" s="32">
        <v>31.14</v>
      </c>
      <c r="G1368" s="18">
        <v>1</v>
      </c>
    </row>
    <row r="1369" spans="2:7" x14ac:dyDescent="0.3">
      <c r="B1369" s="18">
        <v>27</v>
      </c>
      <c r="C1369" s="18">
        <v>0</v>
      </c>
      <c r="D1369" s="18">
        <v>119.2</v>
      </c>
      <c r="E1369" s="18">
        <v>88</v>
      </c>
      <c r="F1369" s="32">
        <v>20.260000000000002</v>
      </c>
      <c r="G1369" s="18">
        <v>4</v>
      </c>
    </row>
    <row r="1370" spans="2:7" x14ac:dyDescent="0.3">
      <c r="B1370" s="18">
        <v>46</v>
      </c>
      <c r="C1370" s="18">
        <v>35</v>
      </c>
      <c r="D1370" s="18">
        <v>224</v>
      </c>
      <c r="E1370" s="18">
        <v>102</v>
      </c>
      <c r="F1370" s="32">
        <v>38.08</v>
      </c>
      <c r="G1370" s="18">
        <v>0</v>
      </c>
    </row>
    <row r="1371" spans="2:7" x14ac:dyDescent="0.3">
      <c r="B1371" s="18">
        <v>47</v>
      </c>
      <c r="C1371" s="18">
        <v>0</v>
      </c>
      <c r="D1371" s="18">
        <v>184.8</v>
      </c>
      <c r="E1371" s="18">
        <v>83</v>
      </c>
      <c r="F1371" s="32">
        <v>31.42</v>
      </c>
      <c r="G1371" s="18">
        <v>1</v>
      </c>
    </row>
    <row r="1372" spans="2:7" x14ac:dyDescent="0.3">
      <c r="B1372" s="18">
        <v>34</v>
      </c>
      <c r="C1372" s="18">
        <v>0</v>
      </c>
      <c r="D1372" s="18">
        <v>176.3</v>
      </c>
      <c r="E1372" s="18">
        <v>140</v>
      </c>
      <c r="F1372" s="32">
        <v>29.97</v>
      </c>
      <c r="G1372" s="18">
        <v>1</v>
      </c>
    </row>
    <row r="1373" spans="2:7" x14ac:dyDescent="0.3">
      <c r="B1373" s="18">
        <v>39</v>
      </c>
      <c r="C1373" s="18">
        <v>0</v>
      </c>
      <c r="D1373" s="18">
        <v>241.7</v>
      </c>
      <c r="E1373" s="18">
        <v>115</v>
      </c>
      <c r="F1373" s="32">
        <v>41.09</v>
      </c>
      <c r="G1373" s="18">
        <v>2</v>
      </c>
    </row>
    <row r="1374" spans="2:7" x14ac:dyDescent="0.3">
      <c r="B1374" s="18">
        <v>37</v>
      </c>
      <c r="C1374" s="18">
        <v>38</v>
      </c>
      <c r="D1374" s="18">
        <v>224.7</v>
      </c>
      <c r="E1374" s="18">
        <v>121</v>
      </c>
      <c r="F1374" s="32">
        <v>38.200000000000003</v>
      </c>
      <c r="G1374" s="18">
        <v>0</v>
      </c>
    </row>
    <row r="1375" spans="2:7" x14ac:dyDescent="0.3">
      <c r="B1375" s="18">
        <v>37</v>
      </c>
      <c r="C1375" s="18">
        <v>0</v>
      </c>
      <c r="D1375" s="18">
        <v>207.3</v>
      </c>
      <c r="E1375" s="18">
        <v>115</v>
      </c>
      <c r="F1375" s="32">
        <v>35.24</v>
      </c>
      <c r="G1375" s="18">
        <v>1</v>
      </c>
    </row>
    <row r="1376" spans="2:7" x14ac:dyDescent="0.3">
      <c r="B1376" s="18">
        <v>35</v>
      </c>
      <c r="C1376" s="18">
        <v>0</v>
      </c>
      <c r="D1376" s="18">
        <v>196.8</v>
      </c>
      <c r="E1376" s="18">
        <v>81</v>
      </c>
      <c r="F1376" s="32">
        <v>33.46</v>
      </c>
      <c r="G1376" s="18">
        <v>2</v>
      </c>
    </row>
    <row r="1377" spans="2:7" x14ac:dyDescent="0.3">
      <c r="B1377" s="18">
        <v>39</v>
      </c>
      <c r="C1377" s="18">
        <v>0</v>
      </c>
      <c r="D1377" s="18">
        <v>110.9</v>
      </c>
      <c r="E1377" s="18">
        <v>74</v>
      </c>
      <c r="F1377" s="32">
        <v>18.850000000000001</v>
      </c>
      <c r="G1377" s="18">
        <v>1</v>
      </c>
    </row>
    <row r="1378" spans="2:7" x14ac:dyDescent="0.3">
      <c r="B1378" s="18">
        <v>42</v>
      </c>
      <c r="C1378" s="18">
        <v>0</v>
      </c>
      <c r="D1378" s="18">
        <v>122.5</v>
      </c>
      <c r="E1378" s="18">
        <v>145</v>
      </c>
      <c r="F1378" s="32">
        <v>20.83</v>
      </c>
      <c r="G1378" s="18">
        <v>2</v>
      </c>
    </row>
    <row r="1379" spans="2:7" x14ac:dyDescent="0.3">
      <c r="B1379" s="18">
        <v>43</v>
      </c>
      <c r="C1379" s="18">
        <v>0</v>
      </c>
      <c r="D1379" s="18">
        <v>187</v>
      </c>
      <c r="E1379" s="18">
        <v>65</v>
      </c>
      <c r="F1379" s="32">
        <v>31.79</v>
      </c>
      <c r="G1379" s="18">
        <v>2</v>
      </c>
    </row>
    <row r="1380" spans="2:7" x14ac:dyDescent="0.3">
      <c r="B1380" s="18">
        <v>41</v>
      </c>
      <c r="C1380" s="18">
        <v>0</v>
      </c>
      <c r="D1380" s="18">
        <v>170.5</v>
      </c>
      <c r="E1380" s="18">
        <v>113</v>
      </c>
      <c r="F1380" s="32">
        <v>28.99</v>
      </c>
      <c r="G1380" s="18">
        <v>0</v>
      </c>
    </row>
    <row r="1381" spans="2:7" x14ac:dyDescent="0.3">
      <c r="B1381" s="18">
        <v>47</v>
      </c>
      <c r="C1381" s="18">
        <v>0</v>
      </c>
      <c r="D1381" s="18">
        <v>204.8</v>
      </c>
      <c r="E1381" s="18">
        <v>101</v>
      </c>
      <c r="F1381" s="32">
        <v>34.82</v>
      </c>
      <c r="G1381" s="18">
        <v>0</v>
      </c>
    </row>
    <row r="1382" spans="2:7" x14ac:dyDescent="0.3">
      <c r="B1382" s="18">
        <v>32</v>
      </c>
      <c r="C1382" s="18">
        <v>0</v>
      </c>
      <c r="D1382" s="18">
        <v>154</v>
      </c>
      <c r="E1382" s="18">
        <v>133</v>
      </c>
      <c r="F1382" s="32">
        <v>26.18</v>
      </c>
      <c r="G1382" s="18">
        <v>4</v>
      </c>
    </row>
    <row r="1383" spans="2:7" x14ac:dyDescent="0.3">
      <c r="B1383" s="18">
        <v>43</v>
      </c>
      <c r="C1383" s="18">
        <v>0</v>
      </c>
      <c r="D1383" s="18">
        <v>225.2</v>
      </c>
      <c r="E1383" s="18">
        <v>93</v>
      </c>
      <c r="F1383" s="32">
        <v>38.28</v>
      </c>
      <c r="G1383" s="18">
        <v>2</v>
      </c>
    </row>
    <row r="1384" spans="2:7" x14ac:dyDescent="0.3">
      <c r="B1384" s="18">
        <v>37</v>
      </c>
      <c r="C1384" s="18">
        <v>0</v>
      </c>
      <c r="D1384" s="18">
        <v>159.4</v>
      </c>
      <c r="E1384" s="18">
        <v>79</v>
      </c>
      <c r="F1384" s="32">
        <v>27.1</v>
      </c>
      <c r="G1384" s="18">
        <v>6</v>
      </c>
    </row>
    <row r="1385" spans="2:7" x14ac:dyDescent="0.3">
      <c r="B1385" s="18">
        <v>38</v>
      </c>
      <c r="C1385" s="18">
        <v>0</v>
      </c>
      <c r="D1385" s="18">
        <v>172.7</v>
      </c>
      <c r="E1385" s="18">
        <v>95</v>
      </c>
      <c r="F1385" s="32">
        <v>29.36</v>
      </c>
      <c r="G1385" s="18">
        <v>2</v>
      </c>
    </row>
    <row r="1386" spans="2:7" x14ac:dyDescent="0.3">
      <c r="B1386" s="18">
        <v>41</v>
      </c>
      <c r="C1386" s="18">
        <v>0</v>
      </c>
      <c r="D1386" s="18">
        <v>222.8</v>
      </c>
      <c r="E1386" s="18">
        <v>99</v>
      </c>
      <c r="F1386" s="32">
        <v>37.880000000000003</v>
      </c>
      <c r="G1386" s="18">
        <v>3</v>
      </c>
    </row>
    <row r="1387" spans="2:7" x14ac:dyDescent="0.3">
      <c r="B1387" s="18">
        <v>41</v>
      </c>
      <c r="C1387" s="18">
        <v>0</v>
      </c>
      <c r="D1387" s="18">
        <v>214.1</v>
      </c>
      <c r="E1387" s="18">
        <v>77</v>
      </c>
      <c r="F1387" s="32">
        <v>36.4</v>
      </c>
      <c r="G1387" s="18">
        <v>1</v>
      </c>
    </row>
    <row r="1388" spans="2:7" x14ac:dyDescent="0.3">
      <c r="B1388" s="18">
        <v>34</v>
      </c>
      <c r="C1388" s="18">
        <v>0</v>
      </c>
      <c r="D1388" s="18">
        <v>134</v>
      </c>
      <c r="E1388" s="18">
        <v>104</v>
      </c>
      <c r="F1388" s="32">
        <v>22.78</v>
      </c>
      <c r="G1388" s="18">
        <v>3</v>
      </c>
    </row>
    <row r="1389" spans="2:7" x14ac:dyDescent="0.3">
      <c r="B1389" s="18">
        <v>40</v>
      </c>
      <c r="C1389" s="18">
        <v>0</v>
      </c>
      <c r="D1389" s="18">
        <v>184.8</v>
      </c>
      <c r="E1389" s="18">
        <v>74</v>
      </c>
      <c r="F1389" s="32">
        <v>31.42</v>
      </c>
      <c r="G1389" s="18">
        <v>1</v>
      </c>
    </row>
    <row r="1390" spans="2:7" x14ac:dyDescent="0.3">
      <c r="B1390" s="18">
        <v>46</v>
      </c>
      <c r="C1390" s="18">
        <v>36</v>
      </c>
      <c r="D1390" s="18">
        <v>283.10000000000002</v>
      </c>
      <c r="E1390" s="18">
        <v>112</v>
      </c>
      <c r="F1390" s="32">
        <v>48.13</v>
      </c>
      <c r="G1390" s="18">
        <v>3</v>
      </c>
    </row>
    <row r="1391" spans="2:7" x14ac:dyDescent="0.3">
      <c r="B1391" s="18">
        <v>28</v>
      </c>
      <c r="C1391" s="18">
        <v>0</v>
      </c>
      <c r="D1391" s="18">
        <v>291.8</v>
      </c>
      <c r="E1391" s="18">
        <v>143</v>
      </c>
      <c r="F1391" s="32">
        <v>49.61</v>
      </c>
      <c r="G1391" s="18">
        <v>0</v>
      </c>
    </row>
    <row r="1392" spans="2:7" x14ac:dyDescent="0.3">
      <c r="B1392" s="18">
        <v>49</v>
      </c>
      <c r="C1392" s="18">
        <v>0</v>
      </c>
      <c r="D1392" s="18">
        <v>222.7</v>
      </c>
      <c r="E1392" s="18">
        <v>94</v>
      </c>
      <c r="F1392" s="32">
        <v>37.86</v>
      </c>
      <c r="G1392" s="18">
        <v>1</v>
      </c>
    </row>
    <row r="1393" spans="2:7" x14ac:dyDescent="0.3">
      <c r="B1393" s="18">
        <v>39</v>
      </c>
      <c r="C1393" s="18">
        <v>0</v>
      </c>
      <c r="D1393" s="18">
        <v>174.5</v>
      </c>
      <c r="E1393" s="18">
        <v>79</v>
      </c>
      <c r="F1393" s="32">
        <v>29.67</v>
      </c>
      <c r="G1393" s="18">
        <v>0</v>
      </c>
    </row>
    <row r="1394" spans="2:7" x14ac:dyDescent="0.3">
      <c r="B1394" s="18">
        <v>43</v>
      </c>
      <c r="C1394" s="18">
        <v>0</v>
      </c>
      <c r="D1394" s="18">
        <v>68.400000000000006</v>
      </c>
      <c r="E1394" s="18">
        <v>86</v>
      </c>
      <c r="F1394" s="32">
        <v>11.63</v>
      </c>
      <c r="G1394" s="18">
        <v>0</v>
      </c>
    </row>
    <row r="1395" spans="2:7" x14ac:dyDescent="0.3">
      <c r="B1395" s="18">
        <v>40</v>
      </c>
      <c r="C1395" s="18">
        <v>31</v>
      </c>
      <c r="D1395" s="18">
        <v>273</v>
      </c>
      <c r="E1395" s="18">
        <v>78</v>
      </c>
      <c r="F1395" s="32">
        <v>46.41</v>
      </c>
      <c r="G1395" s="18">
        <v>1</v>
      </c>
    </row>
    <row r="1396" spans="2:7" x14ac:dyDescent="0.3">
      <c r="B1396" s="18">
        <v>28</v>
      </c>
      <c r="C1396" s="18">
        <v>0</v>
      </c>
      <c r="D1396" s="18">
        <v>225.3</v>
      </c>
      <c r="E1396" s="18">
        <v>134</v>
      </c>
      <c r="F1396" s="32">
        <v>38.299999999999997</v>
      </c>
      <c r="G1396" s="18">
        <v>1</v>
      </c>
    </row>
    <row r="1397" spans="2:7" x14ac:dyDescent="0.3">
      <c r="B1397" s="18">
        <v>34</v>
      </c>
      <c r="C1397" s="18">
        <v>23</v>
      </c>
      <c r="D1397" s="18">
        <v>283.2</v>
      </c>
      <c r="E1397" s="18">
        <v>130</v>
      </c>
      <c r="F1397" s="32">
        <v>48.14</v>
      </c>
      <c r="G1397" s="18">
        <v>1</v>
      </c>
    </row>
    <row r="1398" spans="2:7" x14ac:dyDescent="0.3">
      <c r="B1398" s="18">
        <v>29</v>
      </c>
      <c r="C1398" s="18">
        <v>0</v>
      </c>
      <c r="D1398" s="18">
        <v>131.4</v>
      </c>
      <c r="E1398" s="18">
        <v>78</v>
      </c>
      <c r="F1398" s="32">
        <v>22.34</v>
      </c>
      <c r="G1398" s="18">
        <v>1</v>
      </c>
    </row>
    <row r="1399" spans="2:7" x14ac:dyDescent="0.3">
      <c r="B1399" s="18">
        <v>42</v>
      </c>
      <c r="C1399" s="18">
        <v>12</v>
      </c>
      <c r="D1399" s="18">
        <v>89.7</v>
      </c>
      <c r="E1399" s="18">
        <v>87</v>
      </c>
      <c r="F1399" s="32">
        <v>15.25</v>
      </c>
      <c r="G1399" s="18">
        <v>1</v>
      </c>
    </row>
    <row r="1400" spans="2:7" x14ac:dyDescent="0.3">
      <c r="B1400" s="18">
        <v>40</v>
      </c>
      <c r="C1400" s="18">
        <v>0</v>
      </c>
      <c r="D1400" s="18">
        <v>127.1</v>
      </c>
      <c r="E1400" s="18">
        <v>102</v>
      </c>
      <c r="F1400" s="32">
        <v>21.61</v>
      </c>
      <c r="G1400" s="18">
        <v>3</v>
      </c>
    </row>
    <row r="1401" spans="2:7" x14ac:dyDescent="0.3">
      <c r="B1401" s="18">
        <v>47</v>
      </c>
      <c r="C1401" s="18">
        <v>28</v>
      </c>
      <c r="D1401" s="18">
        <v>105.9</v>
      </c>
      <c r="E1401" s="18">
        <v>132</v>
      </c>
      <c r="F1401" s="32">
        <v>18</v>
      </c>
      <c r="G1401" s="18">
        <v>1</v>
      </c>
    </row>
    <row r="1402" spans="2:7" x14ac:dyDescent="0.3">
      <c r="B1402" s="18">
        <v>41</v>
      </c>
      <c r="C1402" s="18">
        <v>0</v>
      </c>
      <c r="D1402" s="18">
        <v>142.30000000000001</v>
      </c>
      <c r="E1402" s="18">
        <v>79</v>
      </c>
      <c r="F1402" s="32">
        <v>24.19</v>
      </c>
      <c r="G1402" s="18">
        <v>2</v>
      </c>
    </row>
    <row r="1403" spans="2:7" x14ac:dyDescent="0.3">
      <c r="B1403" s="18">
        <v>36</v>
      </c>
      <c r="C1403" s="18">
        <v>36</v>
      </c>
      <c r="D1403" s="18">
        <v>201.9</v>
      </c>
      <c r="E1403" s="18">
        <v>93</v>
      </c>
      <c r="F1403" s="32">
        <v>34.32</v>
      </c>
      <c r="G1403" s="18">
        <v>0</v>
      </c>
    </row>
    <row r="1404" spans="2:7" x14ac:dyDescent="0.3">
      <c r="B1404" s="18">
        <v>36</v>
      </c>
      <c r="C1404" s="18">
        <v>0</v>
      </c>
      <c r="D1404" s="18">
        <v>247.3</v>
      </c>
      <c r="E1404" s="18">
        <v>91</v>
      </c>
      <c r="F1404" s="32">
        <v>42.04</v>
      </c>
      <c r="G1404" s="18">
        <v>3</v>
      </c>
    </row>
    <row r="1405" spans="2:7" x14ac:dyDescent="0.3">
      <c r="B1405" s="18">
        <v>43</v>
      </c>
      <c r="C1405" s="18">
        <v>38</v>
      </c>
      <c r="D1405" s="18">
        <v>242.2</v>
      </c>
      <c r="E1405" s="18">
        <v>96</v>
      </c>
      <c r="F1405" s="32">
        <v>41.17</v>
      </c>
      <c r="G1405" s="18">
        <v>1</v>
      </c>
    </row>
    <row r="1406" spans="2:7" x14ac:dyDescent="0.3">
      <c r="B1406" s="18">
        <v>21</v>
      </c>
      <c r="C1406" s="18">
        <v>0</v>
      </c>
      <c r="D1406" s="18">
        <v>127.3</v>
      </c>
      <c r="E1406" s="18">
        <v>80</v>
      </c>
      <c r="F1406" s="32">
        <v>21.64</v>
      </c>
      <c r="G1406" s="18">
        <v>5</v>
      </c>
    </row>
    <row r="1407" spans="2:7" x14ac:dyDescent="0.3">
      <c r="B1407" s="18">
        <v>35</v>
      </c>
      <c r="C1407" s="18">
        <v>0</v>
      </c>
      <c r="D1407" s="18">
        <v>162</v>
      </c>
      <c r="E1407" s="18">
        <v>104</v>
      </c>
      <c r="F1407" s="32">
        <v>27.54</v>
      </c>
      <c r="G1407" s="18">
        <v>1</v>
      </c>
    </row>
    <row r="1408" spans="2:7" x14ac:dyDescent="0.3">
      <c r="B1408" s="18">
        <v>40</v>
      </c>
      <c r="C1408" s="18">
        <v>33</v>
      </c>
      <c r="D1408" s="18">
        <v>179.1</v>
      </c>
      <c r="E1408" s="18">
        <v>93</v>
      </c>
      <c r="F1408" s="32">
        <v>30.45</v>
      </c>
      <c r="G1408" s="18">
        <v>2</v>
      </c>
    </row>
    <row r="1409" spans="2:7" x14ac:dyDescent="0.3">
      <c r="B1409" s="18">
        <v>35</v>
      </c>
      <c r="C1409" s="18">
        <v>0</v>
      </c>
      <c r="D1409" s="18">
        <v>193.1</v>
      </c>
      <c r="E1409" s="18">
        <v>85</v>
      </c>
      <c r="F1409" s="32">
        <v>32.83</v>
      </c>
      <c r="G1409" s="18">
        <v>0</v>
      </c>
    </row>
    <row r="1410" spans="2:7" x14ac:dyDescent="0.3">
      <c r="B1410" s="18">
        <v>47</v>
      </c>
      <c r="C1410" s="18">
        <v>0</v>
      </c>
      <c r="D1410" s="18">
        <v>171.7</v>
      </c>
      <c r="E1410" s="18">
        <v>99</v>
      </c>
      <c r="F1410" s="32">
        <v>29.19</v>
      </c>
      <c r="G1410" s="18">
        <v>1</v>
      </c>
    </row>
    <row r="1411" spans="2:7" x14ac:dyDescent="0.3">
      <c r="B1411" s="18">
        <v>43</v>
      </c>
      <c r="C1411" s="18">
        <v>24</v>
      </c>
      <c r="D1411" s="18">
        <v>121.7</v>
      </c>
      <c r="E1411" s="18">
        <v>87</v>
      </c>
      <c r="F1411" s="32">
        <v>20.69</v>
      </c>
      <c r="G1411" s="18">
        <v>1</v>
      </c>
    </row>
    <row r="1412" spans="2:7" x14ac:dyDescent="0.3">
      <c r="B1412" s="18">
        <v>36</v>
      </c>
      <c r="C1412" s="18">
        <v>0</v>
      </c>
      <c r="D1412" s="18">
        <v>130.19999999999999</v>
      </c>
      <c r="E1412" s="18">
        <v>105</v>
      </c>
      <c r="F1412" s="32">
        <v>22.13</v>
      </c>
      <c r="G1412" s="18">
        <v>2</v>
      </c>
    </row>
    <row r="1413" spans="2:7" x14ac:dyDescent="0.3">
      <c r="B1413" s="18">
        <v>42</v>
      </c>
      <c r="C1413" s="18">
        <v>0</v>
      </c>
      <c r="D1413" s="18">
        <v>203.4</v>
      </c>
      <c r="E1413" s="18">
        <v>96</v>
      </c>
      <c r="F1413" s="32">
        <v>34.58</v>
      </c>
      <c r="G1413" s="18">
        <v>2</v>
      </c>
    </row>
    <row r="1414" spans="2:7" x14ac:dyDescent="0.3">
      <c r="B1414" s="18">
        <v>39</v>
      </c>
      <c r="C1414" s="18">
        <v>0</v>
      </c>
      <c r="D1414" s="18">
        <v>174.7</v>
      </c>
      <c r="E1414" s="18">
        <v>83</v>
      </c>
      <c r="F1414" s="32">
        <v>29.7</v>
      </c>
      <c r="G1414" s="18">
        <v>5</v>
      </c>
    </row>
    <row r="1415" spans="2:7" x14ac:dyDescent="0.3">
      <c r="B1415" s="18">
        <v>21</v>
      </c>
      <c r="C1415" s="18">
        <v>0</v>
      </c>
      <c r="D1415" s="18">
        <v>241</v>
      </c>
      <c r="E1415" s="18">
        <v>120</v>
      </c>
      <c r="F1415" s="32">
        <v>40.97</v>
      </c>
      <c r="G1415" s="18">
        <v>1</v>
      </c>
    </row>
    <row r="1416" spans="2:7" x14ac:dyDescent="0.3">
      <c r="B1416" s="18">
        <v>39</v>
      </c>
      <c r="C1416" s="18">
        <v>0</v>
      </c>
      <c r="D1416" s="18">
        <v>141.69999999999999</v>
      </c>
      <c r="E1416" s="18">
        <v>95</v>
      </c>
      <c r="F1416" s="32">
        <v>24.09</v>
      </c>
      <c r="G1416" s="18">
        <v>0</v>
      </c>
    </row>
    <row r="1417" spans="2:7" x14ac:dyDescent="0.3">
      <c r="B1417" s="18">
        <v>37</v>
      </c>
      <c r="C1417" s="18">
        <v>0</v>
      </c>
      <c r="D1417" s="18">
        <v>134.80000000000001</v>
      </c>
      <c r="E1417" s="18">
        <v>96</v>
      </c>
      <c r="F1417" s="32">
        <v>22.92</v>
      </c>
      <c r="G1417" s="18">
        <v>2</v>
      </c>
    </row>
    <row r="1418" spans="2:7" x14ac:dyDescent="0.3">
      <c r="B1418" s="18">
        <v>40</v>
      </c>
      <c r="C1418" s="18">
        <v>0</v>
      </c>
      <c r="D1418" s="18">
        <v>163.1</v>
      </c>
      <c r="E1418" s="18">
        <v>119</v>
      </c>
      <c r="F1418" s="32">
        <v>27.73</v>
      </c>
      <c r="G1418" s="18">
        <v>1</v>
      </c>
    </row>
    <row r="1419" spans="2:7" x14ac:dyDescent="0.3">
      <c r="B1419" s="18">
        <v>26</v>
      </c>
      <c r="C1419" s="18">
        <v>0</v>
      </c>
      <c r="D1419" s="18">
        <v>329.8</v>
      </c>
      <c r="E1419" s="18">
        <v>73</v>
      </c>
      <c r="F1419" s="32">
        <v>56.07</v>
      </c>
      <c r="G1419" s="18">
        <v>0</v>
      </c>
    </row>
    <row r="1420" spans="2:7" x14ac:dyDescent="0.3">
      <c r="B1420" s="18">
        <v>39</v>
      </c>
      <c r="C1420" s="18">
        <v>0</v>
      </c>
      <c r="D1420" s="18">
        <v>131.9</v>
      </c>
      <c r="E1420" s="18">
        <v>93</v>
      </c>
      <c r="F1420" s="32">
        <v>22.42</v>
      </c>
      <c r="G1420" s="18">
        <v>1</v>
      </c>
    </row>
    <row r="1421" spans="2:7" x14ac:dyDescent="0.3">
      <c r="B1421" s="18">
        <v>35</v>
      </c>
      <c r="C1421" s="18">
        <v>29</v>
      </c>
      <c r="D1421" s="18">
        <v>150</v>
      </c>
      <c r="E1421" s="18">
        <v>91</v>
      </c>
      <c r="F1421" s="32">
        <v>25.5</v>
      </c>
      <c r="G1421" s="18">
        <v>1</v>
      </c>
    </row>
    <row r="1422" spans="2:7" x14ac:dyDescent="0.3">
      <c r="B1422" s="18">
        <v>47</v>
      </c>
      <c r="C1422" s="18">
        <v>30</v>
      </c>
      <c r="D1422" s="18">
        <v>196.6</v>
      </c>
      <c r="E1422" s="18">
        <v>93</v>
      </c>
      <c r="F1422" s="32">
        <v>33.42</v>
      </c>
      <c r="G1422" s="18">
        <v>2</v>
      </c>
    </row>
    <row r="1423" spans="2:7" x14ac:dyDescent="0.3">
      <c r="B1423" s="18">
        <v>42</v>
      </c>
      <c r="C1423" s="18">
        <v>0</v>
      </c>
      <c r="D1423" s="18">
        <v>99.7</v>
      </c>
      <c r="E1423" s="18">
        <v>107</v>
      </c>
      <c r="F1423" s="32">
        <v>16.95</v>
      </c>
      <c r="G1423" s="18">
        <v>2</v>
      </c>
    </row>
    <row r="1424" spans="2:7" x14ac:dyDescent="0.3">
      <c r="B1424" s="18">
        <v>47</v>
      </c>
      <c r="C1424" s="18">
        <v>0</v>
      </c>
      <c r="D1424" s="18">
        <v>143.6</v>
      </c>
      <c r="E1424" s="18">
        <v>88</v>
      </c>
      <c r="F1424" s="32">
        <v>24.41</v>
      </c>
      <c r="G1424" s="18">
        <v>3</v>
      </c>
    </row>
    <row r="1425" spans="2:7" x14ac:dyDescent="0.3">
      <c r="B1425" s="18">
        <v>38</v>
      </c>
      <c r="C1425" s="18">
        <v>40</v>
      </c>
      <c r="D1425" s="18">
        <v>231.9</v>
      </c>
      <c r="E1425" s="18">
        <v>56</v>
      </c>
      <c r="F1425" s="32">
        <v>39.42</v>
      </c>
      <c r="G1425" s="18">
        <v>2</v>
      </c>
    </row>
    <row r="1426" spans="2:7" x14ac:dyDescent="0.3">
      <c r="B1426" s="18">
        <v>42</v>
      </c>
      <c r="C1426" s="18">
        <v>0</v>
      </c>
      <c r="D1426" s="18">
        <v>72.8</v>
      </c>
      <c r="E1426" s="18">
        <v>107</v>
      </c>
      <c r="F1426" s="32">
        <v>12.38</v>
      </c>
      <c r="G1426" s="18">
        <v>3</v>
      </c>
    </row>
    <row r="1427" spans="2:7" x14ac:dyDescent="0.3">
      <c r="B1427" s="18">
        <v>40</v>
      </c>
      <c r="C1427" s="18">
        <v>15</v>
      </c>
      <c r="D1427" s="18">
        <v>221.8</v>
      </c>
      <c r="E1427" s="18">
        <v>143</v>
      </c>
      <c r="F1427" s="32">
        <v>37.71</v>
      </c>
      <c r="G1427" s="18">
        <v>1</v>
      </c>
    </row>
    <row r="1428" spans="2:7" x14ac:dyDescent="0.3">
      <c r="B1428" s="18">
        <v>35</v>
      </c>
      <c r="C1428" s="18">
        <v>0</v>
      </c>
      <c r="D1428" s="18">
        <v>269</v>
      </c>
      <c r="E1428" s="18">
        <v>120</v>
      </c>
      <c r="F1428" s="32">
        <v>45.73</v>
      </c>
      <c r="G1428" s="18">
        <v>2</v>
      </c>
    </row>
    <row r="1429" spans="2:7" x14ac:dyDescent="0.3">
      <c r="B1429" s="18">
        <v>33</v>
      </c>
      <c r="C1429" s="18">
        <v>0</v>
      </c>
      <c r="D1429" s="18">
        <v>268.3</v>
      </c>
      <c r="E1429" s="18">
        <v>114</v>
      </c>
      <c r="F1429" s="32">
        <v>45.61</v>
      </c>
      <c r="G1429" s="18">
        <v>1</v>
      </c>
    </row>
    <row r="1430" spans="2:7" x14ac:dyDescent="0.3">
      <c r="B1430" s="18">
        <v>38</v>
      </c>
      <c r="C1430" s="18">
        <v>27</v>
      </c>
      <c r="D1430" s="18">
        <v>198.7</v>
      </c>
      <c r="E1430" s="18">
        <v>127</v>
      </c>
      <c r="F1430" s="32">
        <v>33.78</v>
      </c>
      <c r="G1430" s="18">
        <v>1</v>
      </c>
    </row>
    <row r="1431" spans="2:7" x14ac:dyDescent="0.3">
      <c r="B1431" s="18">
        <v>37</v>
      </c>
      <c r="C1431" s="18">
        <v>0</v>
      </c>
      <c r="D1431" s="18">
        <v>115.5</v>
      </c>
      <c r="E1431" s="18">
        <v>75</v>
      </c>
      <c r="F1431" s="32">
        <v>19.64</v>
      </c>
      <c r="G1431" s="18">
        <v>7</v>
      </c>
    </row>
    <row r="1432" spans="2:7" x14ac:dyDescent="0.3">
      <c r="B1432" s="18">
        <v>32</v>
      </c>
      <c r="C1432" s="18">
        <v>0</v>
      </c>
      <c r="D1432" s="18">
        <v>215.6</v>
      </c>
      <c r="E1432" s="18">
        <v>113</v>
      </c>
      <c r="F1432" s="32">
        <v>36.65</v>
      </c>
      <c r="G1432" s="18">
        <v>1</v>
      </c>
    </row>
    <row r="1433" spans="2:7" x14ac:dyDescent="0.3">
      <c r="B1433" s="18">
        <v>41</v>
      </c>
      <c r="C1433" s="18">
        <v>0</v>
      </c>
      <c r="D1433" s="18">
        <v>169.9</v>
      </c>
      <c r="E1433" s="18">
        <v>107</v>
      </c>
      <c r="F1433" s="32">
        <v>28.88</v>
      </c>
      <c r="G1433" s="18">
        <v>1</v>
      </c>
    </row>
    <row r="1434" spans="2:7" x14ac:dyDescent="0.3">
      <c r="B1434" s="18">
        <v>40</v>
      </c>
      <c r="C1434" s="18">
        <v>0</v>
      </c>
      <c r="D1434" s="18">
        <v>201.7</v>
      </c>
      <c r="E1434" s="18">
        <v>85</v>
      </c>
      <c r="F1434" s="32">
        <v>34.29</v>
      </c>
      <c r="G1434" s="18">
        <v>0</v>
      </c>
    </row>
    <row r="1435" spans="2:7" x14ac:dyDescent="0.3">
      <c r="B1435" s="18">
        <v>40</v>
      </c>
      <c r="C1435" s="18">
        <v>0</v>
      </c>
      <c r="D1435" s="18">
        <v>221.1</v>
      </c>
      <c r="E1435" s="18">
        <v>133</v>
      </c>
      <c r="F1435" s="32">
        <v>37.590000000000003</v>
      </c>
      <c r="G1435" s="18">
        <v>4</v>
      </c>
    </row>
    <row r="1436" spans="2:7" x14ac:dyDescent="0.3">
      <c r="B1436" s="18">
        <v>40</v>
      </c>
      <c r="C1436" s="18">
        <v>32</v>
      </c>
      <c r="D1436" s="18">
        <v>218.7</v>
      </c>
      <c r="E1436" s="18">
        <v>117</v>
      </c>
      <c r="F1436" s="32">
        <v>37.18</v>
      </c>
      <c r="G1436" s="18">
        <v>2</v>
      </c>
    </row>
    <row r="1437" spans="2:7" x14ac:dyDescent="0.3">
      <c r="B1437" s="18">
        <v>28</v>
      </c>
      <c r="C1437" s="18">
        <v>0</v>
      </c>
      <c r="D1437" s="18">
        <v>293.7</v>
      </c>
      <c r="E1437" s="18">
        <v>89</v>
      </c>
      <c r="F1437" s="32">
        <v>49.93</v>
      </c>
      <c r="G1437" s="18">
        <v>2</v>
      </c>
    </row>
    <row r="1438" spans="2:7" x14ac:dyDescent="0.3">
      <c r="B1438" s="18">
        <v>39</v>
      </c>
      <c r="C1438" s="18">
        <v>26</v>
      </c>
      <c r="D1438" s="18">
        <v>175.8</v>
      </c>
      <c r="E1438" s="18">
        <v>96</v>
      </c>
      <c r="F1438" s="32">
        <v>29.89</v>
      </c>
      <c r="G1438" s="18">
        <v>2</v>
      </c>
    </row>
    <row r="1439" spans="2:7" x14ac:dyDescent="0.3">
      <c r="B1439" s="18">
        <v>31</v>
      </c>
      <c r="C1439" s="18">
        <v>0</v>
      </c>
      <c r="D1439" s="18">
        <v>278.5</v>
      </c>
      <c r="E1439" s="18">
        <v>95</v>
      </c>
      <c r="F1439" s="32">
        <v>47.35</v>
      </c>
      <c r="G1439" s="18">
        <v>1</v>
      </c>
    </row>
    <row r="1440" spans="2:7" x14ac:dyDescent="0.3">
      <c r="B1440" s="18">
        <v>41</v>
      </c>
      <c r="C1440" s="18">
        <v>29</v>
      </c>
      <c r="D1440" s="18">
        <v>236.3</v>
      </c>
      <c r="E1440" s="18">
        <v>105</v>
      </c>
      <c r="F1440" s="32">
        <v>40.17</v>
      </c>
      <c r="G1440" s="18">
        <v>3</v>
      </c>
    </row>
    <row r="1441" spans="2:7" x14ac:dyDescent="0.3">
      <c r="B1441" s="18">
        <v>28</v>
      </c>
      <c r="C1441" s="18">
        <v>0</v>
      </c>
      <c r="D1441" s="18">
        <v>273.8</v>
      </c>
      <c r="E1441" s="18">
        <v>113</v>
      </c>
      <c r="F1441" s="32">
        <v>46.55</v>
      </c>
      <c r="G1441" s="18">
        <v>1</v>
      </c>
    </row>
    <row r="1442" spans="2:7" x14ac:dyDescent="0.3">
      <c r="B1442" s="18">
        <v>31</v>
      </c>
      <c r="C1442" s="18">
        <v>0</v>
      </c>
      <c r="D1442" s="18">
        <v>131.1</v>
      </c>
      <c r="E1442" s="18">
        <v>129</v>
      </c>
      <c r="F1442" s="32">
        <v>22.29</v>
      </c>
      <c r="G1442" s="18">
        <v>5</v>
      </c>
    </row>
    <row r="1443" spans="2:7" x14ac:dyDescent="0.3">
      <c r="B1443" s="18">
        <v>39</v>
      </c>
      <c r="C1443" s="18">
        <v>23</v>
      </c>
      <c r="D1443" s="18">
        <v>167.4</v>
      </c>
      <c r="E1443" s="18">
        <v>83</v>
      </c>
      <c r="F1443" s="32">
        <v>28.46</v>
      </c>
      <c r="G1443" s="18">
        <v>4</v>
      </c>
    </row>
    <row r="1444" spans="2:7" x14ac:dyDescent="0.3">
      <c r="B1444" s="18">
        <v>40</v>
      </c>
      <c r="C1444" s="18">
        <v>0</v>
      </c>
      <c r="D1444" s="18">
        <v>197.7</v>
      </c>
      <c r="E1444" s="18">
        <v>68</v>
      </c>
      <c r="F1444" s="32">
        <v>33.61</v>
      </c>
      <c r="G1444" s="18">
        <v>3</v>
      </c>
    </row>
    <row r="1445" spans="2:7" x14ac:dyDescent="0.3">
      <c r="B1445" s="18">
        <v>36</v>
      </c>
      <c r="C1445" s="18">
        <v>0</v>
      </c>
      <c r="D1445" s="18">
        <v>169.5</v>
      </c>
      <c r="E1445" s="18">
        <v>93</v>
      </c>
      <c r="F1445" s="32">
        <v>28.82</v>
      </c>
      <c r="G1445" s="18">
        <v>2</v>
      </c>
    </row>
    <row r="1446" spans="2:7" x14ac:dyDescent="0.3">
      <c r="B1446" s="18">
        <v>41</v>
      </c>
      <c r="C1446" s="18">
        <v>17</v>
      </c>
      <c r="D1446" s="18">
        <v>225.2</v>
      </c>
      <c r="E1446" s="18">
        <v>116</v>
      </c>
      <c r="F1446" s="32">
        <v>38.28</v>
      </c>
      <c r="G1446" s="18">
        <v>0</v>
      </c>
    </row>
    <row r="1447" spans="2:7" x14ac:dyDescent="0.3">
      <c r="B1447" s="18">
        <v>33</v>
      </c>
      <c r="C1447" s="18">
        <v>0</v>
      </c>
      <c r="D1447" s="18">
        <v>129.69999999999999</v>
      </c>
      <c r="E1447" s="18">
        <v>84</v>
      </c>
      <c r="F1447" s="32">
        <v>22.05</v>
      </c>
      <c r="G1447" s="18">
        <v>5</v>
      </c>
    </row>
    <row r="1448" spans="2:7" x14ac:dyDescent="0.3">
      <c r="B1448" s="18">
        <v>39</v>
      </c>
      <c r="C1448" s="18">
        <v>0</v>
      </c>
      <c r="D1448" s="18">
        <v>200</v>
      </c>
      <c r="E1448" s="18">
        <v>66</v>
      </c>
      <c r="F1448" s="32">
        <v>34</v>
      </c>
      <c r="G1448" s="18">
        <v>3</v>
      </c>
    </row>
    <row r="1449" spans="2:7" x14ac:dyDescent="0.3">
      <c r="B1449" s="18">
        <v>42</v>
      </c>
      <c r="C1449" s="18">
        <v>36</v>
      </c>
      <c r="D1449" s="18">
        <v>95.9</v>
      </c>
      <c r="E1449" s="18">
        <v>87</v>
      </c>
      <c r="F1449" s="32">
        <v>16.3</v>
      </c>
      <c r="G1449" s="18">
        <v>0</v>
      </c>
    </row>
    <row r="1450" spans="2:7" x14ac:dyDescent="0.3">
      <c r="B1450" s="18">
        <v>41</v>
      </c>
      <c r="C1450" s="18">
        <v>25</v>
      </c>
      <c r="D1450" s="18">
        <v>152.80000000000001</v>
      </c>
      <c r="E1450" s="18">
        <v>110</v>
      </c>
      <c r="F1450" s="32">
        <v>25.98</v>
      </c>
      <c r="G1450" s="18">
        <v>1</v>
      </c>
    </row>
    <row r="1451" spans="2:7" x14ac:dyDescent="0.3">
      <c r="B1451" s="18">
        <v>33</v>
      </c>
      <c r="C1451" s="18">
        <v>0</v>
      </c>
      <c r="D1451" s="18">
        <v>268.39999999999998</v>
      </c>
      <c r="E1451" s="18">
        <v>85</v>
      </c>
      <c r="F1451" s="32">
        <v>45.63</v>
      </c>
      <c r="G1451" s="18">
        <v>2</v>
      </c>
    </row>
    <row r="1452" spans="2:7" x14ac:dyDescent="0.3">
      <c r="B1452" s="18">
        <v>39</v>
      </c>
      <c r="C1452" s="18">
        <v>0</v>
      </c>
      <c r="D1452" s="18">
        <v>188.5</v>
      </c>
      <c r="E1452" s="18">
        <v>152</v>
      </c>
      <c r="F1452" s="32">
        <v>32.049999999999997</v>
      </c>
      <c r="G1452" s="18">
        <v>2</v>
      </c>
    </row>
    <row r="1453" spans="2:7" x14ac:dyDescent="0.3">
      <c r="B1453" s="18">
        <v>38</v>
      </c>
      <c r="C1453" s="18">
        <v>0</v>
      </c>
      <c r="D1453" s="18">
        <v>170.6</v>
      </c>
      <c r="E1453" s="18">
        <v>97</v>
      </c>
      <c r="F1453" s="32">
        <v>29</v>
      </c>
      <c r="G1453" s="18">
        <v>1</v>
      </c>
    </row>
    <row r="1454" spans="2:7" x14ac:dyDescent="0.3">
      <c r="B1454" s="18">
        <v>46</v>
      </c>
      <c r="C1454" s="18">
        <v>0</v>
      </c>
      <c r="D1454" s="18">
        <v>191.4</v>
      </c>
      <c r="E1454" s="18">
        <v>124</v>
      </c>
      <c r="F1454" s="32">
        <v>32.54</v>
      </c>
      <c r="G1454" s="18">
        <v>1</v>
      </c>
    </row>
    <row r="1455" spans="2:7" x14ac:dyDescent="0.3">
      <c r="B1455" s="18">
        <v>42</v>
      </c>
      <c r="C1455" s="18">
        <v>0</v>
      </c>
      <c r="D1455" s="18">
        <v>115.9</v>
      </c>
      <c r="E1455" s="18">
        <v>87</v>
      </c>
      <c r="F1455" s="32">
        <v>19.7</v>
      </c>
      <c r="G1455" s="18">
        <v>1</v>
      </c>
    </row>
    <row r="1456" spans="2:7" x14ac:dyDescent="0.3">
      <c r="B1456" s="18">
        <v>43</v>
      </c>
      <c r="C1456" s="18">
        <v>0</v>
      </c>
      <c r="D1456" s="18">
        <v>128.80000000000001</v>
      </c>
      <c r="E1456" s="18">
        <v>86</v>
      </c>
      <c r="F1456" s="32">
        <v>21.9</v>
      </c>
      <c r="G1456" s="18">
        <v>2</v>
      </c>
    </row>
    <row r="1457" spans="2:7" x14ac:dyDescent="0.3">
      <c r="B1457" s="18">
        <v>39</v>
      </c>
      <c r="C1457" s="18">
        <v>0</v>
      </c>
      <c r="D1457" s="18">
        <v>131.69999999999999</v>
      </c>
      <c r="E1457" s="18">
        <v>108</v>
      </c>
      <c r="F1457" s="32">
        <v>22.39</v>
      </c>
      <c r="G1457" s="18">
        <v>1</v>
      </c>
    </row>
    <row r="1458" spans="2:7" x14ac:dyDescent="0.3">
      <c r="B1458" s="18">
        <v>38</v>
      </c>
      <c r="C1458" s="18">
        <v>0</v>
      </c>
      <c r="D1458" s="18">
        <v>101.4</v>
      </c>
      <c r="E1458" s="18">
        <v>48</v>
      </c>
      <c r="F1458" s="32">
        <v>17.239999999999998</v>
      </c>
      <c r="G1458" s="18">
        <v>1</v>
      </c>
    </row>
    <row r="1459" spans="2:7" x14ac:dyDescent="0.3">
      <c r="B1459" s="18">
        <v>47</v>
      </c>
      <c r="C1459" s="18">
        <v>0</v>
      </c>
      <c r="D1459" s="18">
        <v>107.5</v>
      </c>
      <c r="E1459" s="18">
        <v>121</v>
      </c>
      <c r="F1459" s="32">
        <v>18.28</v>
      </c>
      <c r="G1459" s="18">
        <v>2</v>
      </c>
    </row>
    <row r="1460" spans="2:7" x14ac:dyDescent="0.3">
      <c r="B1460" s="18">
        <v>35</v>
      </c>
      <c r="C1460" s="18">
        <v>43</v>
      </c>
      <c r="D1460" s="18">
        <v>121.1</v>
      </c>
      <c r="E1460" s="18">
        <v>105</v>
      </c>
      <c r="F1460" s="32">
        <v>20.59</v>
      </c>
      <c r="G1460" s="18">
        <v>3</v>
      </c>
    </row>
    <row r="1461" spans="2:7" x14ac:dyDescent="0.3">
      <c r="B1461" s="18">
        <v>32</v>
      </c>
      <c r="C1461" s="18">
        <v>0</v>
      </c>
      <c r="D1461" s="18">
        <v>124.3</v>
      </c>
      <c r="E1461" s="18">
        <v>70</v>
      </c>
      <c r="F1461" s="32">
        <v>21.13</v>
      </c>
      <c r="G1461" s="18">
        <v>0</v>
      </c>
    </row>
    <row r="1462" spans="2:7" x14ac:dyDescent="0.3">
      <c r="B1462" s="18">
        <v>38</v>
      </c>
      <c r="C1462" s="18">
        <v>0</v>
      </c>
      <c r="D1462" s="18">
        <v>157.69999999999999</v>
      </c>
      <c r="E1462" s="18">
        <v>101</v>
      </c>
      <c r="F1462" s="32">
        <v>26.81</v>
      </c>
      <c r="G1462" s="18">
        <v>1</v>
      </c>
    </row>
    <row r="1463" spans="2:7" x14ac:dyDescent="0.3">
      <c r="B1463" s="18">
        <v>39</v>
      </c>
      <c r="C1463" s="18">
        <v>0</v>
      </c>
      <c r="D1463" s="18">
        <v>124.3</v>
      </c>
      <c r="E1463" s="18">
        <v>68</v>
      </c>
      <c r="F1463" s="32">
        <v>21.13</v>
      </c>
      <c r="G1463" s="18">
        <v>0</v>
      </c>
    </row>
    <row r="1464" spans="2:7" x14ac:dyDescent="0.3">
      <c r="B1464" s="18">
        <v>35</v>
      </c>
      <c r="C1464" s="18">
        <v>0</v>
      </c>
      <c r="D1464" s="18">
        <v>286.39999999999998</v>
      </c>
      <c r="E1464" s="18">
        <v>125</v>
      </c>
      <c r="F1464" s="32">
        <v>48.69</v>
      </c>
      <c r="G1464" s="18">
        <v>1</v>
      </c>
    </row>
    <row r="1465" spans="2:7" x14ac:dyDescent="0.3">
      <c r="B1465" s="18">
        <v>41</v>
      </c>
      <c r="C1465" s="18">
        <v>0</v>
      </c>
      <c r="D1465" s="18">
        <v>141.69999999999999</v>
      </c>
      <c r="E1465" s="18">
        <v>95</v>
      </c>
      <c r="F1465" s="32">
        <v>24.09</v>
      </c>
      <c r="G1465" s="18">
        <v>0</v>
      </c>
    </row>
    <row r="1466" spans="2:7" x14ac:dyDescent="0.3">
      <c r="B1466" s="18">
        <v>36</v>
      </c>
      <c r="C1466" s="18">
        <v>25</v>
      </c>
      <c r="D1466" s="18">
        <v>173</v>
      </c>
      <c r="E1466" s="18">
        <v>91</v>
      </c>
      <c r="F1466" s="32">
        <v>29.41</v>
      </c>
      <c r="G1466" s="18">
        <v>0</v>
      </c>
    </row>
    <row r="1467" spans="2:7" x14ac:dyDescent="0.3">
      <c r="B1467" s="18">
        <v>35</v>
      </c>
      <c r="C1467" s="18">
        <v>0</v>
      </c>
      <c r="D1467" s="18">
        <v>268.7</v>
      </c>
      <c r="E1467" s="18">
        <v>120</v>
      </c>
      <c r="F1467" s="32">
        <v>45.68</v>
      </c>
      <c r="G1467" s="18">
        <v>2</v>
      </c>
    </row>
    <row r="1468" spans="2:7" x14ac:dyDescent="0.3">
      <c r="B1468" s="18">
        <v>38</v>
      </c>
      <c r="C1468" s="18">
        <v>31</v>
      </c>
      <c r="D1468" s="18">
        <v>218.5</v>
      </c>
      <c r="E1468" s="18">
        <v>130</v>
      </c>
      <c r="F1468" s="32">
        <v>37.15</v>
      </c>
      <c r="G1468" s="18">
        <v>0</v>
      </c>
    </row>
    <row r="1469" spans="2:7" x14ac:dyDescent="0.3">
      <c r="B1469" s="18">
        <v>41</v>
      </c>
      <c r="C1469" s="18">
        <v>0</v>
      </c>
      <c r="D1469" s="18">
        <v>255.3</v>
      </c>
      <c r="E1469" s="18">
        <v>114</v>
      </c>
      <c r="F1469" s="32">
        <v>43.4</v>
      </c>
      <c r="G1469" s="18">
        <v>3</v>
      </c>
    </row>
    <row r="1470" spans="2:7" x14ac:dyDescent="0.3">
      <c r="B1470" s="18">
        <v>45</v>
      </c>
      <c r="C1470" s="18">
        <v>0</v>
      </c>
      <c r="D1470" s="18">
        <v>41.9</v>
      </c>
      <c r="E1470" s="18">
        <v>124</v>
      </c>
      <c r="F1470" s="32">
        <v>7.12</v>
      </c>
      <c r="G1470" s="18">
        <v>1</v>
      </c>
    </row>
    <row r="1471" spans="2:7" x14ac:dyDescent="0.3">
      <c r="B1471" s="18">
        <v>37</v>
      </c>
      <c r="C1471" s="18">
        <v>0</v>
      </c>
      <c r="D1471" s="18">
        <v>260.8</v>
      </c>
      <c r="E1471" s="18">
        <v>87</v>
      </c>
      <c r="F1471" s="32">
        <v>44.34</v>
      </c>
      <c r="G1471" s="18">
        <v>1</v>
      </c>
    </row>
    <row r="1472" spans="2:7" x14ac:dyDescent="0.3">
      <c r="B1472" s="18">
        <v>36</v>
      </c>
      <c r="C1472" s="18">
        <v>26</v>
      </c>
      <c r="D1472" s="18">
        <v>239.4</v>
      </c>
      <c r="E1472" s="18">
        <v>94</v>
      </c>
      <c r="F1472" s="32">
        <v>40.700000000000003</v>
      </c>
      <c r="G1472" s="18">
        <v>0</v>
      </c>
    </row>
    <row r="1473" spans="2:7" x14ac:dyDescent="0.3">
      <c r="B1473" s="18">
        <v>46</v>
      </c>
      <c r="C1473" s="18">
        <v>0</v>
      </c>
      <c r="D1473" s="18">
        <v>226.7</v>
      </c>
      <c r="E1473" s="18">
        <v>94</v>
      </c>
      <c r="F1473" s="32">
        <v>38.54</v>
      </c>
      <c r="G1473" s="18">
        <v>0</v>
      </c>
    </row>
    <row r="1474" spans="2:7" x14ac:dyDescent="0.3">
      <c r="B1474" s="18">
        <v>44</v>
      </c>
      <c r="C1474" s="18">
        <v>0</v>
      </c>
      <c r="D1474" s="18">
        <v>158</v>
      </c>
      <c r="E1474" s="18">
        <v>110</v>
      </c>
      <c r="F1474" s="32">
        <v>26.86</v>
      </c>
      <c r="G1474" s="18">
        <v>1</v>
      </c>
    </row>
    <row r="1475" spans="2:7" x14ac:dyDescent="0.3">
      <c r="B1475" s="18">
        <v>26</v>
      </c>
      <c r="C1475" s="18">
        <v>0</v>
      </c>
      <c r="D1475" s="18">
        <v>113.1</v>
      </c>
      <c r="E1475" s="18">
        <v>74</v>
      </c>
      <c r="F1475" s="32">
        <v>19.23</v>
      </c>
      <c r="G1475" s="18">
        <v>1</v>
      </c>
    </row>
    <row r="1476" spans="2:7" x14ac:dyDescent="0.3">
      <c r="B1476" s="18">
        <v>40</v>
      </c>
      <c r="C1476" s="18">
        <v>0</v>
      </c>
      <c r="D1476" s="18">
        <v>182.7</v>
      </c>
      <c r="E1476" s="18">
        <v>142</v>
      </c>
      <c r="F1476" s="32">
        <v>31.06</v>
      </c>
      <c r="G1476" s="18">
        <v>1</v>
      </c>
    </row>
    <row r="1477" spans="2:7" x14ac:dyDescent="0.3">
      <c r="B1477" s="18">
        <v>34</v>
      </c>
      <c r="C1477" s="18">
        <v>0</v>
      </c>
      <c r="D1477" s="18">
        <v>161.30000000000001</v>
      </c>
      <c r="E1477" s="18">
        <v>83</v>
      </c>
      <c r="F1477" s="32">
        <v>27.42</v>
      </c>
      <c r="G1477" s="18">
        <v>0</v>
      </c>
    </row>
    <row r="1478" spans="2:7" x14ac:dyDescent="0.3">
      <c r="B1478" s="18">
        <v>35</v>
      </c>
      <c r="C1478" s="18">
        <v>0</v>
      </c>
      <c r="D1478" s="18">
        <v>142.5</v>
      </c>
      <c r="E1478" s="18">
        <v>92</v>
      </c>
      <c r="F1478" s="32">
        <v>24.23</v>
      </c>
      <c r="G1478" s="18">
        <v>2</v>
      </c>
    </row>
    <row r="1479" spans="2:7" x14ac:dyDescent="0.3">
      <c r="B1479" s="18">
        <v>29</v>
      </c>
      <c r="C1479" s="18">
        <v>0</v>
      </c>
      <c r="D1479" s="18">
        <v>190.5</v>
      </c>
      <c r="E1479" s="18">
        <v>108</v>
      </c>
      <c r="F1479" s="32">
        <v>32.39</v>
      </c>
      <c r="G1479" s="18">
        <v>2</v>
      </c>
    </row>
    <row r="1480" spans="2:7" x14ac:dyDescent="0.3">
      <c r="B1480" s="18">
        <v>38</v>
      </c>
      <c r="C1480" s="18">
        <v>15</v>
      </c>
      <c r="D1480" s="18">
        <v>159.30000000000001</v>
      </c>
      <c r="E1480" s="18">
        <v>110</v>
      </c>
      <c r="F1480" s="32">
        <v>27.08</v>
      </c>
      <c r="G1480" s="18">
        <v>1</v>
      </c>
    </row>
    <row r="1481" spans="2:7" x14ac:dyDescent="0.3">
      <c r="B1481" s="18">
        <v>40</v>
      </c>
      <c r="C1481" s="18">
        <v>39</v>
      </c>
      <c r="D1481" s="18">
        <v>153.80000000000001</v>
      </c>
      <c r="E1481" s="18">
        <v>106</v>
      </c>
      <c r="F1481" s="32">
        <v>26.15</v>
      </c>
      <c r="G1481" s="18">
        <v>1</v>
      </c>
    </row>
    <row r="1482" spans="2:7" x14ac:dyDescent="0.3">
      <c r="B1482" s="18">
        <v>40</v>
      </c>
      <c r="C1482" s="18">
        <v>0</v>
      </c>
      <c r="D1482" s="18">
        <v>180.7</v>
      </c>
      <c r="E1482" s="18">
        <v>127</v>
      </c>
      <c r="F1482" s="32">
        <v>30.72</v>
      </c>
      <c r="G1482" s="18">
        <v>2</v>
      </c>
    </row>
    <row r="1483" spans="2:7" x14ac:dyDescent="0.3">
      <c r="B1483" s="18">
        <v>35</v>
      </c>
      <c r="C1483" s="18">
        <v>0</v>
      </c>
      <c r="D1483" s="18">
        <v>202.7</v>
      </c>
      <c r="E1483" s="18">
        <v>105</v>
      </c>
      <c r="F1483" s="32">
        <v>34.46</v>
      </c>
      <c r="G1483" s="18">
        <v>0</v>
      </c>
    </row>
    <row r="1484" spans="2:7" x14ac:dyDescent="0.3">
      <c r="B1484" s="18">
        <v>39</v>
      </c>
      <c r="C1484" s="18">
        <v>35</v>
      </c>
      <c r="D1484" s="18">
        <v>190.8</v>
      </c>
      <c r="E1484" s="18">
        <v>100</v>
      </c>
      <c r="F1484" s="32">
        <v>32.44</v>
      </c>
      <c r="G1484" s="18">
        <v>0</v>
      </c>
    </row>
    <row r="1485" spans="2:7" x14ac:dyDescent="0.3">
      <c r="B1485" s="18">
        <v>46</v>
      </c>
      <c r="C1485" s="18">
        <v>28</v>
      </c>
      <c r="D1485" s="18">
        <v>235.6</v>
      </c>
      <c r="E1485" s="18">
        <v>124</v>
      </c>
      <c r="F1485" s="32">
        <v>40.049999999999997</v>
      </c>
      <c r="G1485" s="18">
        <v>1</v>
      </c>
    </row>
    <row r="1486" spans="2:7" x14ac:dyDescent="0.3">
      <c r="B1486" s="18">
        <v>39</v>
      </c>
      <c r="C1486" s="18">
        <v>0</v>
      </c>
      <c r="D1486" s="18">
        <v>189.3</v>
      </c>
      <c r="E1486" s="18">
        <v>77</v>
      </c>
      <c r="F1486" s="32">
        <v>32.18</v>
      </c>
      <c r="G1486" s="18">
        <v>0</v>
      </c>
    </row>
    <row r="1487" spans="2:7" x14ac:dyDescent="0.3">
      <c r="B1487" s="18">
        <v>41</v>
      </c>
      <c r="C1487" s="18">
        <v>42</v>
      </c>
      <c r="D1487" s="18">
        <v>166.9</v>
      </c>
      <c r="E1487" s="18">
        <v>101</v>
      </c>
      <c r="F1487" s="32">
        <v>28.37</v>
      </c>
      <c r="G1487" s="18">
        <v>1</v>
      </c>
    </row>
    <row r="1488" spans="2:7" x14ac:dyDescent="0.3">
      <c r="B1488" s="18">
        <v>28</v>
      </c>
      <c r="C1488" s="18">
        <v>0</v>
      </c>
      <c r="D1488" s="18">
        <v>245.2</v>
      </c>
      <c r="E1488" s="18">
        <v>87</v>
      </c>
      <c r="F1488" s="32">
        <v>41.68</v>
      </c>
      <c r="G1488" s="18">
        <v>0</v>
      </c>
    </row>
    <row r="1489" spans="2:7" x14ac:dyDescent="0.3">
      <c r="B1489" s="18">
        <v>31</v>
      </c>
      <c r="C1489" s="18">
        <v>0</v>
      </c>
      <c r="D1489" s="18">
        <v>132.6</v>
      </c>
      <c r="E1489" s="18">
        <v>125</v>
      </c>
      <c r="F1489" s="32">
        <v>22.54</v>
      </c>
      <c r="G1489" s="18">
        <v>4</v>
      </c>
    </row>
    <row r="1490" spans="2:7" x14ac:dyDescent="0.3">
      <c r="B1490" s="18">
        <v>40</v>
      </c>
      <c r="C1490" s="18">
        <v>0</v>
      </c>
      <c r="D1490" s="18">
        <v>182.3</v>
      </c>
      <c r="E1490" s="18">
        <v>64</v>
      </c>
      <c r="F1490" s="32">
        <v>30.99</v>
      </c>
      <c r="G1490" s="18">
        <v>2</v>
      </c>
    </row>
    <row r="1491" spans="2:7" x14ac:dyDescent="0.3">
      <c r="B1491" s="18">
        <v>41</v>
      </c>
      <c r="C1491" s="18">
        <v>14</v>
      </c>
      <c r="D1491" s="18">
        <v>192.3</v>
      </c>
      <c r="E1491" s="18">
        <v>86</v>
      </c>
      <c r="F1491" s="32">
        <v>32.69</v>
      </c>
      <c r="G1491" s="18">
        <v>2</v>
      </c>
    </row>
    <row r="1492" spans="2:7" x14ac:dyDescent="0.3">
      <c r="B1492" s="18">
        <v>28</v>
      </c>
      <c r="C1492" s="18">
        <v>0</v>
      </c>
      <c r="D1492" s="18">
        <v>122</v>
      </c>
      <c r="E1492" s="18">
        <v>110</v>
      </c>
      <c r="F1492" s="32">
        <v>20.74</v>
      </c>
      <c r="G1492" s="18">
        <v>2</v>
      </c>
    </row>
    <row r="1493" spans="2:7" x14ac:dyDescent="0.3">
      <c r="B1493" s="18">
        <v>38</v>
      </c>
      <c r="C1493" s="18">
        <v>0</v>
      </c>
      <c r="D1493" s="18">
        <v>193</v>
      </c>
      <c r="E1493" s="18">
        <v>101</v>
      </c>
      <c r="F1493" s="32">
        <v>32.81</v>
      </c>
      <c r="G1493" s="18">
        <v>2</v>
      </c>
    </row>
    <row r="1494" spans="2:7" x14ac:dyDescent="0.3">
      <c r="B1494" s="18">
        <v>47</v>
      </c>
      <c r="C1494" s="18">
        <v>39</v>
      </c>
      <c r="D1494" s="18">
        <v>91.5</v>
      </c>
      <c r="E1494" s="18">
        <v>125</v>
      </c>
      <c r="F1494" s="32">
        <v>15.56</v>
      </c>
      <c r="G1494" s="18">
        <v>2</v>
      </c>
    </row>
    <row r="1495" spans="2:7" x14ac:dyDescent="0.3">
      <c r="B1495" s="18">
        <v>38</v>
      </c>
      <c r="C1495" s="18">
        <v>0</v>
      </c>
      <c r="D1495" s="18">
        <v>244.7</v>
      </c>
      <c r="E1495" s="18">
        <v>81</v>
      </c>
      <c r="F1495" s="32">
        <v>41.6</v>
      </c>
      <c r="G1495" s="18">
        <v>1</v>
      </c>
    </row>
    <row r="1496" spans="2:7" x14ac:dyDescent="0.3">
      <c r="B1496" s="18">
        <v>46</v>
      </c>
      <c r="C1496" s="18">
        <v>24</v>
      </c>
      <c r="D1496" s="18">
        <v>239.8</v>
      </c>
      <c r="E1496" s="18">
        <v>103</v>
      </c>
      <c r="F1496" s="32">
        <v>40.770000000000003</v>
      </c>
      <c r="G1496" s="18">
        <v>0</v>
      </c>
    </row>
    <row r="1497" spans="2:7" x14ac:dyDescent="0.3">
      <c r="B1497" s="18">
        <v>45</v>
      </c>
      <c r="C1497" s="18">
        <v>0</v>
      </c>
      <c r="D1497" s="18">
        <v>172.4</v>
      </c>
      <c r="E1497" s="18">
        <v>132</v>
      </c>
      <c r="F1497" s="32">
        <v>29.31</v>
      </c>
      <c r="G1497" s="18">
        <v>0</v>
      </c>
    </row>
    <row r="1498" spans="2:7" x14ac:dyDescent="0.3">
      <c r="B1498" s="18">
        <v>27</v>
      </c>
      <c r="C1498" s="18">
        <v>0</v>
      </c>
      <c r="D1498" s="18">
        <v>242.5</v>
      </c>
      <c r="E1498" s="18">
        <v>83</v>
      </c>
      <c r="F1498" s="32">
        <v>41.23</v>
      </c>
      <c r="G1498" s="18">
        <v>3</v>
      </c>
    </row>
    <row r="1499" spans="2:7" x14ac:dyDescent="0.3">
      <c r="B1499" s="18">
        <v>29</v>
      </c>
      <c r="C1499" s="18">
        <v>39</v>
      </c>
      <c r="D1499" s="18">
        <v>117.6</v>
      </c>
      <c r="E1499" s="18">
        <v>82</v>
      </c>
      <c r="F1499" s="32">
        <v>19.989999999999998</v>
      </c>
      <c r="G1499" s="18">
        <v>2</v>
      </c>
    </row>
    <row r="1500" spans="2:7" x14ac:dyDescent="0.3">
      <c r="B1500" s="18">
        <v>40</v>
      </c>
      <c r="C1500" s="18">
        <v>0</v>
      </c>
      <c r="D1500" s="18">
        <v>174.5</v>
      </c>
      <c r="E1500" s="18">
        <v>127</v>
      </c>
      <c r="F1500" s="32">
        <v>29.67</v>
      </c>
      <c r="G1500" s="18">
        <v>1</v>
      </c>
    </row>
    <row r="1501" spans="2:7" x14ac:dyDescent="0.3">
      <c r="B1501" s="18">
        <v>41</v>
      </c>
      <c r="C1501" s="18">
        <v>0</v>
      </c>
      <c r="D1501" s="18">
        <v>157.30000000000001</v>
      </c>
      <c r="E1501" s="18">
        <v>83</v>
      </c>
      <c r="F1501" s="32">
        <v>26.74</v>
      </c>
      <c r="G1501" s="18">
        <v>1</v>
      </c>
    </row>
    <row r="1502" spans="2:7" x14ac:dyDescent="0.3">
      <c r="B1502" s="18">
        <v>45</v>
      </c>
      <c r="C1502" s="18">
        <v>21</v>
      </c>
      <c r="D1502" s="18">
        <v>192</v>
      </c>
      <c r="E1502" s="18">
        <v>97</v>
      </c>
      <c r="F1502" s="32">
        <v>32.64</v>
      </c>
      <c r="G1502" s="18">
        <v>1</v>
      </c>
    </row>
    <row r="1503" spans="2:7" x14ac:dyDescent="0.3">
      <c r="B1503" s="18">
        <v>39</v>
      </c>
      <c r="C1503" s="18">
        <v>0</v>
      </c>
      <c r="D1503" s="18">
        <v>218.2</v>
      </c>
      <c r="E1503" s="18">
        <v>76</v>
      </c>
      <c r="F1503" s="32">
        <v>37.090000000000003</v>
      </c>
      <c r="G1503" s="18">
        <v>1</v>
      </c>
    </row>
    <row r="1504" spans="2:7" x14ac:dyDescent="0.3">
      <c r="B1504" s="18">
        <v>42</v>
      </c>
      <c r="C1504" s="18">
        <v>29</v>
      </c>
      <c r="D1504" s="18">
        <v>144.6</v>
      </c>
      <c r="E1504" s="18">
        <v>97</v>
      </c>
      <c r="F1504" s="32">
        <v>24.58</v>
      </c>
      <c r="G1504" s="18">
        <v>1</v>
      </c>
    </row>
    <row r="1505" spans="2:7" x14ac:dyDescent="0.3">
      <c r="B1505" s="18">
        <v>32</v>
      </c>
      <c r="C1505" s="18">
        <v>0</v>
      </c>
      <c r="D1505" s="18">
        <v>153.6</v>
      </c>
      <c r="E1505" s="18">
        <v>108</v>
      </c>
      <c r="F1505" s="32">
        <v>26.11</v>
      </c>
      <c r="G1505" s="18">
        <v>0</v>
      </c>
    </row>
    <row r="1506" spans="2:7" x14ac:dyDescent="0.3">
      <c r="B1506" s="18">
        <v>44</v>
      </c>
      <c r="C1506" s="18">
        <v>29</v>
      </c>
      <c r="D1506" s="18">
        <v>135.80000000000001</v>
      </c>
      <c r="E1506" s="18">
        <v>104</v>
      </c>
      <c r="F1506" s="32">
        <v>23.09</v>
      </c>
      <c r="G1506" s="18">
        <v>2</v>
      </c>
    </row>
    <row r="1507" spans="2:7" x14ac:dyDescent="0.3">
      <c r="B1507" s="18">
        <v>43</v>
      </c>
      <c r="C1507" s="18">
        <v>0</v>
      </c>
      <c r="D1507" s="18">
        <v>160.69999999999999</v>
      </c>
      <c r="E1507" s="18">
        <v>69</v>
      </c>
      <c r="F1507" s="32">
        <v>27.32</v>
      </c>
      <c r="G1507" s="18">
        <v>0</v>
      </c>
    </row>
    <row r="1508" spans="2:7" x14ac:dyDescent="0.3">
      <c r="B1508" s="18">
        <v>40</v>
      </c>
      <c r="C1508" s="18">
        <v>31</v>
      </c>
      <c r="D1508" s="18">
        <v>202.5</v>
      </c>
      <c r="E1508" s="18">
        <v>91</v>
      </c>
      <c r="F1508" s="32">
        <v>34.43</v>
      </c>
      <c r="G1508" s="18">
        <v>1</v>
      </c>
    </row>
    <row r="1509" spans="2:7" x14ac:dyDescent="0.3">
      <c r="B1509" s="18">
        <v>42</v>
      </c>
      <c r="C1509" s="18">
        <v>34</v>
      </c>
      <c r="D1509" s="18">
        <v>152.19999999999999</v>
      </c>
      <c r="E1509" s="18">
        <v>119</v>
      </c>
      <c r="F1509" s="32">
        <v>25.87</v>
      </c>
      <c r="G1509" s="18">
        <v>1</v>
      </c>
    </row>
    <row r="1510" spans="2:7" x14ac:dyDescent="0.3">
      <c r="B1510" s="18">
        <v>34</v>
      </c>
      <c r="C1510" s="18">
        <v>0</v>
      </c>
      <c r="D1510" s="18">
        <v>227.4</v>
      </c>
      <c r="E1510" s="18">
        <v>90</v>
      </c>
      <c r="F1510" s="32">
        <v>38.659999999999997</v>
      </c>
      <c r="G1510" s="18">
        <v>0</v>
      </c>
    </row>
    <row r="1511" spans="2:7" x14ac:dyDescent="0.3">
      <c r="B1511" s="18">
        <v>39</v>
      </c>
      <c r="C1511" s="18">
        <v>0</v>
      </c>
      <c r="D1511" s="18">
        <v>191.6</v>
      </c>
      <c r="E1511" s="18">
        <v>115</v>
      </c>
      <c r="F1511" s="32">
        <v>32.57</v>
      </c>
      <c r="G1511" s="18">
        <v>2</v>
      </c>
    </row>
    <row r="1512" spans="2:7" x14ac:dyDescent="0.3">
      <c r="B1512" s="18">
        <v>34</v>
      </c>
      <c r="C1512" s="18">
        <v>0</v>
      </c>
      <c r="D1512" s="18">
        <v>138.9</v>
      </c>
      <c r="E1512" s="18">
        <v>111</v>
      </c>
      <c r="F1512" s="32">
        <v>23.61</v>
      </c>
      <c r="G1512" s="18">
        <v>1</v>
      </c>
    </row>
    <row r="1513" spans="2:7" x14ac:dyDescent="0.3">
      <c r="B1513" s="18">
        <v>41</v>
      </c>
      <c r="C1513" s="18">
        <v>0</v>
      </c>
      <c r="D1513" s="18">
        <v>127</v>
      </c>
      <c r="E1513" s="18">
        <v>102</v>
      </c>
      <c r="F1513" s="32">
        <v>21.59</v>
      </c>
      <c r="G1513" s="18">
        <v>0</v>
      </c>
    </row>
    <row r="1514" spans="2:7" x14ac:dyDescent="0.3">
      <c r="B1514" s="18">
        <v>48</v>
      </c>
      <c r="C1514" s="18">
        <v>0</v>
      </c>
      <c r="D1514" s="18">
        <v>168.6</v>
      </c>
      <c r="E1514" s="18">
        <v>87</v>
      </c>
      <c r="F1514" s="32">
        <v>28.66</v>
      </c>
      <c r="G1514" s="18">
        <v>1</v>
      </c>
    </row>
    <row r="1515" spans="2:7" x14ac:dyDescent="0.3">
      <c r="B1515" s="18">
        <v>28</v>
      </c>
      <c r="C1515" s="18">
        <v>0</v>
      </c>
      <c r="D1515" s="18">
        <v>286.60000000000002</v>
      </c>
      <c r="E1515" s="18">
        <v>73</v>
      </c>
      <c r="F1515" s="32">
        <v>48.72</v>
      </c>
      <c r="G1515" s="18">
        <v>1</v>
      </c>
    </row>
    <row r="1516" spans="2:7" x14ac:dyDescent="0.3">
      <c r="B1516" s="18">
        <v>44</v>
      </c>
      <c r="C1516" s="18">
        <v>29</v>
      </c>
      <c r="D1516" s="18">
        <v>164.6</v>
      </c>
      <c r="E1516" s="18">
        <v>121</v>
      </c>
      <c r="F1516" s="32">
        <v>27.98</v>
      </c>
      <c r="G1516" s="18">
        <v>1</v>
      </c>
    </row>
    <row r="1517" spans="2:7" x14ac:dyDescent="0.3">
      <c r="B1517" s="18">
        <v>39</v>
      </c>
      <c r="C1517" s="18">
        <v>0</v>
      </c>
      <c r="D1517" s="18">
        <v>144</v>
      </c>
      <c r="E1517" s="18">
        <v>90</v>
      </c>
      <c r="F1517" s="32">
        <v>24.48</v>
      </c>
      <c r="G1517" s="18">
        <v>1</v>
      </c>
    </row>
    <row r="1518" spans="2:7" x14ac:dyDescent="0.3">
      <c r="B1518" s="18">
        <v>41</v>
      </c>
      <c r="C1518" s="18">
        <v>47</v>
      </c>
      <c r="D1518" s="18">
        <v>141.6</v>
      </c>
      <c r="E1518" s="18">
        <v>95</v>
      </c>
      <c r="F1518" s="32">
        <v>24.07</v>
      </c>
      <c r="G1518" s="18">
        <v>0</v>
      </c>
    </row>
    <row r="1519" spans="2:7" x14ac:dyDescent="0.3">
      <c r="B1519" s="18">
        <v>40</v>
      </c>
      <c r="C1519" s="18">
        <v>0</v>
      </c>
      <c r="D1519" s="18">
        <v>163.19999999999999</v>
      </c>
      <c r="E1519" s="18">
        <v>80</v>
      </c>
      <c r="F1519" s="32">
        <v>27.74</v>
      </c>
      <c r="G1519" s="18">
        <v>1</v>
      </c>
    </row>
    <row r="1520" spans="2:7" x14ac:dyDescent="0.3">
      <c r="B1520" s="18">
        <v>39</v>
      </c>
      <c r="C1520" s="18">
        <v>0</v>
      </c>
      <c r="D1520" s="18">
        <v>176.1</v>
      </c>
      <c r="E1520" s="18">
        <v>103</v>
      </c>
      <c r="F1520" s="32">
        <v>29.94</v>
      </c>
      <c r="G1520" s="18">
        <v>2</v>
      </c>
    </row>
    <row r="1521" spans="2:7" x14ac:dyDescent="0.3">
      <c r="B1521" s="18">
        <v>38</v>
      </c>
      <c r="C1521" s="18">
        <v>0</v>
      </c>
      <c r="D1521" s="18">
        <v>174.9</v>
      </c>
      <c r="E1521" s="18">
        <v>105</v>
      </c>
      <c r="F1521" s="32">
        <v>29.73</v>
      </c>
      <c r="G1521" s="18">
        <v>1</v>
      </c>
    </row>
    <row r="1522" spans="2:7" x14ac:dyDescent="0.3">
      <c r="B1522" s="18">
        <v>30</v>
      </c>
      <c r="C1522" s="18">
        <v>0</v>
      </c>
      <c r="D1522" s="18">
        <v>187.3</v>
      </c>
      <c r="E1522" s="18">
        <v>118</v>
      </c>
      <c r="F1522" s="32">
        <v>31.84</v>
      </c>
      <c r="G1522" s="18">
        <v>0</v>
      </c>
    </row>
    <row r="1523" spans="2:7" x14ac:dyDescent="0.3">
      <c r="B1523" s="18">
        <v>49</v>
      </c>
      <c r="C1523" s="18">
        <v>0</v>
      </c>
      <c r="D1523" s="18">
        <v>211.8</v>
      </c>
      <c r="E1523" s="18">
        <v>84</v>
      </c>
      <c r="F1523" s="32">
        <v>36.01</v>
      </c>
      <c r="G1523" s="18">
        <v>3</v>
      </c>
    </row>
    <row r="1524" spans="2:7" x14ac:dyDescent="0.3">
      <c r="B1524" s="18">
        <v>30</v>
      </c>
      <c r="C1524" s="18">
        <v>0</v>
      </c>
      <c r="D1524" s="18">
        <v>241.9</v>
      </c>
      <c r="E1524" s="18">
        <v>102</v>
      </c>
      <c r="F1524" s="32">
        <v>41.12</v>
      </c>
      <c r="G1524" s="18">
        <v>0</v>
      </c>
    </row>
    <row r="1525" spans="2:7" x14ac:dyDescent="0.3">
      <c r="B1525" s="18">
        <v>35</v>
      </c>
      <c r="C1525" s="18">
        <v>0</v>
      </c>
      <c r="D1525" s="18">
        <v>196.1</v>
      </c>
      <c r="E1525" s="18">
        <v>103</v>
      </c>
      <c r="F1525" s="32">
        <v>33.340000000000003</v>
      </c>
      <c r="G1525" s="18">
        <v>3</v>
      </c>
    </row>
    <row r="1526" spans="2:7" x14ac:dyDescent="0.3">
      <c r="B1526" s="18">
        <v>41</v>
      </c>
      <c r="C1526" s="18">
        <v>0</v>
      </c>
      <c r="D1526" s="18">
        <v>231.3</v>
      </c>
      <c r="E1526" s="18">
        <v>100</v>
      </c>
      <c r="F1526" s="32">
        <v>39.32</v>
      </c>
      <c r="G1526" s="18">
        <v>3</v>
      </c>
    </row>
    <row r="1527" spans="2:7" x14ac:dyDescent="0.3">
      <c r="B1527" s="18">
        <v>46</v>
      </c>
      <c r="C1527" s="18">
        <v>0</v>
      </c>
      <c r="D1527" s="18">
        <v>161.6</v>
      </c>
      <c r="E1527" s="18">
        <v>104</v>
      </c>
      <c r="F1527" s="32">
        <v>27.47</v>
      </c>
      <c r="G1527" s="18">
        <v>1</v>
      </c>
    </row>
    <row r="1528" spans="2:7" x14ac:dyDescent="0.3">
      <c r="B1528" s="18">
        <v>37</v>
      </c>
      <c r="C1528" s="18">
        <v>0</v>
      </c>
      <c r="D1528" s="18">
        <v>194</v>
      </c>
      <c r="E1528" s="18">
        <v>103</v>
      </c>
      <c r="F1528" s="32">
        <v>32.979999999999997</v>
      </c>
      <c r="G1528" s="18">
        <v>0</v>
      </c>
    </row>
    <row r="1529" spans="2:7" x14ac:dyDescent="0.3">
      <c r="B1529" s="18">
        <v>39</v>
      </c>
      <c r="C1529" s="18">
        <v>0</v>
      </c>
      <c r="D1529" s="18">
        <v>109.7</v>
      </c>
      <c r="E1529" s="18">
        <v>148</v>
      </c>
      <c r="F1529" s="32">
        <v>18.649999999999999</v>
      </c>
      <c r="G1529" s="18">
        <v>3</v>
      </c>
    </row>
    <row r="1530" spans="2:7" x14ac:dyDescent="0.3">
      <c r="B1530" s="18">
        <v>41</v>
      </c>
      <c r="C1530" s="18">
        <v>0</v>
      </c>
      <c r="D1530" s="18">
        <v>277</v>
      </c>
      <c r="E1530" s="18">
        <v>119</v>
      </c>
      <c r="F1530" s="32">
        <v>47.09</v>
      </c>
      <c r="G1530" s="18">
        <v>1</v>
      </c>
    </row>
    <row r="1531" spans="2:7" x14ac:dyDescent="0.3">
      <c r="B1531" s="18">
        <v>42</v>
      </c>
      <c r="C1531" s="18">
        <v>0</v>
      </c>
      <c r="D1531" s="18">
        <v>192.1</v>
      </c>
      <c r="E1531" s="18">
        <v>83</v>
      </c>
      <c r="F1531" s="32">
        <v>32.659999999999997</v>
      </c>
      <c r="G1531" s="18">
        <v>0</v>
      </c>
    </row>
    <row r="1532" spans="2:7" x14ac:dyDescent="0.3">
      <c r="B1532" s="18">
        <v>40</v>
      </c>
      <c r="C1532" s="18">
        <v>0</v>
      </c>
      <c r="D1532" s="18">
        <v>198.4</v>
      </c>
      <c r="E1532" s="18">
        <v>147</v>
      </c>
      <c r="F1532" s="32">
        <v>33.729999999999997</v>
      </c>
      <c r="G1532" s="18">
        <v>0</v>
      </c>
    </row>
    <row r="1533" spans="2:7" x14ac:dyDescent="0.3">
      <c r="B1533" s="18">
        <v>46</v>
      </c>
      <c r="C1533" s="18">
        <v>42</v>
      </c>
      <c r="D1533" s="18">
        <v>209.2</v>
      </c>
      <c r="E1533" s="18">
        <v>82</v>
      </c>
      <c r="F1533" s="32">
        <v>35.56</v>
      </c>
      <c r="G1533" s="18">
        <v>0</v>
      </c>
    </row>
    <row r="1534" spans="2:7" x14ac:dyDescent="0.3">
      <c r="B1534" s="18">
        <v>39</v>
      </c>
      <c r="C1534" s="18">
        <v>0</v>
      </c>
      <c r="D1534" s="18">
        <v>184.8</v>
      </c>
      <c r="E1534" s="18">
        <v>98</v>
      </c>
      <c r="F1534" s="32">
        <v>31.42</v>
      </c>
      <c r="G1534" s="18">
        <v>2</v>
      </c>
    </row>
    <row r="1535" spans="2:7" x14ac:dyDescent="0.3">
      <c r="B1535" s="18">
        <v>36</v>
      </c>
      <c r="C1535" s="18">
        <v>0</v>
      </c>
      <c r="D1535" s="18">
        <v>167.8</v>
      </c>
      <c r="E1535" s="18">
        <v>119</v>
      </c>
      <c r="F1535" s="32">
        <v>28.53</v>
      </c>
      <c r="G1535" s="18">
        <v>2</v>
      </c>
    </row>
    <row r="1536" spans="2:7" x14ac:dyDescent="0.3">
      <c r="B1536" s="18">
        <v>45</v>
      </c>
      <c r="C1536" s="18">
        <v>0</v>
      </c>
      <c r="D1536" s="18">
        <v>139.19999999999999</v>
      </c>
      <c r="E1536" s="18">
        <v>140</v>
      </c>
      <c r="F1536" s="32">
        <v>23.66</v>
      </c>
      <c r="G1536" s="18">
        <v>3</v>
      </c>
    </row>
    <row r="1537" spans="2:7" x14ac:dyDescent="0.3">
      <c r="B1537" s="18">
        <v>43</v>
      </c>
      <c r="C1537" s="18">
        <v>0</v>
      </c>
      <c r="D1537" s="18">
        <v>121.6</v>
      </c>
      <c r="E1537" s="18">
        <v>84</v>
      </c>
      <c r="F1537" s="32">
        <v>20.67</v>
      </c>
      <c r="G1537" s="18">
        <v>1</v>
      </c>
    </row>
    <row r="1538" spans="2:7" x14ac:dyDescent="0.3">
      <c r="B1538" s="18">
        <v>43</v>
      </c>
      <c r="C1538" s="18">
        <v>39</v>
      </c>
      <c r="D1538" s="18">
        <v>270.39999999999998</v>
      </c>
      <c r="E1538" s="18">
        <v>99</v>
      </c>
      <c r="F1538" s="32">
        <v>45.97</v>
      </c>
      <c r="G1538" s="18">
        <v>1</v>
      </c>
    </row>
    <row r="1539" spans="2:7" x14ac:dyDescent="0.3">
      <c r="B1539" s="18">
        <v>35</v>
      </c>
      <c r="C1539" s="18">
        <v>0</v>
      </c>
      <c r="D1539" s="18">
        <v>139.6</v>
      </c>
      <c r="E1539" s="18">
        <v>94</v>
      </c>
      <c r="F1539" s="32">
        <v>23.73</v>
      </c>
      <c r="G1539" s="18">
        <v>2</v>
      </c>
    </row>
    <row r="1540" spans="2:7" x14ac:dyDescent="0.3">
      <c r="B1540" s="18">
        <v>45</v>
      </c>
      <c r="C1540" s="18">
        <v>23</v>
      </c>
      <c r="D1540" s="18">
        <v>253</v>
      </c>
      <c r="E1540" s="18">
        <v>78</v>
      </c>
      <c r="F1540" s="32">
        <v>43.01</v>
      </c>
      <c r="G1540" s="18">
        <v>2</v>
      </c>
    </row>
    <row r="1541" spans="2:7" x14ac:dyDescent="0.3">
      <c r="B1541" s="18">
        <v>42</v>
      </c>
      <c r="C1541" s="18">
        <v>26</v>
      </c>
      <c r="D1541" s="18">
        <v>183.9</v>
      </c>
      <c r="E1541" s="18">
        <v>83</v>
      </c>
      <c r="F1541" s="32">
        <v>31.26</v>
      </c>
      <c r="G1541" s="18">
        <v>1</v>
      </c>
    </row>
    <row r="1542" spans="2:7" x14ac:dyDescent="0.3">
      <c r="B1542" s="18">
        <v>42</v>
      </c>
      <c r="C1542" s="18">
        <v>0</v>
      </c>
      <c r="D1542" s="18">
        <v>203.3</v>
      </c>
      <c r="E1542" s="18">
        <v>108</v>
      </c>
      <c r="F1542" s="32">
        <v>34.56</v>
      </c>
      <c r="G1542" s="18">
        <v>3</v>
      </c>
    </row>
    <row r="1543" spans="2:7" x14ac:dyDescent="0.3">
      <c r="B1543" s="18">
        <v>34</v>
      </c>
      <c r="C1543" s="18">
        <v>0</v>
      </c>
      <c r="D1543" s="18">
        <v>200.6</v>
      </c>
      <c r="E1543" s="18">
        <v>106</v>
      </c>
      <c r="F1543" s="32">
        <v>34.1</v>
      </c>
      <c r="G1543" s="18">
        <v>3</v>
      </c>
    </row>
    <row r="1544" spans="2:7" x14ac:dyDescent="0.3">
      <c r="B1544" s="18">
        <v>37</v>
      </c>
      <c r="C1544" s="18">
        <v>0</v>
      </c>
      <c r="D1544" s="18">
        <v>167.6</v>
      </c>
      <c r="E1544" s="18">
        <v>96</v>
      </c>
      <c r="F1544" s="32">
        <v>28.49</v>
      </c>
      <c r="G1544" s="18">
        <v>2</v>
      </c>
    </row>
    <row r="1545" spans="2:7" x14ac:dyDescent="0.3">
      <c r="B1545" s="18">
        <v>34</v>
      </c>
      <c r="C1545" s="18">
        <v>0</v>
      </c>
      <c r="D1545" s="18">
        <v>156.5</v>
      </c>
      <c r="E1545" s="18">
        <v>67</v>
      </c>
      <c r="F1545" s="32">
        <v>26.61</v>
      </c>
      <c r="G1545" s="18">
        <v>2</v>
      </c>
    </row>
    <row r="1546" spans="2:7" x14ac:dyDescent="0.3">
      <c r="B1546" s="18">
        <v>34</v>
      </c>
      <c r="C1546" s="18">
        <v>25</v>
      </c>
      <c r="D1546" s="18">
        <v>215.1</v>
      </c>
      <c r="E1546" s="18">
        <v>140</v>
      </c>
      <c r="F1546" s="32">
        <v>36.57</v>
      </c>
      <c r="G1546" s="18">
        <v>1</v>
      </c>
    </row>
    <row r="1547" spans="2:7" x14ac:dyDescent="0.3">
      <c r="B1547" s="18">
        <v>42</v>
      </c>
      <c r="C1547" s="18">
        <v>0</v>
      </c>
      <c r="D1547" s="18">
        <v>301.7</v>
      </c>
      <c r="E1547" s="18">
        <v>82</v>
      </c>
      <c r="F1547" s="32">
        <v>51.29</v>
      </c>
      <c r="G1547" s="18">
        <v>1</v>
      </c>
    </row>
    <row r="1548" spans="2:7" x14ac:dyDescent="0.3">
      <c r="B1548" s="18">
        <v>40</v>
      </c>
      <c r="C1548" s="18">
        <v>42</v>
      </c>
      <c r="D1548" s="18">
        <v>152.30000000000001</v>
      </c>
      <c r="E1548" s="18">
        <v>90</v>
      </c>
      <c r="F1548" s="32">
        <v>25.89</v>
      </c>
      <c r="G1548" s="18">
        <v>7</v>
      </c>
    </row>
    <row r="1549" spans="2:7" x14ac:dyDescent="0.3">
      <c r="B1549" s="18">
        <v>42</v>
      </c>
      <c r="C1549" s="18">
        <v>0</v>
      </c>
      <c r="D1549" s="18">
        <v>195.4</v>
      </c>
      <c r="E1549" s="18">
        <v>116</v>
      </c>
      <c r="F1549" s="32">
        <v>33.22</v>
      </c>
      <c r="G1549" s="18">
        <v>1</v>
      </c>
    </row>
    <row r="1550" spans="2:7" x14ac:dyDescent="0.3">
      <c r="B1550" s="18">
        <v>33</v>
      </c>
      <c r="C1550" s="18">
        <v>0</v>
      </c>
      <c r="D1550" s="18">
        <v>208.7</v>
      </c>
      <c r="E1550" s="18">
        <v>97</v>
      </c>
      <c r="F1550" s="32">
        <v>35.479999999999997</v>
      </c>
      <c r="G1550" s="18">
        <v>2</v>
      </c>
    </row>
    <row r="1551" spans="2:7" x14ac:dyDescent="0.3">
      <c r="B1551" s="18">
        <v>36</v>
      </c>
      <c r="C1551" s="18">
        <v>37</v>
      </c>
      <c r="D1551" s="18">
        <v>185.4</v>
      </c>
      <c r="E1551" s="18">
        <v>87</v>
      </c>
      <c r="F1551" s="32">
        <v>31.52</v>
      </c>
      <c r="G1551" s="18">
        <v>4</v>
      </c>
    </row>
    <row r="1552" spans="2:7" x14ac:dyDescent="0.3">
      <c r="B1552" s="18">
        <v>39</v>
      </c>
      <c r="C1552" s="18">
        <v>17</v>
      </c>
      <c r="D1552" s="18">
        <v>183.2</v>
      </c>
      <c r="E1552" s="18">
        <v>95</v>
      </c>
      <c r="F1552" s="32">
        <v>31.14</v>
      </c>
      <c r="G1552" s="18">
        <v>0</v>
      </c>
    </row>
    <row r="1553" spans="2:7" x14ac:dyDescent="0.3">
      <c r="B1553" s="18">
        <v>25</v>
      </c>
      <c r="C1553" s="18">
        <v>0</v>
      </c>
      <c r="D1553" s="18">
        <v>54.2</v>
      </c>
      <c r="E1553" s="18">
        <v>100</v>
      </c>
      <c r="F1553" s="32">
        <v>9.2100000000000009</v>
      </c>
      <c r="G1553" s="18">
        <v>1</v>
      </c>
    </row>
    <row r="1554" spans="2:7" x14ac:dyDescent="0.3">
      <c r="B1554" s="18">
        <v>45</v>
      </c>
      <c r="C1554" s="18">
        <v>26</v>
      </c>
      <c r="D1554" s="18">
        <v>208</v>
      </c>
      <c r="E1554" s="18">
        <v>115</v>
      </c>
      <c r="F1554" s="32">
        <v>35.36</v>
      </c>
      <c r="G1554" s="18">
        <v>1</v>
      </c>
    </row>
    <row r="1555" spans="2:7" x14ac:dyDescent="0.3">
      <c r="B1555" s="18">
        <v>35</v>
      </c>
      <c r="C1555" s="18">
        <v>0</v>
      </c>
      <c r="D1555" s="18">
        <v>230.3</v>
      </c>
      <c r="E1555" s="18">
        <v>110</v>
      </c>
      <c r="F1555" s="32">
        <v>39.15</v>
      </c>
      <c r="G1555" s="18">
        <v>1</v>
      </c>
    </row>
    <row r="1556" spans="2:7" x14ac:dyDescent="0.3">
      <c r="B1556" s="18">
        <v>45</v>
      </c>
      <c r="C1556" s="18">
        <v>22</v>
      </c>
      <c r="D1556" s="18">
        <v>240.8</v>
      </c>
      <c r="E1556" s="18">
        <v>102</v>
      </c>
      <c r="F1556" s="32">
        <v>40.94</v>
      </c>
      <c r="G1556" s="18">
        <v>2</v>
      </c>
    </row>
    <row r="1557" spans="2:7" x14ac:dyDescent="0.3">
      <c r="B1557" s="18">
        <v>44</v>
      </c>
      <c r="C1557" s="18">
        <v>21</v>
      </c>
      <c r="D1557" s="18">
        <v>195.7</v>
      </c>
      <c r="E1557" s="18">
        <v>119</v>
      </c>
      <c r="F1557" s="32">
        <v>33.270000000000003</v>
      </c>
      <c r="G1557" s="18">
        <v>2</v>
      </c>
    </row>
    <row r="1558" spans="2:7" x14ac:dyDescent="0.3">
      <c r="B1558" s="18">
        <v>28</v>
      </c>
      <c r="C1558" s="18">
        <v>0</v>
      </c>
      <c r="D1558" s="18">
        <v>276.10000000000002</v>
      </c>
      <c r="E1558" s="18">
        <v>82</v>
      </c>
      <c r="F1558" s="32">
        <v>46.94</v>
      </c>
      <c r="G1558" s="18">
        <v>0</v>
      </c>
    </row>
    <row r="1559" spans="2:7" x14ac:dyDescent="0.3">
      <c r="B1559" s="18">
        <v>40</v>
      </c>
      <c r="C1559" s="18">
        <v>0</v>
      </c>
      <c r="D1559" s="18">
        <v>166.1</v>
      </c>
      <c r="E1559" s="18">
        <v>93</v>
      </c>
      <c r="F1559" s="32">
        <v>28.24</v>
      </c>
      <c r="G1559" s="18">
        <v>2</v>
      </c>
    </row>
    <row r="1560" spans="2:7" x14ac:dyDescent="0.3">
      <c r="B1560" s="18">
        <v>25</v>
      </c>
      <c r="C1560" s="18">
        <v>28</v>
      </c>
      <c r="D1560" s="18">
        <v>135.9</v>
      </c>
      <c r="E1560" s="18">
        <v>117</v>
      </c>
      <c r="F1560" s="32">
        <v>23.1</v>
      </c>
      <c r="G1560" s="18">
        <v>4</v>
      </c>
    </row>
    <row r="1561" spans="2:7" x14ac:dyDescent="0.3">
      <c r="B1561" s="18">
        <v>32</v>
      </c>
      <c r="C1561" s="18">
        <v>0</v>
      </c>
      <c r="D1561" s="18">
        <v>189.1</v>
      </c>
      <c r="E1561" s="18">
        <v>122</v>
      </c>
      <c r="F1561" s="32">
        <v>32.15</v>
      </c>
      <c r="G1561" s="18">
        <v>2</v>
      </c>
    </row>
    <row r="1562" spans="2:7" x14ac:dyDescent="0.3">
      <c r="B1562" s="18">
        <v>28</v>
      </c>
      <c r="C1562" s="18">
        <v>43</v>
      </c>
      <c r="D1562" s="18">
        <v>177.9</v>
      </c>
      <c r="E1562" s="18">
        <v>117</v>
      </c>
      <c r="F1562" s="32">
        <v>30.24</v>
      </c>
      <c r="G1562" s="18">
        <v>1</v>
      </c>
    </row>
    <row r="1563" spans="2:7" x14ac:dyDescent="0.3">
      <c r="B1563" s="18">
        <v>38</v>
      </c>
      <c r="C1563" s="18">
        <v>39</v>
      </c>
      <c r="D1563" s="18">
        <v>143.9</v>
      </c>
      <c r="E1563" s="18">
        <v>73</v>
      </c>
      <c r="F1563" s="32">
        <v>24.46</v>
      </c>
      <c r="G1563" s="18">
        <v>2</v>
      </c>
    </row>
    <row r="1564" spans="2:7" x14ac:dyDescent="0.3">
      <c r="B1564" s="18">
        <v>41</v>
      </c>
      <c r="C1564" s="18">
        <v>0</v>
      </c>
      <c r="D1564" s="18">
        <v>148.19999999999999</v>
      </c>
      <c r="E1564" s="18">
        <v>138</v>
      </c>
      <c r="F1564" s="32">
        <v>25.19</v>
      </c>
      <c r="G1564" s="18">
        <v>2</v>
      </c>
    </row>
    <row r="1565" spans="2:7" x14ac:dyDescent="0.3">
      <c r="B1565" s="18">
        <v>31</v>
      </c>
      <c r="C1565" s="18">
        <v>0</v>
      </c>
      <c r="D1565" s="18">
        <v>287.10000000000002</v>
      </c>
      <c r="E1565" s="18">
        <v>115</v>
      </c>
      <c r="F1565" s="32">
        <v>48.81</v>
      </c>
      <c r="G1565" s="18">
        <v>2</v>
      </c>
    </row>
    <row r="1566" spans="2:7" x14ac:dyDescent="0.3">
      <c r="B1566" s="18">
        <v>26</v>
      </c>
      <c r="C1566" s="18">
        <v>26</v>
      </c>
      <c r="D1566" s="18">
        <v>179.7</v>
      </c>
      <c r="E1566" s="18">
        <v>144</v>
      </c>
      <c r="F1566" s="32">
        <v>30.55</v>
      </c>
      <c r="G1566" s="18">
        <v>1</v>
      </c>
    </row>
    <row r="1567" spans="2:7" x14ac:dyDescent="0.3">
      <c r="B1567" s="18">
        <v>32</v>
      </c>
      <c r="C1567" s="18">
        <v>0</v>
      </c>
      <c r="D1567" s="18">
        <v>165.8</v>
      </c>
      <c r="E1567" s="18">
        <v>96</v>
      </c>
      <c r="F1567" s="32">
        <v>28.19</v>
      </c>
      <c r="G1567" s="18">
        <v>5</v>
      </c>
    </row>
    <row r="1568" spans="2:7" x14ac:dyDescent="0.3">
      <c r="B1568" s="18">
        <v>41</v>
      </c>
      <c r="C1568" s="18">
        <v>25</v>
      </c>
      <c r="D1568" s="18">
        <v>144.1</v>
      </c>
      <c r="E1568" s="18">
        <v>144</v>
      </c>
      <c r="F1568" s="32">
        <v>24.5</v>
      </c>
      <c r="G1568" s="18">
        <v>1</v>
      </c>
    </row>
    <row r="1569" spans="2:7" x14ac:dyDescent="0.3">
      <c r="B1569" s="18">
        <v>45</v>
      </c>
      <c r="C1569" s="18">
        <v>0</v>
      </c>
      <c r="D1569" s="18">
        <v>172.5</v>
      </c>
      <c r="E1569" s="18">
        <v>85</v>
      </c>
      <c r="F1569" s="32">
        <v>29.33</v>
      </c>
      <c r="G1569" s="18">
        <v>0</v>
      </c>
    </row>
    <row r="1570" spans="2:7" x14ac:dyDescent="0.3">
      <c r="B1570" s="18">
        <v>35</v>
      </c>
      <c r="C1570" s="18">
        <v>0</v>
      </c>
      <c r="D1570" s="18">
        <v>109.1</v>
      </c>
      <c r="E1570" s="18">
        <v>134</v>
      </c>
      <c r="F1570" s="32">
        <v>18.55</v>
      </c>
      <c r="G1570" s="18">
        <v>2</v>
      </c>
    </row>
    <row r="1571" spans="2:7" x14ac:dyDescent="0.3">
      <c r="B1571" s="18">
        <v>41</v>
      </c>
      <c r="C1571" s="18">
        <v>0</v>
      </c>
      <c r="D1571" s="18">
        <v>171.8</v>
      </c>
      <c r="E1571" s="18">
        <v>106</v>
      </c>
      <c r="F1571" s="32">
        <v>29.21</v>
      </c>
      <c r="G1571" s="18">
        <v>1</v>
      </c>
    </row>
    <row r="1572" spans="2:7" x14ac:dyDescent="0.3">
      <c r="B1572" s="18">
        <v>31</v>
      </c>
      <c r="C1572" s="18">
        <v>0</v>
      </c>
      <c r="D1572" s="18">
        <v>222.3</v>
      </c>
      <c r="E1572" s="18">
        <v>101</v>
      </c>
      <c r="F1572" s="32">
        <v>37.79</v>
      </c>
      <c r="G1572" s="18">
        <v>1</v>
      </c>
    </row>
    <row r="1573" spans="2:7" x14ac:dyDescent="0.3">
      <c r="B1573" s="18">
        <v>44</v>
      </c>
      <c r="C1573" s="18">
        <v>0</v>
      </c>
      <c r="D1573" s="18">
        <v>164.6</v>
      </c>
      <c r="E1573" s="18">
        <v>110</v>
      </c>
      <c r="F1573" s="32">
        <v>27.98</v>
      </c>
      <c r="G1573" s="18">
        <v>0</v>
      </c>
    </row>
    <row r="1574" spans="2:7" x14ac:dyDescent="0.3">
      <c r="B1574" s="18">
        <v>42</v>
      </c>
      <c r="C1574" s="18">
        <v>0</v>
      </c>
      <c r="D1574" s="18">
        <v>211.7</v>
      </c>
      <c r="E1574" s="18">
        <v>107</v>
      </c>
      <c r="F1574" s="32">
        <v>35.99</v>
      </c>
      <c r="G1574" s="18">
        <v>0</v>
      </c>
    </row>
    <row r="1575" spans="2:7" x14ac:dyDescent="0.3">
      <c r="B1575" s="18">
        <v>24</v>
      </c>
      <c r="C1575" s="18">
        <v>16</v>
      </c>
      <c r="D1575" s="18">
        <v>147.19999999999999</v>
      </c>
      <c r="E1575" s="18">
        <v>103</v>
      </c>
      <c r="F1575" s="32">
        <v>25.02</v>
      </c>
      <c r="G1575" s="18">
        <v>0</v>
      </c>
    </row>
    <row r="1576" spans="2:7" x14ac:dyDescent="0.3">
      <c r="B1576" s="18">
        <v>34</v>
      </c>
      <c r="C1576" s="18">
        <v>0</v>
      </c>
      <c r="D1576" s="18">
        <v>254.7</v>
      </c>
      <c r="E1576" s="18">
        <v>103</v>
      </c>
      <c r="F1576" s="32">
        <v>43.3</v>
      </c>
      <c r="G1576" s="18">
        <v>0</v>
      </c>
    </row>
    <row r="1577" spans="2:7" x14ac:dyDescent="0.3">
      <c r="B1577" s="18">
        <v>42</v>
      </c>
      <c r="C1577" s="18">
        <v>0</v>
      </c>
      <c r="D1577" s="18">
        <v>170.1</v>
      </c>
      <c r="E1577" s="18">
        <v>113</v>
      </c>
      <c r="F1577" s="32">
        <v>28.92</v>
      </c>
      <c r="G1577" s="18">
        <v>1</v>
      </c>
    </row>
    <row r="1578" spans="2:7" x14ac:dyDescent="0.3">
      <c r="B1578" s="18">
        <v>44</v>
      </c>
      <c r="C1578" s="18">
        <v>0</v>
      </c>
      <c r="D1578" s="18">
        <v>195.1</v>
      </c>
      <c r="E1578" s="18">
        <v>91</v>
      </c>
      <c r="F1578" s="32">
        <v>33.17</v>
      </c>
      <c r="G1578" s="18">
        <v>0</v>
      </c>
    </row>
    <row r="1579" spans="2:7" x14ac:dyDescent="0.3">
      <c r="B1579" s="18">
        <v>33</v>
      </c>
      <c r="C1579" s="18">
        <v>0</v>
      </c>
      <c r="D1579" s="18">
        <v>149.30000000000001</v>
      </c>
      <c r="E1579" s="18">
        <v>83</v>
      </c>
      <c r="F1579" s="32">
        <v>25.38</v>
      </c>
      <c r="G1579" s="18">
        <v>7</v>
      </c>
    </row>
    <row r="1580" spans="2:7" x14ac:dyDescent="0.3">
      <c r="B1580" s="18">
        <v>36</v>
      </c>
      <c r="C1580" s="18">
        <v>0</v>
      </c>
      <c r="D1580" s="18">
        <v>81.900000000000006</v>
      </c>
      <c r="E1580" s="18">
        <v>75</v>
      </c>
      <c r="F1580" s="32">
        <v>13.92</v>
      </c>
      <c r="G1580" s="18">
        <v>2</v>
      </c>
    </row>
    <row r="1581" spans="2:7" x14ac:dyDescent="0.3">
      <c r="B1581" s="18">
        <v>43</v>
      </c>
      <c r="C1581" s="18">
        <v>25</v>
      </c>
      <c r="D1581" s="18">
        <v>191.1</v>
      </c>
      <c r="E1581" s="18">
        <v>109</v>
      </c>
      <c r="F1581" s="32">
        <v>32.49</v>
      </c>
      <c r="G1581" s="18">
        <v>0</v>
      </c>
    </row>
    <row r="1582" spans="2:7" x14ac:dyDescent="0.3">
      <c r="B1582" s="18">
        <v>28</v>
      </c>
      <c r="C1582" s="18">
        <v>0</v>
      </c>
      <c r="D1582" s="18">
        <v>239</v>
      </c>
      <c r="E1582" s="18">
        <v>156</v>
      </c>
      <c r="F1582" s="32">
        <v>40.630000000000003</v>
      </c>
      <c r="G1582" s="18">
        <v>1</v>
      </c>
    </row>
    <row r="1583" spans="2:7" x14ac:dyDescent="0.3">
      <c r="B1583" s="18">
        <v>40</v>
      </c>
      <c r="C1583" s="18">
        <v>0</v>
      </c>
      <c r="D1583" s="18">
        <v>179.3</v>
      </c>
      <c r="E1583" s="18">
        <v>97</v>
      </c>
      <c r="F1583" s="32">
        <v>30.48</v>
      </c>
      <c r="G1583" s="18">
        <v>0</v>
      </c>
    </row>
    <row r="1584" spans="2:7" x14ac:dyDescent="0.3">
      <c r="B1584" s="18">
        <v>40</v>
      </c>
      <c r="C1584" s="18">
        <v>0</v>
      </c>
      <c r="D1584" s="18">
        <v>185.3</v>
      </c>
      <c r="E1584" s="18">
        <v>91</v>
      </c>
      <c r="F1584" s="32">
        <v>31.5</v>
      </c>
      <c r="G1584" s="18">
        <v>0</v>
      </c>
    </row>
    <row r="1585" spans="2:7" x14ac:dyDescent="0.3">
      <c r="B1585" s="18">
        <v>43</v>
      </c>
      <c r="C1585" s="18">
        <v>0</v>
      </c>
      <c r="D1585" s="18">
        <v>141.4</v>
      </c>
      <c r="E1585" s="18">
        <v>80</v>
      </c>
      <c r="F1585" s="32">
        <v>24.04</v>
      </c>
      <c r="G1585" s="18">
        <v>2</v>
      </c>
    </row>
    <row r="1586" spans="2:7" x14ac:dyDescent="0.3">
      <c r="B1586" s="18">
        <v>48</v>
      </c>
      <c r="C1586" s="18">
        <v>25</v>
      </c>
      <c r="D1586" s="18">
        <v>248.6</v>
      </c>
      <c r="E1586" s="18">
        <v>91</v>
      </c>
      <c r="F1586" s="32">
        <v>42.26</v>
      </c>
      <c r="G1586" s="18">
        <v>1</v>
      </c>
    </row>
    <row r="1587" spans="2:7" x14ac:dyDescent="0.3">
      <c r="B1587" s="18">
        <v>37</v>
      </c>
      <c r="C1587" s="18">
        <v>0</v>
      </c>
      <c r="D1587" s="18">
        <v>152.5</v>
      </c>
      <c r="E1587" s="18">
        <v>131</v>
      </c>
      <c r="F1587" s="32">
        <v>25.93</v>
      </c>
      <c r="G1587" s="18">
        <v>2</v>
      </c>
    </row>
    <row r="1588" spans="2:7" x14ac:dyDescent="0.3">
      <c r="B1588" s="18">
        <v>46</v>
      </c>
      <c r="C1588" s="18">
        <v>0</v>
      </c>
      <c r="D1588" s="18">
        <v>145.6</v>
      </c>
      <c r="E1588" s="18">
        <v>102</v>
      </c>
      <c r="F1588" s="32">
        <v>24.75</v>
      </c>
      <c r="G1588" s="18">
        <v>1</v>
      </c>
    </row>
    <row r="1589" spans="2:7" x14ac:dyDescent="0.3">
      <c r="B1589" s="18">
        <v>38</v>
      </c>
      <c r="C1589" s="18">
        <v>0</v>
      </c>
      <c r="D1589" s="18">
        <v>164.2</v>
      </c>
      <c r="E1589" s="18">
        <v>116</v>
      </c>
      <c r="F1589" s="32">
        <v>27.91</v>
      </c>
      <c r="G1589" s="18">
        <v>1</v>
      </c>
    </row>
    <row r="1590" spans="2:7" x14ac:dyDescent="0.3">
      <c r="B1590" s="18">
        <v>45</v>
      </c>
      <c r="C1590" s="18">
        <v>0</v>
      </c>
      <c r="D1590" s="18">
        <v>221</v>
      </c>
      <c r="E1590" s="18">
        <v>115</v>
      </c>
      <c r="F1590" s="32">
        <v>37.57</v>
      </c>
      <c r="G1590" s="18">
        <v>1</v>
      </c>
    </row>
    <row r="1591" spans="2:7" x14ac:dyDescent="0.3">
      <c r="B1591" s="18">
        <v>27</v>
      </c>
      <c r="C1591" s="18">
        <v>0</v>
      </c>
      <c r="D1591" s="18">
        <v>162.30000000000001</v>
      </c>
      <c r="E1591" s="18">
        <v>99</v>
      </c>
      <c r="F1591" s="32">
        <v>27.59</v>
      </c>
      <c r="G1591" s="18">
        <v>4</v>
      </c>
    </row>
    <row r="1592" spans="2:7" x14ac:dyDescent="0.3">
      <c r="B1592" s="18">
        <v>23</v>
      </c>
      <c r="C1592" s="18">
        <v>0</v>
      </c>
      <c r="D1592" s="18">
        <v>272.7</v>
      </c>
      <c r="E1592" s="18">
        <v>97</v>
      </c>
      <c r="F1592" s="32">
        <v>46.36</v>
      </c>
      <c r="G1592" s="18">
        <v>0</v>
      </c>
    </row>
    <row r="1593" spans="2:7" x14ac:dyDescent="0.3">
      <c r="B1593" s="18">
        <v>45</v>
      </c>
      <c r="C1593" s="18">
        <v>33</v>
      </c>
      <c r="D1593" s="18">
        <v>200.3</v>
      </c>
      <c r="E1593" s="18">
        <v>75</v>
      </c>
      <c r="F1593" s="32">
        <v>34.049999999999997</v>
      </c>
      <c r="G1593" s="18">
        <v>2</v>
      </c>
    </row>
    <row r="1594" spans="2:7" x14ac:dyDescent="0.3">
      <c r="B1594" s="18">
        <v>35</v>
      </c>
      <c r="C1594" s="18">
        <v>28</v>
      </c>
      <c r="D1594" s="18">
        <v>157.1</v>
      </c>
      <c r="E1594" s="18">
        <v>77</v>
      </c>
      <c r="F1594" s="32">
        <v>26.71</v>
      </c>
      <c r="G1594" s="18">
        <v>1</v>
      </c>
    </row>
    <row r="1595" spans="2:7" x14ac:dyDescent="0.3">
      <c r="B1595" s="18">
        <v>38</v>
      </c>
      <c r="C1595" s="18">
        <v>12</v>
      </c>
      <c r="D1595" s="18">
        <v>135.80000000000001</v>
      </c>
      <c r="E1595" s="18">
        <v>60</v>
      </c>
      <c r="F1595" s="32">
        <v>23.09</v>
      </c>
      <c r="G1595" s="18">
        <v>2</v>
      </c>
    </row>
    <row r="1596" spans="2:7" x14ac:dyDescent="0.3">
      <c r="B1596" s="18">
        <v>37</v>
      </c>
      <c r="C1596" s="18">
        <v>0</v>
      </c>
      <c r="D1596" s="18">
        <v>236.7</v>
      </c>
      <c r="E1596" s="18">
        <v>110</v>
      </c>
      <c r="F1596" s="32">
        <v>40.24</v>
      </c>
      <c r="G1596" s="18">
        <v>1</v>
      </c>
    </row>
    <row r="1597" spans="2:7" x14ac:dyDescent="0.3">
      <c r="B1597" s="18">
        <v>48</v>
      </c>
      <c r="C1597" s="18">
        <v>0</v>
      </c>
      <c r="D1597" s="18">
        <v>111.4</v>
      </c>
      <c r="E1597" s="18">
        <v>133</v>
      </c>
      <c r="F1597" s="32">
        <v>18.940000000000001</v>
      </c>
      <c r="G1597" s="18">
        <v>3</v>
      </c>
    </row>
    <row r="1598" spans="2:7" x14ac:dyDescent="0.3">
      <c r="B1598" s="18">
        <v>34</v>
      </c>
      <c r="C1598" s="18">
        <v>28</v>
      </c>
      <c r="D1598" s="18">
        <v>156.1</v>
      </c>
      <c r="E1598" s="18">
        <v>89</v>
      </c>
      <c r="F1598" s="32">
        <v>26.54</v>
      </c>
      <c r="G1598" s="18">
        <v>0</v>
      </c>
    </row>
    <row r="1599" spans="2:7" x14ac:dyDescent="0.3">
      <c r="B1599" s="18">
        <v>49</v>
      </c>
      <c r="C1599" s="18">
        <v>0</v>
      </c>
      <c r="D1599" s="18">
        <v>191.1</v>
      </c>
      <c r="E1599" s="18">
        <v>93</v>
      </c>
      <c r="F1599" s="32">
        <v>32.49</v>
      </c>
      <c r="G1599" s="18">
        <v>2</v>
      </c>
    </row>
    <row r="1600" spans="2:7" x14ac:dyDescent="0.3">
      <c r="B1600" s="18">
        <v>25</v>
      </c>
      <c r="C1600" s="18">
        <v>0</v>
      </c>
      <c r="D1600" s="18">
        <v>153</v>
      </c>
      <c r="E1600" s="18">
        <v>123</v>
      </c>
      <c r="F1600" s="32">
        <v>26.01</v>
      </c>
      <c r="G1600" s="18">
        <v>1</v>
      </c>
    </row>
    <row r="1601" spans="2:7" x14ac:dyDescent="0.3">
      <c r="B1601" s="18">
        <v>42</v>
      </c>
      <c r="C1601" s="18">
        <v>0</v>
      </c>
      <c r="D1601" s="18">
        <v>218.8</v>
      </c>
      <c r="E1601" s="18">
        <v>123</v>
      </c>
      <c r="F1601" s="32">
        <v>37.200000000000003</v>
      </c>
      <c r="G1601" s="18">
        <v>4</v>
      </c>
    </row>
    <row r="1602" spans="2:7" x14ac:dyDescent="0.3">
      <c r="B1602" s="18">
        <v>34</v>
      </c>
      <c r="C1602" s="18">
        <v>0</v>
      </c>
      <c r="D1602" s="18">
        <v>205.4</v>
      </c>
      <c r="E1602" s="18">
        <v>101</v>
      </c>
      <c r="F1602" s="32">
        <v>34.92</v>
      </c>
      <c r="G1602" s="18">
        <v>3</v>
      </c>
    </row>
    <row r="1603" spans="2:7" x14ac:dyDescent="0.3">
      <c r="B1603" s="18">
        <v>26</v>
      </c>
      <c r="C1603" s="18">
        <v>0</v>
      </c>
      <c r="D1603" s="18">
        <v>225.2</v>
      </c>
      <c r="E1603" s="18">
        <v>111</v>
      </c>
      <c r="F1603" s="32">
        <v>38.28</v>
      </c>
      <c r="G1603" s="18">
        <v>0</v>
      </c>
    </row>
    <row r="1604" spans="2:7" x14ac:dyDescent="0.3">
      <c r="B1604" s="18">
        <v>28</v>
      </c>
      <c r="C1604" s="18">
        <v>0</v>
      </c>
      <c r="D1604" s="18">
        <v>249.9</v>
      </c>
      <c r="E1604" s="18">
        <v>127</v>
      </c>
      <c r="F1604" s="32">
        <v>42.48</v>
      </c>
      <c r="G1604" s="18">
        <v>2</v>
      </c>
    </row>
    <row r="1605" spans="2:7" x14ac:dyDescent="0.3">
      <c r="B1605" s="18">
        <v>40</v>
      </c>
      <c r="C1605" s="18">
        <v>0</v>
      </c>
      <c r="D1605" s="18">
        <v>131.6</v>
      </c>
      <c r="E1605" s="18">
        <v>89</v>
      </c>
      <c r="F1605" s="32">
        <v>22.37</v>
      </c>
      <c r="G1605" s="18">
        <v>3</v>
      </c>
    </row>
    <row r="1606" spans="2:7" x14ac:dyDescent="0.3">
      <c r="B1606" s="18">
        <v>38</v>
      </c>
      <c r="C1606" s="18">
        <v>21</v>
      </c>
      <c r="D1606" s="18">
        <v>197.9</v>
      </c>
      <c r="E1606" s="18">
        <v>99</v>
      </c>
      <c r="F1606" s="32">
        <v>33.64</v>
      </c>
      <c r="G1606" s="18">
        <v>0</v>
      </c>
    </row>
    <row r="1607" spans="2:7" x14ac:dyDescent="0.3">
      <c r="B1607" s="18">
        <v>44</v>
      </c>
      <c r="C1607" s="18">
        <v>0</v>
      </c>
      <c r="D1607" s="18">
        <v>166.5</v>
      </c>
      <c r="E1607" s="18">
        <v>129</v>
      </c>
      <c r="F1607" s="32">
        <v>28.31</v>
      </c>
      <c r="G1607" s="18">
        <v>1</v>
      </c>
    </row>
    <row r="1608" spans="2:7" x14ac:dyDescent="0.3">
      <c r="B1608" s="18">
        <v>47</v>
      </c>
      <c r="C1608" s="18">
        <v>29</v>
      </c>
      <c r="D1608" s="18">
        <v>225.4</v>
      </c>
      <c r="E1608" s="18">
        <v>79</v>
      </c>
      <c r="F1608" s="32">
        <v>38.32</v>
      </c>
      <c r="G1608" s="18">
        <v>1</v>
      </c>
    </row>
    <row r="1609" spans="2:7" x14ac:dyDescent="0.3">
      <c r="B1609" s="18">
        <v>30</v>
      </c>
      <c r="C1609" s="18">
        <v>0</v>
      </c>
      <c r="D1609" s="18">
        <v>275.8</v>
      </c>
      <c r="E1609" s="18">
        <v>103</v>
      </c>
      <c r="F1609" s="32">
        <v>46.89</v>
      </c>
      <c r="G1609" s="18">
        <v>2</v>
      </c>
    </row>
    <row r="1610" spans="2:7" x14ac:dyDescent="0.3">
      <c r="B1610" s="18">
        <v>44</v>
      </c>
      <c r="C1610" s="18">
        <v>40</v>
      </c>
      <c r="D1610" s="18">
        <v>142.9</v>
      </c>
      <c r="E1610" s="18">
        <v>105</v>
      </c>
      <c r="F1610" s="32">
        <v>24.29</v>
      </c>
      <c r="G1610" s="18">
        <v>1</v>
      </c>
    </row>
    <row r="1611" spans="2:7" x14ac:dyDescent="0.3">
      <c r="B1611" s="18">
        <v>44</v>
      </c>
      <c r="C1611" s="18">
        <v>0</v>
      </c>
      <c r="D1611" s="18">
        <v>207.2</v>
      </c>
      <c r="E1611" s="18">
        <v>113</v>
      </c>
      <c r="F1611" s="32">
        <v>35.22</v>
      </c>
      <c r="G1611" s="18">
        <v>1</v>
      </c>
    </row>
    <row r="1612" spans="2:7" x14ac:dyDescent="0.3">
      <c r="B1612" s="18">
        <v>43</v>
      </c>
      <c r="C1612" s="18">
        <v>0</v>
      </c>
      <c r="D1612" s="18">
        <v>206.2</v>
      </c>
      <c r="E1612" s="18">
        <v>100</v>
      </c>
      <c r="F1612" s="32">
        <v>35.049999999999997</v>
      </c>
      <c r="G1612" s="18">
        <v>1</v>
      </c>
    </row>
    <row r="1613" spans="2:7" x14ac:dyDescent="0.3">
      <c r="B1613" s="18">
        <v>33</v>
      </c>
      <c r="C1613" s="18">
        <v>0</v>
      </c>
      <c r="D1613" s="18">
        <v>210.3</v>
      </c>
      <c r="E1613" s="18">
        <v>66</v>
      </c>
      <c r="F1613" s="32">
        <v>35.75</v>
      </c>
      <c r="G1613" s="18">
        <v>1</v>
      </c>
    </row>
    <row r="1614" spans="2:7" x14ac:dyDescent="0.3">
      <c r="B1614" s="18">
        <v>30</v>
      </c>
      <c r="C1614" s="18">
        <v>38</v>
      </c>
      <c r="D1614" s="18">
        <v>225.7</v>
      </c>
      <c r="E1614" s="18">
        <v>117</v>
      </c>
      <c r="F1614" s="32">
        <v>38.369999999999997</v>
      </c>
      <c r="G1614" s="18">
        <v>1</v>
      </c>
    </row>
    <row r="1615" spans="2:7" x14ac:dyDescent="0.3">
      <c r="B1615" s="18">
        <v>35</v>
      </c>
      <c r="C1615" s="18">
        <v>33</v>
      </c>
      <c r="D1615" s="18">
        <v>167.8</v>
      </c>
      <c r="E1615" s="18">
        <v>91</v>
      </c>
      <c r="F1615" s="32">
        <v>28.53</v>
      </c>
      <c r="G1615" s="18">
        <v>4</v>
      </c>
    </row>
    <row r="1616" spans="2:7" x14ac:dyDescent="0.3">
      <c r="B1616" s="18">
        <v>42</v>
      </c>
      <c r="C1616" s="18">
        <v>0</v>
      </c>
      <c r="D1616" s="18">
        <v>197.7</v>
      </c>
      <c r="E1616" s="18">
        <v>118</v>
      </c>
      <c r="F1616" s="32">
        <v>33.61</v>
      </c>
      <c r="G1616" s="18">
        <v>2</v>
      </c>
    </row>
    <row r="1617" spans="2:7" x14ac:dyDescent="0.3">
      <c r="B1617" s="18">
        <v>36</v>
      </c>
      <c r="C1617" s="18">
        <v>39</v>
      </c>
      <c r="D1617" s="18">
        <v>169.8</v>
      </c>
      <c r="E1617" s="18">
        <v>105</v>
      </c>
      <c r="F1617" s="32">
        <v>28.87</v>
      </c>
      <c r="G1617" s="18">
        <v>1</v>
      </c>
    </row>
    <row r="1618" spans="2:7" x14ac:dyDescent="0.3">
      <c r="B1618" s="18">
        <v>38</v>
      </c>
      <c r="C1618" s="18">
        <v>28</v>
      </c>
      <c r="D1618" s="18">
        <v>190.6</v>
      </c>
      <c r="E1618" s="18">
        <v>104</v>
      </c>
      <c r="F1618" s="32">
        <v>32.4</v>
      </c>
      <c r="G1618" s="18">
        <v>2</v>
      </c>
    </row>
    <row r="1619" spans="2:7" x14ac:dyDescent="0.3">
      <c r="B1619" s="18">
        <v>39</v>
      </c>
      <c r="C1619" s="18">
        <v>45</v>
      </c>
      <c r="D1619" s="18">
        <v>80.3</v>
      </c>
      <c r="E1619" s="18">
        <v>140</v>
      </c>
      <c r="F1619" s="32">
        <v>13.65</v>
      </c>
      <c r="G1619" s="18">
        <v>2</v>
      </c>
    </row>
    <row r="1620" spans="2:7" x14ac:dyDescent="0.3">
      <c r="B1620" s="18">
        <v>41</v>
      </c>
      <c r="C1620" s="18">
        <v>36</v>
      </c>
      <c r="D1620" s="18">
        <v>231.7</v>
      </c>
      <c r="E1620" s="18">
        <v>110</v>
      </c>
      <c r="F1620" s="32">
        <v>39.39</v>
      </c>
      <c r="G1620" s="18">
        <v>0</v>
      </c>
    </row>
    <row r="1621" spans="2:7" x14ac:dyDescent="0.3">
      <c r="B1621" s="18">
        <v>39</v>
      </c>
      <c r="C1621" s="18">
        <v>0</v>
      </c>
      <c r="D1621" s="18">
        <v>69.099999999999994</v>
      </c>
      <c r="E1621" s="18">
        <v>114</v>
      </c>
      <c r="F1621" s="32">
        <v>11.75</v>
      </c>
      <c r="G1621" s="18">
        <v>0</v>
      </c>
    </row>
    <row r="1622" spans="2:7" x14ac:dyDescent="0.3">
      <c r="B1622" s="18">
        <v>42</v>
      </c>
      <c r="C1622" s="18">
        <v>0</v>
      </c>
      <c r="D1622" s="18">
        <v>188.8</v>
      </c>
      <c r="E1622" s="18">
        <v>60</v>
      </c>
      <c r="F1622" s="32">
        <v>32.1</v>
      </c>
      <c r="G1622" s="18">
        <v>4</v>
      </c>
    </row>
    <row r="1623" spans="2:7" x14ac:dyDescent="0.3">
      <c r="B1623" s="18">
        <v>32</v>
      </c>
      <c r="C1623" s="18">
        <v>0</v>
      </c>
      <c r="D1623" s="18">
        <v>150.6</v>
      </c>
      <c r="E1623" s="18">
        <v>125</v>
      </c>
      <c r="F1623" s="32">
        <v>25.6</v>
      </c>
      <c r="G1623" s="18">
        <v>8</v>
      </c>
    </row>
    <row r="1624" spans="2:7" x14ac:dyDescent="0.3">
      <c r="B1624" s="18">
        <v>47</v>
      </c>
      <c r="C1624" s="18">
        <v>25</v>
      </c>
      <c r="D1624" s="18">
        <v>163.69999999999999</v>
      </c>
      <c r="E1624" s="18">
        <v>78</v>
      </c>
      <c r="F1624" s="32">
        <v>27.83</v>
      </c>
      <c r="G1624" s="18">
        <v>3</v>
      </c>
    </row>
    <row r="1625" spans="2:7" x14ac:dyDescent="0.3">
      <c r="B1625" s="18">
        <v>39</v>
      </c>
      <c r="C1625" s="18">
        <v>0</v>
      </c>
      <c r="D1625" s="18">
        <v>211.7</v>
      </c>
      <c r="E1625" s="18">
        <v>100</v>
      </c>
      <c r="F1625" s="32">
        <v>35.99</v>
      </c>
      <c r="G1625" s="18">
        <v>1</v>
      </c>
    </row>
    <row r="1626" spans="2:7" x14ac:dyDescent="0.3">
      <c r="B1626" s="18">
        <v>40</v>
      </c>
      <c r="C1626" s="18">
        <v>0</v>
      </c>
      <c r="D1626" s="18">
        <v>175.5</v>
      </c>
      <c r="E1626" s="18">
        <v>103</v>
      </c>
      <c r="F1626" s="32">
        <v>29.84</v>
      </c>
      <c r="G1626" s="18">
        <v>1</v>
      </c>
    </row>
    <row r="1627" spans="2:7" x14ac:dyDescent="0.3">
      <c r="B1627" s="18">
        <v>40</v>
      </c>
      <c r="C1627" s="18">
        <v>0</v>
      </c>
      <c r="D1627" s="18">
        <v>150.1</v>
      </c>
      <c r="E1627" s="18">
        <v>120</v>
      </c>
      <c r="F1627" s="32">
        <v>25.52</v>
      </c>
      <c r="G1627" s="18">
        <v>2</v>
      </c>
    </row>
    <row r="1628" spans="2:7" x14ac:dyDescent="0.3">
      <c r="B1628" s="18">
        <v>38</v>
      </c>
      <c r="C1628" s="18">
        <v>0</v>
      </c>
      <c r="D1628" s="18">
        <v>189.5</v>
      </c>
      <c r="E1628" s="18">
        <v>99</v>
      </c>
      <c r="F1628" s="32">
        <v>32.22</v>
      </c>
      <c r="G1628" s="18">
        <v>1</v>
      </c>
    </row>
    <row r="1629" spans="2:7" x14ac:dyDescent="0.3">
      <c r="B1629" s="18">
        <v>27</v>
      </c>
      <c r="C1629" s="18">
        <v>0</v>
      </c>
      <c r="D1629" s="18">
        <v>70.8</v>
      </c>
      <c r="E1629" s="18">
        <v>94</v>
      </c>
      <c r="F1629" s="32">
        <v>12.04</v>
      </c>
      <c r="G1629" s="18">
        <v>6</v>
      </c>
    </row>
    <row r="1630" spans="2:7" x14ac:dyDescent="0.3">
      <c r="B1630" s="18">
        <v>39</v>
      </c>
      <c r="C1630" s="18">
        <v>0</v>
      </c>
      <c r="D1630" s="18">
        <v>101.7</v>
      </c>
      <c r="E1630" s="18">
        <v>105</v>
      </c>
      <c r="F1630" s="32">
        <v>17.29</v>
      </c>
      <c r="G1630" s="18">
        <v>3</v>
      </c>
    </row>
    <row r="1631" spans="2:7" x14ac:dyDescent="0.3">
      <c r="B1631" s="18">
        <v>43</v>
      </c>
      <c r="C1631" s="18">
        <v>0</v>
      </c>
      <c r="D1631" s="18">
        <v>258.39999999999998</v>
      </c>
      <c r="E1631" s="18">
        <v>132</v>
      </c>
      <c r="F1631" s="32">
        <v>43.93</v>
      </c>
      <c r="G1631" s="18">
        <v>4</v>
      </c>
    </row>
    <row r="1632" spans="2:7" x14ac:dyDescent="0.3">
      <c r="B1632" s="18">
        <v>34</v>
      </c>
      <c r="C1632" s="18">
        <v>0</v>
      </c>
      <c r="D1632" s="18">
        <v>242.4</v>
      </c>
      <c r="E1632" s="18">
        <v>126</v>
      </c>
      <c r="F1632" s="32">
        <v>41.21</v>
      </c>
      <c r="G1632" s="18">
        <v>1</v>
      </c>
    </row>
    <row r="1633" spans="2:7" x14ac:dyDescent="0.3">
      <c r="B1633" s="18">
        <v>37</v>
      </c>
      <c r="C1633" s="18">
        <v>0</v>
      </c>
      <c r="D1633" s="18">
        <v>154.1</v>
      </c>
      <c r="E1633" s="18">
        <v>104</v>
      </c>
      <c r="F1633" s="32">
        <v>26.2</v>
      </c>
      <c r="G1633" s="18">
        <v>2</v>
      </c>
    </row>
    <row r="1634" spans="2:7" x14ac:dyDescent="0.3">
      <c r="B1634" s="18">
        <v>34</v>
      </c>
      <c r="C1634" s="18">
        <v>0</v>
      </c>
      <c r="D1634" s="18">
        <v>188</v>
      </c>
      <c r="E1634" s="18">
        <v>127</v>
      </c>
      <c r="F1634" s="32">
        <v>31.96</v>
      </c>
      <c r="G1634" s="18">
        <v>3</v>
      </c>
    </row>
    <row r="1635" spans="2:7" x14ac:dyDescent="0.3">
      <c r="B1635" s="18">
        <v>46</v>
      </c>
      <c r="C1635" s="18">
        <v>0</v>
      </c>
      <c r="D1635" s="18">
        <v>103.1</v>
      </c>
      <c r="E1635" s="18">
        <v>70</v>
      </c>
      <c r="F1635" s="32">
        <v>17.53</v>
      </c>
      <c r="G1635" s="18">
        <v>1</v>
      </c>
    </row>
    <row r="1636" spans="2:7" x14ac:dyDescent="0.3">
      <c r="B1636" s="18">
        <v>44</v>
      </c>
      <c r="C1636" s="18">
        <v>0</v>
      </c>
      <c r="D1636" s="18">
        <v>175.4</v>
      </c>
      <c r="E1636" s="18">
        <v>130</v>
      </c>
      <c r="F1636" s="32">
        <v>29.82</v>
      </c>
      <c r="G1636" s="18">
        <v>0</v>
      </c>
    </row>
    <row r="1637" spans="2:7" x14ac:dyDescent="0.3">
      <c r="B1637" s="18">
        <v>37</v>
      </c>
      <c r="C1637" s="18">
        <v>0</v>
      </c>
      <c r="D1637" s="18">
        <v>145.4</v>
      </c>
      <c r="E1637" s="18">
        <v>93</v>
      </c>
      <c r="F1637" s="32">
        <v>24.72</v>
      </c>
      <c r="G1637" s="18">
        <v>1</v>
      </c>
    </row>
    <row r="1638" spans="2:7" x14ac:dyDescent="0.3">
      <c r="B1638" s="18">
        <v>41</v>
      </c>
      <c r="C1638" s="18">
        <v>0</v>
      </c>
      <c r="D1638" s="18">
        <v>250.6</v>
      </c>
      <c r="E1638" s="18">
        <v>85</v>
      </c>
      <c r="F1638" s="32">
        <v>42.6</v>
      </c>
      <c r="G1638" s="18">
        <v>1</v>
      </c>
    </row>
    <row r="1639" spans="2:7" x14ac:dyDescent="0.3">
      <c r="B1639" s="18">
        <v>41</v>
      </c>
      <c r="C1639" s="18">
        <v>0</v>
      </c>
      <c r="D1639" s="18">
        <v>161.5</v>
      </c>
      <c r="E1639" s="18">
        <v>123</v>
      </c>
      <c r="F1639" s="32">
        <v>27.46</v>
      </c>
      <c r="G1639" s="18">
        <v>1</v>
      </c>
    </row>
    <row r="1640" spans="2:7" x14ac:dyDescent="0.3">
      <c r="B1640" s="18">
        <v>30</v>
      </c>
      <c r="C1640" s="18">
        <v>0</v>
      </c>
      <c r="D1640" s="18">
        <v>260.10000000000002</v>
      </c>
      <c r="E1640" s="18">
        <v>101</v>
      </c>
      <c r="F1640" s="32">
        <v>44.22</v>
      </c>
      <c r="G1640" s="18">
        <v>1</v>
      </c>
    </row>
    <row r="1641" spans="2:7" x14ac:dyDescent="0.3">
      <c r="B1641" s="18">
        <v>28</v>
      </c>
      <c r="C1641" s="18">
        <v>0</v>
      </c>
      <c r="D1641" s="18">
        <v>281.3</v>
      </c>
      <c r="E1641" s="18">
        <v>124</v>
      </c>
      <c r="F1641" s="32">
        <v>47.82</v>
      </c>
      <c r="G1641" s="18">
        <v>0</v>
      </c>
    </row>
    <row r="1642" spans="2:7" x14ac:dyDescent="0.3">
      <c r="B1642" s="18">
        <v>31</v>
      </c>
      <c r="C1642" s="18">
        <v>42</v>
      </c>
      <c r="D1642" s="18">
        <v>130.1</v>
      </c>
      <c r="E1642" s="18">
        <v>90</v>
      </c>
      <c r="F1642" s="32">
        <v>22.12</v>
      </c>
      <c r="G1642" s="18">
        <v>3</v>
      </c>
    </row>
    <row r="1643" spans="2:7" x14ac:dyDescent="0.3">
      <c r="B1643" s="18">
        <v>39</v>
      </c>
      <c r="C1643" s="18">
        <v>0</v>
      </c>
      <c r="D1643" s="18">
        <v>102</v>
      </c>
      <c r="E1643" s="18">
        <v>118</v>
      </c>
      <c r="F1643" s="32">
        <v>17.34</v>
      </c>
      <c r="G1643" s="18">
        <v>2</v>
      </c>
    </row>
    <row r="1644" spans="2:7" x14ac:dyDescent="0.3">
      <c r="B1644" s="18">
        <v>44</v>
      </c>
      <c r="C1644" s="18">
        <v>33</v>
      </c>
      <c r="D1644" s="18">
        <v>218.7</v>
      </c>
      <c r="E1644" s="18">
        <v>104</v>
      </c>
      <c r="F1644" s="32">
        <v>37.18</v>
      </c>
      <c r="G1644" s="18">
        <v>1</v>
      </c>
    </row>
    <row r="1645" spans="2:7" x14ac:dyDescent="0.3">
      <c r="B1645" s="18">
        <v>34</v>
      </c>
      <c r="C1645" s="18">
        <v>30</v>
      </c>
      <c r="D1645" s="18">
        <v>128.5</v>
      </c>
      <c r="E1645" s="18">
        <v>86</v>
      </c>
      <c r="F1645" s="32">
        <v>21.85</v>
      </c>
      <c r="G1645" s="18">
        <v>1</v>
      </c>
    </row>
    <row r="1646" spans="2:7" x14ac:dyDescent="0.3">
      <c r="B1646" s="18">
        <v>30</v>
      </c>
      <c r="C1646" s="18">
        <v>0</v>
      </c>
      <c r="D1646" s="18">
        <v>128.69999999999999</v>
      </c>
      <c r="E1646" s="18">
        <v>100</v>
      </c>
      <c r="F1646" s="32">
        <v>21.88</v>
      </c>
      <c r="G1646" s="18">
        <v>2</v>
      </c>
    </row>
    <row r="1647" spans="2:7" x14ac:dyDescent="0.3">
      <c r="B1647" s="18">
        <v>38</v>
      </c>
      <c r="C1647" s="18">
        <v>0</v>
      </c>
      <c r="D1647" s="18">
        <v>172.2</v>
      </c>
      <c r="E1647" s="18">
        <v>92</v>
      </c>
      <c r="F1647" s="32">
        <v>29.27</v>
      </c>
      <c r="G1647" s="18">
        <v>1</v>
      </c>
    </row>
    <row r="1648" spans="2:7" x14ac:dyDescent="0.3">
      <c r="B1648" s="18">
        <v>39</v>
      </c>
      <c r="C1648" s="18">
        <v>0</v>
      </c>
      <c r="D1648" s="18">
        <v>184.5</v>
      </c>
      <c r="E1648" s="18">
        <v>98</v>
      </c>
      <c r="F1648" s="32">
        <v>31.37</v>
      </c>
      <c r="G1648" s="18">
        <v>2</v>
      </c>
    </row>
    <row r="1649" spans="2:7" x14ac:dyDescent="0.3">
      <c r="B1649" s="18">
        <v>42</v>
      </c>
      <c r="C1649" s="18">
        <v>0</v>
      </c>
      <c r="D1649" s="18">
        <v>168.6</v>
      </c>
      <c r="E1649" s="18">
        <v>99</v>
      </c>
      <c r="F1649" s="32">
        <v>28.66</v>
      </c>
      <c r="G1649" s="18">
        <v>0</v>
      </c>
    </row>
    <row r="1650" spans="2:7" x14ac:dyDescent="0.3">
      <c r="B1650" s="18">
        <v>38</v>
      </c>
      <c r="C1650" s="18">
        <v>30</v>
      </c>
      <c r="D1650" s="18">
        <v>174</v>
      </c>
      <c r="E1650" s="18">
        <v>118</v>
      </c>
      <c r="F1650" s="32">
        <v>29.58</v>
      </c>
      <c r="G1650" s="18">
        <v>1</v>
      </c>
    </row>
    <row r="1651" spans="2:7" x14ac:dyDescent="0.3">
      <c r="B1651" s="18">
        <v>44</v>
      </c>
      <c r="C1651" s="18">
        <v>0</v>
      </c>
      <c r="D1651" s="18">
        <v>230.4</v>
      </c>
      <c r="E1651" s="18">
        <v>65</v>
      </c>
      <c r="F1651" s="32">
        <v>39.17</v>
      </c>
      <c r="G1651" s="18">
        <v>1</v>
      </c>
    </row>
    <row r="1652" spans="2:7" x14ac:dyDescent="0.3">
      <c r="B1652" s="18">
        <v>42</v>
      </c>
      <c r="C1652" s="18">
        <v>0</v>
      </c>
      <c r="D1652" s="18">
        <v>198.2</v>
      </c>
      <c r="E1652" s="18">
        <v>73</v>
      </c>
      <c r="F1652" s="32">
        <v>33.69</v>
      </c>
      <c r="G1652" s="18">
        <v>1</v>
      </c>
    </row>
    <row r="1653" spans="2:7" x14ac:dyDescent="0.3">
      <c r="B1653" s="18">
        <v>35</v>
      </c>
      <c r="C1653" s="18">
        <v>0</v>
      </c>
      <c r="D1653" s="18">
        <v>186.1</v>
      </c>
      <c r="E1653" s="18">
        <v>96</v>
      </c>
      <c r="F1653" s="32">
        <v>31.64</v>
      </c>
      <c r="G1653" s="18">
        <v>0</v>
      </c>
    </row>
    <row r="1654" spans="2:7" x14ac:dyDescent="0.3">
      <c r="B1654" s="18">
        <v>43</v>
      </c>
      <c r="C1654" s="18">
        <v>0</v>
      </c>
      <c r="D1654" s="18">
        <v>148.5</v>
      </c>
      <c r="E1654" s="18">
        <v>105</v>
      </c>
      <c r="F1654" s="32">
        <v>25.25</v>
      </c>
      <c r="G1654" s="18">
        <v>1</v>
      </c>
    </row>
    <row r="1655" spans="2:7" x14ac:dyDescent="0.3">
      <c r="B1655" s="18">
        <v>40</v>
      </c>
      <c r="C1655" s="18">
        <v>0</v>
      </c>
      <c r="D1655" s="18">
        <v>157.1</v>
      </c>
      <c r="E1655" s="18">
        <v>109</v>
      </c>
      <c r="F1655" s="32">
        <v>26.71</v>
      </c>
      <c r="G1655" s="18">
        <v>0</v>
      </c>
    </row>
    <row r="1656" spans="2:7" x14ac:dyDescent="0.3">
      <c r="B1656" s="18">
        <v>28</v>
      </c>
      <c r="C1656" s="18">
        <v>0</v>
      </c>
      <c r="D1656" s="18">
        <v>155</v>
      </c>
      <c r="E1656" s="18">
        <v>110</v>
      </c>
      <c r="F1656" s="32">
        <v>26.35</v>
      </c>
      <c r="G1656" s="18">
        <v>4</v>
      </c>
    </row>
    <row r="1657" spans="2:7" x14ac:dyDescent="0.3">
      <c r="B1657" s="18">
        <v>36</v>
      </c>
      <c r="C1657" s="18">
        <v>26</v>
      </c>
      <c r="D1657" s="18">
        <v>129.30000000000001</v>
      </c>
      <c r="E1657" s="18">
        <v>123</v>
      </c>
      <c r="F1657" s="32">
        <v>21.98</v>
      </c>
      <c r="G1657" s="18">
        <v>1</v>
      </c>
    </row>
    <row r="1658" spans="2:7" x14ac:dyDescent="0.3">
      <c r="B1658" s="18">
        <v>35</v>
      </c>
      <c r="C1658" s="18">
        <v>0</v>
      </c>
      <c r="D1658" s="18">
        <v>208.8</v>
      </c>
      <c r="E1658" s="18">
        <v>120</v>
      </c>
      <c r="F1658" s="32">
        <v>35.5</v>
      </c>
      <c r="G1658" s="18">
        <v>0</v>
      </c>
    </row>
    <row r="1659" spans="2:7" x14ac:dyDescent="0.3">
      <c r="B1659" s="18">
        <v>35</v>
      </c>
      <c r="C1659" s="18">
        <v>0</v>
      </c>
      <c r="D1659" s="18">
        <v>238</v>
      </c>
      <c r="E1659" s="18">
        <v>82</v>
      </c>
      <c r="F1659" s="32">
        <v>40.46</v>
      </c>
      <c r="G1659" s="18">
        <v>0</v>
      </c>
    </row>
    <row r="1660" spans="2:7" x14ac:dyDescent="0.3">
      <c r="B1660" s="18">
        <v>45</v>
      </c>
      <c r="C1660" s="18">
        <v>0</v>
      </c>
      <c r="D1660" s="18">
        <v>211.1</v>
      </c>
      <c r="E1660" s="18">
        <v>103</v>
      </c>
      <c r="F1660" s="32">
        <v>35.89</v>
      </c>
      <c r="G1660" s="18">
        <v>0</v>
      </c>
    </row>
    <row r="1661" spans="2:7" x14ac:dyDescent="0.3">
      <c r="B1661" s="18">
        <v>39</v>
      </c>
      <c r="C1661" s="18">
        <v>30</v>
      </c>
      <c r="D1661" s="18">
        <v>198.9</v>
      </c>
      <c r="E1661" s="18">
        <v>87</v>
      </c>
      <c r="F1661" s="32">
        <v>33.81</v>
      </c>
      <c r="G1661" s="18">
        <v>3</v>
      </c>
    </row>
    <row r="1662" spans="2:7" x14ac:dyDescent="0.3">
      <c r="B1662" s="18">
        <v>37</v>
      </c>
      <c r="C1662" s="18">
        <v>0</v>
      </c>
      <c r="D1662" s="18">
        <v>212.8</v>
      </c>
      <c r="E1662" s="18">
        <v>79</v>
      </c>
      <c r="F1662" s="32">
        <v>36.18</v>
      </c>
      <c r="G1662" s="18">
        <v>1</v>
      </c>
    </row>
    <row r="1663" spans="2:7" x14ac:dyDescent="0.3">
      <c r="B1663" s="18">
        <v>41</v>
      </c>
      <c r="C1663" s="18">
        <v>0</v>
      </c>
      <c r="D1663" s="18">
        <v>137.4</v>
      </c>
      <c r="E1663" s="18">
        <v>126</v>
      </c>
      <c r="F1663" s="32">
        <v>23.36</v>
      </c>
      <c r="G1663" s="18">
        <v>3</v>
      </c>
    </row>
    <row r="1664" spans="2:7" x14ac:dyDescent="0.3">
      <c r="B1664" s="18">
        <v>45</v>
      </c>
      <c r="C1664" s="18">
        <v>31</v>
      </c>
      <c r="D1664" s="18">
        <v>191.8</v>
      </c>
      <c r="E1664" s="18">
        <v>75</v>
      </c>
      <c r="F1664" s="32">
        <v>32.61</v>
      </c>
      <c r="G1664" s="18">
        <v>2</v>
      </c>
    </row>
    <row r="1665" spans="2:7" x14ac:dyDescent="0.3">
      <c r="B1665" s="18">
        <v>35</v>
      </c>
      <c r="C1665" s="18">
        <v>0</v>
      </c>
      <c r="D1665" s="18">
        <v>149</v>
      </c>
      <c r="E1665" s="18">
        <v>92</v>
      </c>
      <c r="F1665" s="32">
        <v>25.33</v>
      </c>
      <c r="G1665" s="18">
        <v>0</v>
      </c>
    </row>
    <row r="1666" spans="2:7" x14ac:dyDescent="0.3">
      <c r="B1666" s="18">
        <v>48</v>
      </c>
      <c r="C1666" s="18">
        <v>0</v>
      </c>
      <c r="D1666" s="18">
        <v>117.1</v>
      </c>
      <c r="E1666" s="18">
        <v>118</v>
      </c>
      <c r="F1666" s="32">
        <v>19.91</v>
      </c>
      <c r="G1666" s="18">
        <v>3</v>
      </c>
    </row>
    <row r="1667" spans="2:7" x14ac:dyDescent="0.3">
      <c r="B1667" s="18">
        <v>42</v>
      </c>
      <c r="C1667" s="18">
        <v>0</v>
      </c>
      <c r="D1667" s="18">
        <v>112.8</v>
      </c>
      <c r="E1667" s="18">
        <v>133</v>
      </c>
      <c r="F1667" s="32">
        <v>19.18</v>
      </c>
      <c r="G1667" s="18">
        <v>0</v>
      </c>
    </row>
    <row r="1668" spans="2:7" x14ac:dyDescent="0.3">
      <c r="B1668" s="18">
        <v>38</v>
      </c>
      <c r="C1668" s="18">
        <v>0</v>
      </c>
      <c r="D1668" s="18">
        <v>175.9</v>
      </c>
      <c r="E1668" s="18">
        <v>105</v>
      </c>
      <c r="F1668" s="32">
        <v>29.9</v>
      </c>
      <c r="G1668" s="18">
        <v>1</v>
      </c>
    </row>
    <row r="1669" spans="2:7" x14ac:dyDescent="0.3">
      <c r="B1669" s="18">
        <v>36</v>
      </c>
      <c r="C1669" s="18">
        <v>0</v>
      </c>
      <c r="D1669" s="18">
        <v>236.6</v>
      </c>
      <c r="E1669" s="18">
        <v>109</v>
      </c>
      <c r="F1669" s="32">
        <v>40.22</v>
      </c>
      <c r="G1669" s="18">
        <v>1</v>
      </c>
    </row>
    <row r="1670" spans="2:7" x14ac:dyDescent="0.3">
      <c r="B1670" s="18">
        <v>38</v>
      </c>
      <c r="C1670" s="18">
        <v>0</v>
      </c>
      <c r="D1670" s="18">
        <v>169.4</v>
      </c>
      <c r="E1670" s="18">
        <v>102</v>
      </c>
      <c r="F1670" s="32">
        <v>28.8</v>
      </c>
      <c r="G1670" s="18">
        <v>1</v>
      </c>
    </row>
    <row r="1671" spans="2:7" x14ac:dyDescent="0.3">
      <c r="B1671" s="18">
        <v>38</v>
      </c>
      <c r="C1671" s="18">
        <v>0</v>
      </c>
      <c r="D1671" s="18">
        <v>129.6</v>
      </c>
      <c r="E1671" s="18">
        <v>79</v>
      </c>
      <c r="F1671" s="32">
        <v>22.03</v>
      </c>
      <c r="G1671" s="18">
        <v>3</v>
      </c>
    </row>
    <row r="1672" spans="2:7" x14ac:dyDescent="0.3">
      <c r="B1672" s="18">
        <v>40</v>
      </c>
      <c r="C1672" s="18">
        <v>20</v>
      </c>
      <c r="D1672" s="18">
        <v>133.30000000000001</v>
      </c>
      <c r="E1672" s="18">
        <v>63</v>
      </c>
      <c r="F1672" s="32">
        <v>22.66</v>
      </c>
      <c r="G1672" s="18">
        <v>1</v>
      </c>
    </row>
    <row r="1673" spans="2:7" x14ac:dyDescent="0.3">
      <c r="B1673" s="18">
        <v>30</v>
      </c>
      <c r="C1673" s="18">
        <v>0</v>
      </c>
      <c r="D1673" s="18">
        <v>167.8</v>
      </c>
      <c r="E1673" s="18">
        <v>121</v>
      </c>
      <c r="F1673" s="32">
        <v>28.53</v>
      </c>
      <c r="G1673" s="18">
        <v>5</v>
      </c>
    </row>
    <row r="1674" spans="2:7" x14ac:dyDescent="0.3">
      <c r="B1674" s="18">
        <v>45</v>
      </c>
      <c r="C1674" s="18">
        <v>32</v>
      </c>
      <c r="D1674" s="18">
        <v>174.6</v>
      </c>
      <c r="E1674" s="18">
        <v>107</v>
      </c>
      <c r="F1674" s="32">
        <v>29.68</v>
      </c>
      <c r="G1674" s="18">
        <v>1</v>
      </c>
    </row>
    <row r="1675" spans="2:7" x14ac:dyDescent="0.3">
      <c r="B1675" s="18">
        <v>33</v>
      </c>
      <c r="C1675" s="18">
        <v>0</v>
      </c>
      <c r="D1675" s="18">
        <v>150.30000000000001</v>
      </c>
      <c r="E1675" s="18">
        <v>101</v>
      </c>
      <c r="F1675" s="32">
        <v>25.55</v>
      </c>
      <c r="G1675" s="18">
        <v>2</v>
      </c>
    </row>
    <row r="1676" spans="2:7" x14ac:dyDescent="0.3">
      <c r="B1676" s="18">
        <v>38</v>
      </c>
      <c r="C1676" s="18">
        <v>21</v>
      </c>
      <c r="D1676" s="18">
        <v>283.2</v>
      </c>
      <c r="E1676" s="18">
        <v>110</v>
      </c>
      <c r="F1676" s="32">
        <v>48.14</v>
      </c>
      <c r="G1676" s="18">
        <v>5</v>
      </c>
    </row>
    <row r="1677" spans="2:7" x14ac:dyDescent="0.3">
      <c r="B1677" s="18">
        <v>28</v>
      </c>
      <c r="C1677" s="18">
        <v>20</v>
      </c>
      <c r="D1677" s="18">
        <v>157.80000000000001</v>
      </c>
      <c r="E1677" s="18">
        <v>83</v>
      </c>
      <c r="F1677" s="32">
        <v>26.83</v>
      </c>
      <c r="G1677" s="18">
        <v>5</v>
      </c>
    </row>
    <row r="1678" spans="2:7" x14ac:dyDescent="0.3">
      <c r="B1678" s="18">
        <v>42</v>
      </c>
      <c r="C1678" s="18">
        <v>0</v>
      </c>
      <c r="D1678" s="18">
        <v>141.19999999999999</v>
      </c>
      <c r="E1678" s="18">
        <v>132</v>
      </c>
      <c r="F1678" s="32">
        <v>24</v>
      </c>
      <c r="G1678" s="18">
        <v>2</v>
      </c>
    </row>
    <row r="1679" spans="2:7" x14ac:dyDescent="0.3">
      <c r="B1679" s="18">
        <v>27</v>
      </c>
      <c r="C1679" s="18">
        <v>0</v>
      </c>
      <c r="D1679" s="18">
        <v>237.8</v>
      </c>
      <c r="E1679" s="18">
        <v>92</v>
      </c>
      <c r="F1679" s="32">
        <v>40.43</v>
      </c>
      <c r="G1679" s="18">
        <v>2</v>
      </c>
    </row>
    <row r="1680" spans="2:7" x14ac:dyDescent="0.3">
      <c r="B1680" s="18">
        <v>28</v>
      </c>
      <c r="C1680" s="18">
        <v>0</v>
      </c>
      <c r="D1680" s="18">
        <v>204</v>
      </c>
      <c r="E1680" s="18">
        <v>84</v>
      </c>
      <c r="F1680" s="32">
        <v>34.68</v>
      </c>
      <c r="G1680" s="18">
        <v>3</v>
      </c>
    </row>
    <row r="1681" spans="2:7" x14ac:dyDescent="0.3">
      <c r="B1681" s="18">
        <v>43</v>
      </c>
      <c r="C1681" s="18">
        <v>0</v>
      </c>
      <c r="D1681" s="18">
        <v>221.1</v>
      </c>
      <c r="E1681" s="18">
        <v>106</v>
      </c>
      <c r="F1681" s="32">
        <v>37.590000000000003</v>
      </c>
      <c r="G1681" s="18">
        <v>1</v>
      </c>
    </row>
    <row r="1682" spans="2:7" x14ac:dyDescent="0.3">
      <c r="B1682" s="18">
        <v>44</v>
      </c>
      <c r="C1682" s="18">
        <v>0</v>
      </c>
      <c r="D1682" s="18">
        <v>118</v>
      </c>
      <c r="E1682" s="18">
        <v>133</v>
      </c>
      <c r="F1682" s="32">
        <v>20.059999999999999</v>
      </c>
      <c r="G1682" s="18">
        <v>1</v>
      </c>
    </row>
    <row r="1683" spans="2:7" x14ac:dyDescent="0.3">
      <c r="B1683" s="18">
        <v>40</v>
      </c>
      <c r="C1683" s="18">
        <v>0</v>
      </c>
      <c r="D1683" s="18">
        <v>163.80000000000001</v>
      </c>
      <c r="E1683" s="18">
        <v>73</v>
      </c>
      <c r="F1683" s="32">
        <v>27.85</v>
      </c>
      <c r="G1683" s="18">
        <v>0</v>
      </c>
    </row>
    <row r="1684" spans="2:7" x14ac:dyDescent="0.3">
      <c r="B1684" s="18">
        <v>38</v>
      </c>
      <c r="C1684" s="18">
        <v>4</v>
      </c>
      <c r="D1684" s="18">
        <v>141.30000000000001</v>
      </c>
      <c r="E1684" s="18">
        <v>96</v>
      </c>
      <c r="F1684" s="32">
        <v>24.02</v>
      </c>
      <c r="G1684" s="18">
        <v>3</v>
      </c>
    </row>
    <row r="1685" spans="2:7" x14ac:dyDescent="0.3">
      <c r="B1685" s="18">
        <v>30</v>
      </c>
      <c r="C1685" s="18">
        <v>0</v>
      </c>
      <c r="D1685" s="18">
        <v>272.5</v>
      </c>
      <c r="E1685" s="18">
        <v>119</v>
      </c>
      <c r="F1685" s="32">
        <v>46.33</v>
      </c>
      <c r="G1685" s="18">
        <v>3</v>
      </c>
    </row>
    <row r="1686" spans="2:7" x14ac:dyDescent="0.3">
      <c r="B1686" s="18">
        <v>39</v>
      </c>
      <c r="C1686" s="18">
        <v>16</v>
      </c>
      <c r="D1686" s="18">
        <v>118.9</v>
      </c>
      <c r="E1686" s="18">
        <v>112</v>
      </c>
      <c r="F1686" s="32">
        <v>20.21</v>
      </c>
      <c r="G1686" s="18">
        <v>2</v>
      </c>
    </row>
    <row r="1687" spans="2:7" x14ac:dyDescent="0.3">
      <c r="B1687" s="18">
        <v>35</v>
      </c>
      <c r="C1687" s="18">
        <v>0</v>
      </c>
      <c r="D1687" s="18">
        <v>7.9</v>
      </c>
      <c r="E1687" s="18">
        <v>100</v>
      </c>
      <c r="F1687" s="32">
        <v>1.34</v>
      </c>
      <c r="G1687" s="18">
        <v>0</v>
      </c>
    </row>
    <row r="1688" spans="2:7" x14ac:dyDescent="0.3">
      <c r="B1688" s="18">
        <v>38</v>
      </c>
      <c r="C1688" s="18">
        <v>0</v>
      </c>
      <c r="D1688" s="18">
        <v>159.5</v>
      </c>
      <c r="E1688" s="18">
        <v>96</v>
      </c>
      <c r="F1688" s="32">
        <v>27.12</v>
      </c>
      <c r="G1688" s="18">
        <v>0</v>
      </c>
    </row>
    <row r="1689" spans="2:7" x14ac:dyDescent="0.3">
      <c r="B1689" s="18">
        <v>44</v>
      </c>
      <c r="C1689" s="18">
        <v>0</v>
      </c>
      <c r="D1689" s="18">
        <v>150.19999999999999</v>
      </c>
      <c r="E1689" s="18">
        <v>70</v>
      </c>
      <c r="F1689" s="32">
        <v>25.53</v>
      </c>
      <c r="G1689" s="18">
        <v>1</v>
      </c>
    </row>
    <row r="1690" spans="2:7" x14ac:dyDescent="0.3">
      <c r="B1690" s="18">
        <v>39</v>
      </c>
      <c r="C1690" s="18">
        <v>30</v>
      </c>
      <c r="D1690" s="18">
        <v>144.5</v>
      </c>
      <c r="E1690" s="18">
        <v>35</v>
      </c>
      <c r="F1690" s="32">
        <v>24.57</v>
      </c>
      <c r="G1690" s="18">
        <v>2</v>
      </c>
    </row>
    <row r="1691" spans="2:7" x14ac:dyDescent="0.3">
      <c r="B1691" s="18">
        <v>35</v>
      </c>
      <c r="C1691" s="18">
        <v>0</v>
      </c>
      <c r="D1691" s="18">
        <v>220.8</v>
      </c>
      <c r="E1691" s="18">
        <v>77</v>
      </c>
      <c r="F1691" s="32">
        <v>37.54</v>
      </c>
      <c r="G1691" s="18">
        <v>2</v>
      </c>
    </row>
    <row r="1692" spans="2:7" x14ac:dyDescent="0.3">
      <c r="B1692" s="18">
        <v>45</v>
      </c>
      <c r="C1692" s="18">
        <v>0</v>
      </c>
      <c r="D1692" s="18">
        <v>216.3</v>
      </c>
      <c r="E1692" s="18">
        <v>96</v>
      </c>
      <c r="F1692" s="32">
        <v>36.770000000000003</v>
      </c>
      <c r="G1692" s="18">
        <v>0</v>
      </c>
    </row>
    <row r="1693" spans="2:7" x14ac:dyDescent="0.3">
      <c r="B1693" s="18">
        <v>34</v>
      </c>
      <c r="C1693" s="18">
        <v>0</v>
      </c>
      <c r="D1693" s="18">
        <v>169.5</v>
      </c>
      <c r="E1693" s="18">
        <v>96</v>
      </c>
      <c r="F1693" s="32">
        <v>28.82</v>
      </c>
      <c r="G1693" s="18">
        <v>0</v>
      </c>
    </row>
    <row r="1694" spans="2:7" x14ac:dyDescent="0.3">
      <c r="B1694" s="18">
        <v>41</v>
      </c>
      <c r="C1694" s="18">
        <v>35</v>
      </c>
      <c r="D1694" s="18">
        <v>256.3</v>
      </c>
      <c r="E1694" s="18">
        <v>119</v>
      </c>
      <c r="F1694" s="32">
        <v>43.57</v>
      </c>
      <c r="G1694" s="18">
        <v>1</v>
      </c>
    </row>
    <row r="1695" spans="2:7" x14ac:dyDescent="0.3">
      <c r="B1695" s="18">
        <v>46</v>
      </c>
      <c r="C1695" s="18">
        <v>0</v>
      </c>
      <c r="D1695" s="18">
        <v>179.7</v>
      </c>
      <c r="E1695" s="18">
        <v>128</v>
      </c>
      <c r="F1695" s="32">
        <v>30.55</v>
      </c>
      <c r="G1695" s="18">
        <v>1</v>
      </c>
    </row>
    <row r="1696" spans="2:7" x14ac:dyDescent="0.3">
      <c r="B1696" s="18">
        <v>39</v>
      </c>
      <c r="C1696" s="18">
        <v>0</v>
      </c>
      <c r="D1696" s="18">
        <v>266</v>
      </c>
      <c r="E1696" s="18">
        <v>120</v>
      </c>
      <c r="F1696" s="32">
        <v>45.22</v>
      </c>
      <c r="G1696" s="18">
        <v>3</v>
      </c>
    </row>
    <row r="1697" spans="2:7" x14ac:dyDescent="0.3">
      <c r="B1697" s="18">
        <v>47</v>
      </c>
      <c r="C1697" s="18">
        <v>0</v>
      </c>
      <c r="D1697" s="18">
        <v>96.7</v>
      </c>
      <c r="E1697" s="18">
        <v>97</v>
      </c>
      <c r="F1697" s="32">
        <v>16.440000000000001</v>
      </c>
      <c r="G1697" s="18">
        <v>2</v>
      </c>
    </row>
    <row r="1698" spans="2:7" x14ac:dyDescent="0.3">
      <c r="B1698" s="18">
        <v>40</v>
      </c>
      <c r="C1698" s="18">
        <v>0</v>
      </c>
      <c r="D1698" s="18">
        <v>82.7</v>
      </c>
      <c r="E1698" s="18">
        <v>116</v>
      </c>
      <c r="F1698" s="32">
        <v>14.06</v>
      </c>
      <c r="G1698" s="18">
        <v>0</v>
      </c>
    </row>
    <row r="1699" spans="2:7" x14ac:dyDescent="0.3">
      <c r="B1699" s="18">
        <v>38</v>
      </c>
      <c r="C1699" s="18">
        <v>0</v>
      </c>
      <c r="D1699" s="18">
        <v>168.2</v>
      </c>
      <c r="E1699" s="18">
        <v>87</v>
      </c>
      <c r="F1699" s="32">
        <v>28.59</v>
      </c>
      <c r="G1699" s="18">
        <v>3</v>
      </c>
    </row>
    <row r="1700" spans="2:7" x14ac:dyDescent="0.3">
      <c r="B1700" s="18">
        <v>29</v>
      </c>
      <c r="C1700" s="18">
        <v>0</v>
      </c>
      <c r="D1700" s="18">
        <v>286.39999999999998</v>
      </c>
      <c r="E1700" s="18">
        <v>109</v>
      </c>
      <c r="F1700" s="32">
        <v>48.69</v>
      </c>
      <c r="G1700" s="18">
        <v>1</v>
      </c>
    </row>
    <row r="1701" spans="2:7" x14ac:dyDescent="0.3">
      <c r="B1701" s="18">
        <v>40</v>
      </c>
      <c r="C1701" s="18">
        <v>0</v>
      </c>
      <c r="D1701" s="18">
        <v>174.3</v>
      </c>
      <c r="E1701" s="18">
        <v>95</v>
      </c>
      <c r="F1701" s="32">
        <v>29.63</v>
      </c>
      <c r="G1701" s="18">
        <v>3</v>
      </c>
    </row>
    <row r="1702" spans="2:7" x14ac:dyDescent="0.3">
      <c r="B1702" s="18">
        <v>36</v>
      </c>
      <c r="C1702" s="18">
        <v>0</v>
      </c>
      <c r="D1702" s="18">
        <v>190.6</v>
      </c>
      <c r="E1702" s="18">
        <v>100</v>
      </c>
      <c r="F1702" s="32">
        <v>32.4</v>
      </c>
      <c r="G1702" s="18">
        <v>1</v>
      </c>
    </row>
    <row r="1703" spans="2:7" x14ac:dyDescent="0.3">
      <c r="B1703" s="18">
        <v>33</v>
      </c>
      <c r="C1703" s="18">
        <v>0</v>
      </c>
      <c r="D1703" s="18">
        <v>133.4</v>
      </c>
      <c r="E1703" s="18">
        <v>102</v>
      </c>
      <c r="F1703" s="32">
        <v>22.68</v>
      </c>
      <c r="G1703" s="18">
        <v>1</v>
      </c>
    </row>
    <row r="1704" spans="2:7" x14ac:dyDescent="0.3">
      <c r="B1704" s="18">
        <v>43</v>
      </c>
      <c r="C1704" s="18">
        <v>27</v>
      </c>
      <c r="D1704" s="18">
        <v>204.6</v>
      </c>
      <c r="E1704" s="18">
        <v>96</v>
      </c>
      <c r="F1704" s="32">
        <v>34.78</v>
      </c>
      <c r="G1704" s="18">
        <v>3</v>
      </c>
    </row>
    <row r="1705" spans="2:7" x14ac:dyDescent="0.3">
      <c r="B1705" s="18">
        <v>40</v>
      </c>
      <c r="C1705" s="18">
        <v>0</v>
      </c>
      <c r="D1705" s="18">
        <v>242.2</v>
      </c>
      <c r="E1705" s="18">
        <v>88</v>
      </c>
      <c r="F1705" s="32">
        <v>41.17</v>
      </c>
      <c r="G1705" s="18">
        <v>3</v>
      </c>
    </row>
    <row r="1706" spans="2:7" x14ac:dyDescent="0.3">
      <c r="B1706" s="18">
        <v>41</v>
      </c>
      <c r="C1706" s="18">
        <v>33</v>
      </c>
      <c r="D1706" s="18">
        <v>253.1</v>
      </c>
      <c r="E1706" s="18">
        <v>112</v>
      </c>
      <c r="F1706" s="32">
        <v>43.03</v>
      </c>
      <c r="G1706" s="18">
        <v>3</v>
      </c>
    </row>
    <row r="1707" spans="2:7" x14ac:dyDescent="0.3">
      <c r="B1707" s="18">
        <v>41</v>
      </c>
      <c r="C1707" s="18">
        <v>0</v>
      </c>
      <c r="D1707" s="18">
        <v>130</v>
      </c>
      <c r="E1707" s="18">
        <v>110</v>
      </c>
      <c r="F1707" s="32">
        <v>22.1</v>
      </c>
      <c r="G1707" s="18">
        <v>0</v>
      </c>
    </row>
    <row r="1708" spans="2:7" x14ac:dyDescent="0.3">
      <c r="B1708" s="18">
        <v>39</v>
      </c>
      <c r="C1708" s="18">
        <v>0</v>
      </c>
      <c r="D1708" s="18">
        <v>105.9</v>
      </c>
      <c r="E1708" s="18">
        <v>151</v>
      </c>
      <c r="F1708" s="32">
        <v>18</v>
      </c>
      <c r="G1708" s="18">
        <v>0</v>
      </c>
    </row>
    <row r="1709" spans="2:7" x14ac:dyDescent="0.3">
      <c r="B1709" s="18">
        <v>45</v>
      </c>
      <c r="C1709" s="18">
        <v>0</v>
      </c>
      <c r="D1709" s="18">
        <v>183.8</v>
      </c>
      <c r="E1709" s="18">
        <v>111</v>
      </c>
      <c r="F1709" s="32">
        <v>31.25</v>
      </c>
      <c r="G1709" s="18">
        <v>1</v>
      </c>
    </row>
    <row r="1710" spans="2:7" x14ac:dyDescent="0.3">
      <c r="B1710" s="18">
        <v>42</v>
      </c>
      <c r="C1710" s="18">
        <v>0</v>
      </c>
      <c r="D1710" s="18">
        <v>196.5</v>
      </c>
      <c r="E1710" s="18">
        <v>82</v>
      </c>
      <c r="F1710" s="32">
        <v>33.409999999999997</v>
      </c>
      <c r="G1710" s="18">
        <v>2</v>
      </c>
    </row>
    <row r="1711" spans="2:7" x14ac:dyDescent="0.3">
      <c r="B1711" s="18">
        <v>37</v>
      </c>
      <c r="C1711" s="18">
        <v>0</v>
      </c>
      <c r="D1711" s="18">
        <v>184.5</v>
      </c>
      <c r="E1711" s="18">
        <v>81</v>
      </c>
      <c r="F1711" s="32">
        <v>31.37</v>
      </c>
      <c r="G1711" s="18">
        <v>3</v>
      </c>
    </row>
    <row r="1712" spans="2:7" x14ac:dyDescent="0.3">
      <c r="B1712" s="18">
        <v>40</v>
      </c>
      <c r="C1712" s="18">
        <v>0</v>
      </c>
      <c r="D1712" s="18">
        <v>261.89999999999998</v>
      </c>
      <c r="E1712" s="18">
        <v>113</v>
      </c>
      <c r="F1712" s="32">
        <v>44.52</v>
      </c>
      <c r="G1712" s="18">
        <v>0</v>
      </c>
    </row>
    <row r="1713" spans="2:7" x14ac:dyDescent="0.3">
      <c r="B1713" s="18">
        <v>43</v>
      </c>
      <c r="C1713" s="18">
        <v>0</v>
      </c>
      <c r="D1713" s="18">
        <v>202.4</v>
      </c>
      <c r="E1713" s="18">
        <v>118</v>
      </c>
      <c r="F1713" s="32">
        <v>34.409999999999997</v>
      </c>
      <c r="G1713" s="18">
        <v>3</v>
      </c>
    </row>
    <row r="1714" spans="2:7" x14ac:dyDescent="0.3">
      <c r="B1714" s="18">
        <v>45</v>
      </c>
      <c r="C1714" s="18">
        <v>22</v>
      </c>
      <c r="D1714" s="18">
        <v>167.7</v>
      </c>
      <c r="E1714" s="18">
        <v>104</v>
      </c>
      <c r="F1714" s="32">
        <v>28.51</v>
      </c>
      <c r="G1714" s="18">
        <v>1</v>
      </c>
    </row>
    <row r="1715" spans="2:7" x14ac:dyDescent="0.3">
      <c r="B1715" s="18">
        <v>36</v>
      </c>
      <c r="C1715" s="18">
        <v>26</v>
      </c>
      <c r="D1715" s="18">
        <v>189.1</v>
      </c>
      <c r="E1715" s="18">
        <v>112</v>
      </c>
      <c r="F1715" s="32">
        <v>32.15</v>
      </c>
      <c r="G1715" s="18">
        <v>1</v>
      </c>
    </row>
    <row r="1716" spans="2:7" x14ac:dyDescent="0.3">
      <c r="B1716" s="18">
        <v>37</v>
      </c>
      <c r="C1716" s="18">
        <v>0</v>
      </c>
      <c r="D1716" s="18">
        <v>205.2</v>
      </c>
      <c r="E1716" s="18">
        <v>106</v>
      </c>
      <c r="F1716" s="32">
        <v>34.880000000000003</v>
      </c>
      <c r="G1716" s="18">
        <v>1</v>
      </c>
    </row>
    <row r="1717" spans="2:7" x14ac:dyDescent="0.3">
      <c r="B1717" s="18">
        <v>47</v>
      </c>
      <c r="C1717" s="18">
        <v>23</v>
      </c>
      <c r="D1717" s="18">
        <v>153.6</v>
      </c>
      <c r="E1717" s="18">
        <v>93</v>
      </c>
      <c r="F1717" s="32">
        <v>26.11</v>
      </c>
      <c r="G1717" s="18">
        <v>2</v>
      </c>
    </row>
    <row r="1718" spans="2:7" x14ac:dyDescent="0.3">
      <c r="B1718" s="18">
        <v>40</v>
      </c>
      <c r="C1718" s="18">
        <v>0</v>
      </c>
      <c r="D1718" s="18">
        <v>154.5</v>
      </c>
      <c r="E1718" s="18">
        <v>129</v>
      </c>
      <c r="F1718" s="32">
        <v>26.27</v>
      </c>
      <c r="G1718" s="18">
        <v>2</v>
      </c>
    </row>
    <row r="1719" spans="2:7" x14ac:dyDescent="0.3">
      <c r="B1719" s="18">
        <v>41</v>
      </c>
      <c r="C1719" s="18">
        <v>0</v>
      </c>
      <c r="D1719" s="18">
        <v>153.69999999999999</v>
      </c>
      <c r="E1719" s="18">
        <v>109</v>
      </c>
      <c r="F1719" s="32">
        <v>26.13</v>
      </c>
      <c r="G1719" s="18">
        <v>1</v>
      </c>
    </row>
    <row r="1720" spans="2:7" x14ac:dyDescent="0.3">
      <c r="B1720" s="18">
        <v>40</v>
      </c>
      <c r="C1720" s="18">
        <v>36</v>
      </c>
      <c r="D1720" s="18">
        <v>171.2</v>
      </c>
      <c r="E1720" s="18">
        <v>138</v>
      </c>
      <c r="F1720" s="32">
        <v>29.1</v>
      </c>
      <c r="G1720" s="18">
        <v>1</v>
      </c>
    </row>
    <row r="1721" spans="2:7" x14ac:dyDescent="0.3">
      <c r="B1721" s="18">
        <v>33</v>
      </c>
      <c r="C1721" s="18">
        <v>0</v>
      </c>
      <c r="D1721" s="18">
        <v>328.1</v>
      </c>
      <c r="E1721" s="18">
        <v>106</v>
      </c>
      <c r="F1721" s="32">
        <v>55.78</v>
      </c>
      <c r="G1721" s="18">
        <v>1</v>
      </c>
    </row>
    <row r="1722" spans="2:7" x14ac:dyDescent="0.3">
      <c r="B1722" s="18">
        <v>28</v>
      </c>
      <c r="C1722" s="18">
        <v>0</v>
      </c>
      <c r="D1722" s="18">
        <v>145.9</v>
      </c>
      <c r="E1722" s="18">
        <v>69</v>
      </c>
      <c r="F1722" s="32">
        <v>24.8</v>
      </c>
      <c r="G1722" s="18">
        <v>0</v>
      </c>
    </row>
    <row r="1723" spans="2:7" x14ac:dyDescent="0.3">
      <c r="B1723" s="18">
        <v>42</v>
      </c>
      <c r="C1723" s="18">
        <v>37</v>
      </c>
      <c r="D1723" s="18">
        <v>201.2</v>
      </c>
      <c r="E1723" s="18">
        <v>76</v>
      </c>
      <c r="F1723" s="32">
        <v>34.200000000000003</v>
      </c>
      <c r="G1723" s="18">
        <v>1</v>
      </c>
    </row>
    <row r="1724" spans="2:7" x14ac:dyDescent="0.3">
      <c r="B1724" s="18">
        <v>43</v>
      </c>
      <c r="C1724" s="18">
        <v>0</v>
      </c>
      <c r="D1724" s="18">
        <v>139.1</v>
      </c>
      <c r="E1724" s="18">
        <v>72</v>
      </c>
      <c r="F1724" s="32">
        <v>23.65</v>
      </c>
      <c r="G1724" s="18">
        <v>5</v>
      </c>
    </row>
    <row r="1725" spans="2:7" x14ac:dyDescent="0.3">
      <c r="B1725" s="18">
        <v>36</v>
      </c>
      <c r="C1725" s="18">
        <v>0</v>
      </c>
      <c r="D1725" s="18">
        <v>118.9</v>
      </c>
      <c r="E1725" s="18">
        <v>128</v>
      </c>
      <c r="F1725" s="32">
        <v>20.21</v>
      </c>
      <c r="G1725" s="18">
        <v>2</v>
      </c>
    </row>
    <row r="1726" spans="2:7" x14ac:dyDescent="0.3">
      <c r="B1726" s="18">
        <v>33</v>
      </c>
      <c r="C1726" s="18">
        <v>0</v>
      </c>
      <c r="D1726" s="18">
        <v>217.6</v>
      </c>
      <c r="E1726" s="18">
        <v>87</v>
      </c>
      <c r="F1726" s="32">
        <v>36.99</v>
      </c>
      <c r="G1726" s="18">
        <v>2</v>
      </c>
    </row>
    <row r="1727" spans="2:7" x14ac:dyDescent="0.3">
      <c r="B1727" s="18">
        <v>37</v>
      </c>
      <c r="C1727" s="18">
        <v>0</v>
      </c>
      <c r="D1727" s="18">
        <v>145</v>
      </c>
      <c r="E1727" s="18">
        <v>133</v>
      </c>
      <c r="F1727" s="32">
        <v>24.65</v>
      </c>
      <c r="G1727" s="18">
        <v>1</v>
      </c>
    </row>
    <row r="1728" spans="2:7" x14ac:dyDescent="0.3">
      <c r="B1728" s="18">
        <v>42</v>
      </c>
      <c r="C1728" s="18">
        <v>0</v>
      </c>
      <c r="D1728" s="18">
        <v>203.5</v>
      </c>
      <c r="E1728" s="18">
        <v>89</v>
      </c>
      <c r="F1728" s="32">
        <v>34.6</v>
      </c>
      <c r="G1728" s="18">
        <v>3</v>
      </c>
    </row>
    <row r="1729" spans="2:7" x14ac:dyDescent="0.3">
      <c r="B1729" s="18">
        <v>39</v>
      </c>
      <c r="C1729" s="18">
        <v>0</v>
      </c>
      <c r="D1729" s="18">
        <v>240.1</v>
      </c>
      <c r="E1729" s="18">
        <v>115</v>
      </c>
      <c r="F1729" s="32">
        <v>40.82</v>
      </c>
      <c r="G1729" s="18">
        <v>3</v>
      </c>
    </row>
    <row r="1730" spans="2:7" x14ac:dyDescent="0.3">
      <c r="B1730" s="18">
        <v>46</v>
      </c>
      <c r="C1730" s="18">
        <v>0</v>
      </c>
      <c r="D1730" s="18">
        <v>83.8</v>
      </c>
      <c r="E1730" s="18">
        <v>121</v>
      </c>
      <c r="F1730" s="32">
        <v>14.25</v>
      </c>
      <c r="G1730" s="18">
        <v>1</v>
      </c>
    </row>
    <row r="1731" spans="2:7" x14ac:dyDescent="0.3">
      <c r="B1731" s="18">
        <v>29</v>
      </c>
      <c r="C1731" s="18">
        <v>0</v>
      </c>
      <c r="D1731" s="18">
        <v>269.8</v>
      </c>
      <c r="E1731" s="18">
        <v>106</v>
      </c>
      <c r="F1731" s="32">
        <v>45.87</v>
      </c>
      <c r="G1731" s="18">
        <v>1</v>
      </c>
    </row>
    <row r="1732" spans="2:7" x14ac:dyDescent="0.3">
      <c r="B1732" s="18">
        <v>35</v>
      </c>
      <c r="C1732" s="18">
        <v>21</v>
      </c>
      <c r="D1732" s="18">
        <v>126.3</v>
      </c>
      <c r="E1732" s="18">
        <v>84</v>
      </c>
      <c r="F1732" s="32">
        <v>21.47</v>
      </c>
      <c r="G1732" s="18">
        <v>1</v>
      </c>
    </row>
    <row r="1733" spans="2:7" x14ac:dyDescent="0.3">
      <c r="B1733" s="18">
        <v>37</v>
      </c>
      <c r="C1733" s="18">
        <v>15</v>
      </c>
      <c r="D1733" s="18">
        <v>88.1</v>
      </c>
      <c r="E1733" s="18">
        <v>125</v>
      </c>
      <c r="F1733" s="32">
        <v>14.98</v>
      </c>
      <c r="G1733" s="18">
        <v>2</v>
      </c>
    </row>
    <row r="1734" spans="2:7" x14ac:dyDescent="0.3">
      <c r="B1734" s="18">
        <v>44</v>
      </c>
      <c r="C1734" s="18">
        <v>26</v>
      </c>
      <c r="D1734" s="18">
        <v>236.8</v>
      </c>
      <c r="E1734" s="18">
        <v>61</v>
      </c>
      <c r="F1734" s="32">
        <v>40.26</v>
      </c>
      <c r="G1734" s="18">
        <v>1</v>
      </c>
    </row>
    <row r="1735" spans="2:7" x14ac:dyDescent="0.3">
      <c r="B1735" s="18">
        <v>38</v>
      </c>
      <c r="C1735" s="18">
        <v>0</v>
      </c>
      <c r="D1735" s="18">
        <v>124.1</v>
      </c>
      <c r="E1735" s="18">
        <v>117</v>
      </c>
      <c r="F1735" s="32">
        <v>21.1</v>
      </c>
      <c r="G1735" s="18">
        <v>3</v>
      </c>
    </row>
    <row r="1736" spans="2:7" x14ac:dyDescent="0.3">
      <c r="B1736" s="18">
        <v>42</v>
      </c>
      <c r="C1736" s="18">
        <v>30</v>
      </c>
      <c r="D1736" s="18">
        <v>184.2</v>
      </c>
      <c r="E1736" s="18">
        <v>132</v>
      </c>
      <c r="F1736" s="32">
        <v>31.31</v>
      </c>
      <c r="G1736" s="18">
        <v>0</v>
      </c>
    </row>
    <row r="1737" spans="2:7" x14ac:dyDescent="0.3">
      <c r="B1737" s="18">
        <v>43</v>
      </c>
      <c r="C1737" s="18">
        <v>0</v>
      </c>
      <c r="D1737" s="18">
        <v>222.7</v>
      </c>
      <c r="E1737" s="18">
        <v>133</v>
      </c>
      <c r="F1737" s="32">
        <v>37.86</v>
      </c>
      <c r="G1737" s="18">
        <v>4</v>
      </c>
    </row>
    <row r="1738" spans="2:7" x14ac:dyDescent="0.3">
      <c r="B1738" s="18">
        <v>42</v>
      </c>
      <c r="C1738" s="18">
        <v>0</v>
      </c>
      <c r="D1738" s="18">
        <v>149.19999999999999</v>
      </c>
      <c r="E1738" s="18">
        <v>98</v>
      </c>
      <c r="F1738" s="32">
        <v>25.36</v>
      </c>
      <c r="G1738" s="18">
        <v>1</v>
      </c>
    </row>
    <row r="1739" spans="2:7" x14ac:dyDescent="0.3">
      <c r="B1739" s="18">
        <v>45</v>
      </c>
      <c r="C1739" s="18">
        <v>0</v>
      </c>
      <c r="D1739" s="18">
        <v>206.5</v>
      </c>
      <c r="E1739" s="18">
        <v>125</v>
      </c>
      <c r="F1739" s="32">
        <v>35.11</v>
      </c>
      <c r="G1739" s="18">
        <v>3</v>
      </c>
    </row>
    <row r="1740" spans="2:7" x14ac:dyDescent="0.3">
      <c r="B1740" s="18">
        <v>38</v>
      </c>
      <c r="C1740" s="18">
        <v>27</v>
      </c>
      <c r="D1740" s="18">
        <v>159.69999999999999</v>
      </c>
      <c r="E1740" s="18">
        <v>102</v>
      </c>
      <c r="F1740" s="32">
        <v>27.15</v>
      </c>
      <c r="G1740" s="18">
        <v>3</v>
      </c>
    </row>
    <row r="1741" spans="2:7" x14ac:dyDescent="0.3">
      <c r="B1741" s="18">
        <v>38</v>
      </c>
      <c r="C1741" s="18">
        <v>27</v>
      </c>
      <c r="D1741" s="18">
        <v>204.7</v>
      </c>
      <c r="E1741" s="18">
        <v>118</v>
      </c>
      <c r="F1741" s="32">
        <v>34.799999999999997</v>
      </c>
      <c r="G1741" s="18">
        <v>2</v>
      </c>
    </row>
    <row r="1742" spans="2:7" x14ac:dyDescent="0.3">
      <c r="B1742" s="18">
        <v>42</v>
      </c>
      <c r="C1742" s="18">
        <v>0</v>
      </c>
      <c r="D1742" s="18">
        <v>213.2</v>
      </c>
      <c r="E1742" s="18">
        <v>79</v>
      </c>
      <c r="F1742" s="32">
        <v>36.24</v>
      </c>
      <c r="G1742" s="18">
        <v>1</v>
      </c>
    </row>
    <row r="1743" spans="2:7" x14ac:dyDescent="0.3">
      <c r="B1743" s="18">
        <v>40</v>
      </c>
      <c r="C1743" s="18">
        <v>0</v>
      </c>
      <c r="D1743" s="18">
        <v>269.60000000000002</v>
      </c>
      <c r="E1743" s="18">
        <v>121</v>
      </c>
      <c r="F1743" s="32">
        <v>45.83</v>
      </c>
      <c r="G1743" s="18">
        <v>1</v>
      </c>
    </row>
    <row r="1744" spans="2:7" x14ac:dyDescent="0.3">
      <c r="B1744" s="18">
        <v>46</v>
      </c>
      <c r="C1744" s="18">
        <v>0</v>
      </c>
      <c r="D1744" s="18">
        <v>116.7</v>
      </c>
      <c r="E1744" s="18">
        <v>92</v>
      </c>
      <c r="F1744" s="32">
        <v>19.84</v>
      </c>
      <c r="G1744" s="18">
        <v>2</v>
      </c>
    </row>
    <row r="1745" spans="2:7" x14ac:dyDescent="0.3">
      <c r="B1745" s="18">
        <v>47</v>
      </c>
      <c r="C1745" s="18">
        <v>0</v>
      </c>
      <c r="D1745" s="18">
        <v>140.19999999999999</v>
      </c>
      <c r="E1745" s="18">
        <v>97</v>
      </c>
      <c r="F1745" s="32">
        <v>23.83</v>
      </c>
      <c r="G1745" s="18">
        <v>1</v>
      </c>
    </row>
    <row r="1746" spans="2:7" x14ac:dyDescent="0.3">
      <c r="B1746" s="18">
        <v>34</v>
      </c>
      <c r="C1746" s="18">
        <v>0</v>
      </c>
      <c r="D1746" s="18">
        <v>136.19999999999999</v>
      </c>
      <c r="E1746" s="18">
        <v>92</v>
      </c>
      <c r="F1746" s="32">
        <v>23.15</v>
      </c>
      <c r="G1746" s="18">
        <v>3</v>
      </c>
    </row>
    <row r="1747" spans="2:7" x14ac:dyDescent="0.3">
      <c r="B1747" s="18">
        <v>36</v>
      </c>
      <c r="C1747" s="18">
        <v>16</v>
      </c>
      <c r="D1747" s="18">
        <v>88.5</v>
      </c>
      <c r="E1747" s="18">
        <v>87</v>
      </c>
      <c r="F1747" s="32">
        <v>15.05</v>
      </c>
      <c r="G1747" s="18">
        <v>2</v>
      </c>
    </row>
    <row r="1748" spans="2:7" x14ac:dyDescent="0.3">
      <c r="B1748" s="18">
        <v>37</v>
      </c>
      <c r="C1748" s="18">
        <v>0</v>
      </c>
      <c r="D1748" s="18">
        <v>215.3</v>
      </c>
      <c r="E1748" s="18">
        <v>58</v>
      </c>
      <c r="F1748" s="32">
        <v>36.6</v>
      </c>
      <c r="G1748" s="18">
        <v>0</v>
      </c>
    </row>
    <row r="1749" spans="2:7" x14ac:dyDescent="0.3">
      <c r="B1749" s="18">
        <v>36</v>
      </c>
      <c r="C1749" s="18">
        <v>0</v>
      </c>
      <c r="D1749" s="18">
        <v>269.2</v>
      </c>
      <c r="E1749" s="18">
        <v>104</v>
      </c>
      <c r="F1749" s="32">
        <v>45.76</v>
      </c>
      <c r="G1749" s="18">
        <v>3</v>
      </c>
    </row>
    <row r="1750" spans="2:7" x14ac:dyDescent="0.3">
      <c r="B1750" s="18">
        <v>41</v>
      </c>
      <c r="C1750" s="18">
        <v>25</v>
      </c>
      <c r="D1750" s="18">
        <v>203.8</v>
      </c>
      <c r="E1750" s="18">
        <v>118</v>
      </c>
      <c r="F1750" s="32">
        <v>34.65</v>
      </c>
      <c r="G1750" s="18">
        <v>0</v>
      </c>
    </row>
    <row r="1751" spans="2:7" x14ac:dyDescent="0.3">
      <c r="B1751" s="18">
        <v>40</v>
      </c>
      <c r="C1751" s="18">
        <v>34</v>
      </c>
      <c r="D1751" s="18">
        <v>268.39999999999998</v>
      </c>
      <c r="E1751" s="18">
        <v>112</v>
      </c>
      <c r="F1751" s="32">
        <v>45.63</v>
      </c>
      <c r="G1751" s="18">
        <v>0</v>
      </c>
    </row>
    <row r="1752" spans="2:7" x14ac:dyDescent="0.3">
      <c r="B1752" s="18">
        <v>44</v>
      </c>
      <c r="C1752" s="18">
        <v>0</v>
      </c>
      <c r="D1752" s="18">
        <v>114.4</v>
      </c>
      <c r="E1752" s="18">
        <v>122</v>
      </c>
      <c r="F1752" s="32">
        <v>19.45</v>
      </c>
      <c r="G1752" s="18">
        <v>2</v>
      </c>
    </row>
    <row r="1753" spans="2:7" x14ac:dyDescent="0.3">
      <c r="B1753" s="18">
        <v>38</v>
      </c>
      <c r="C1753" s="18">
        <v>0</v>
      </c>
      <c r="D1753" s="18">
        <v>138.9</v>
      </c>
      <c r="E1753" s="18">
        <v>65</v>
      </c>
      <c r="F1753" s="32">
        <v>23.61</v>
      </c>
      <c r="G1753" s="18">
        <v>2</v>
      </c>
    </row>
    <row r="1754" spans="2:7" x14ac:dyDescent="0.3">
      <c r="B1754" s="18">
        <v>37</v>
      </c>
      <c r="C1754" s="18">
        <v>0</v>
      </c>
      <c r="D1754" s="18">
        <v>186</v>
      </c>
      <c r="E1754" s="18">
        <v>55</v>
      </c>
      <c r="F1754" s="32">
        <v>31.62</v>
      </c>
      <c r="G1754" s="18">
        <v>1</v>
      </c>
    </row>
    <row r="1755" spans="2:7" x14ac:dyDescent="0.3">
      <c r="B1755" s="18">
        <v>37</v>
      </c>
      <c r="C1755" s="18">
        <v>26</v>
      </c>
      <c r="D1755" s="18">
        <v>170.4</v>
      </c>
      <c r="E1755" s="18">
        <v>91</v>
      </c>
      <c r="F1755" s="32">
        <v>28.97</v>
      </c>
      <c r="G1755" s="18">
        <v>0</v>
      </c>
    </row>
    <row r="1756" spans="2:7" x14ac:dyDescent="0.3">
      <c r="B1756" s="18">
        <v>38</v>
      </c>
      <c r="C1756" s="18">
        <v>0</v>
      </c>
      <c r="D1756" s="18">
        <v>164.5</v>
      </c>
      <c r="E1756" s="18">
        <v>95</v>
      </c>
      <c r="F1756" s="32">
        <v>27.97</v>
      </c>
      <c r="G1756" s="18">
        <v>4</v>
      </c>
    </row>
    <row r="1757" spans="2:7" x14ac:dyDescent="0.3">
      <c r="B1757" s="18">
        <v>36</v>
      </c>
      <c r="C1757" s="18">
        <v>0</v>
      </c>
      <c r="D1757" s="18">
        <v>168.6</v>
      </c>
      <c r="E1757" s="18">
        <v>121</v>
      </c>
      <c r="F1757" s="32">
        <v>28.66</v>
      </c>
      <c r="G1757" s="18">
        <v>1</v>
      </c>
    </row>
    <row r="1758" spans="2:7" x14ac:dyDescent="0.3">
      <c r="B1758" s="18">
        <v>32</v>
      </c>
      <c r="C1758" s="18">
        <v>0</v>
      </c>
      <c r="D1758" s="18">
        <v>261.2</v>
      </c>
      <c r="E1758" s="18">
        <v>119</v>
      </c>
      <c r="F1758" s="32">
        <v>44.4</v>
      </c>
      <c r="G1758" s="18">
        <v>0</v>
      </c>
    </row>
    <row r="1759" spans="2:7" x14ac:dyDescent="0.3">
      <c r="B1759" s="18">
        <v>43</v>
      </c>
      <c r="C1759" s="18">
        <v>0</v>
      </c>
      <c r="D1759" s="18">
        <v>190.5</v>
      </c>
      <c r="E1759" s="18">
        <v>91</v>
      </c>
      <c r="F1759" s="32">
        <v>32.39</v>
      </c>
      <c r="G1759" s="18">
        <v>1</v>
      </c>
    </row>
    <row r="1760" spans="2:7" x14ac:dyDescent="0.3">
      <c r="B1760" s="18">
        <v>41</v>
      </c>
      <c r="C1760" s="18">
        <v>0</v>
      </c>
      <c r="D1760" s="18">
        <v>181.1</v>
      </c>
      <c r="E1760" s="18">
        <v>121</v>
      </c>
      <c r="F1760" s="32">
        <v>30.79</v>
      </c>
      <c r="G1760" s="18">
        <v>2</v>
      </c>
    </row>
    <row r="1761" spans="2:7" x14ac:dyDescent="0.3">
      <c r="B1761" s="18">
        <v>42</v>
      </c>
      <c r="C1761" s="18">
        <v>0</v>
      </c>
      <c r="D1761" s="18">
        <v>177.1</v>
      </c>
      <c r="E1761" s="18">
        <v>131</v>
      </c>
      <c r="F1761" s="32">
        <v>30.11</v>
      </c>
      <c r="G1761" s="18">
        <v>3</v>
      </c>
    </row>
    <row r="1762" spans="2:7" x14ac:dyDescent="0.3">
      <c r="B1762" s="18">
        <v>43</v>
      </c>
      <c r="C1762" s="18">
        <v>0</v>
      </c>
      <c r="D1762" s="18">
        <v>160.5</v>
      </c>
      <c r="E1762" s="18">
        <v>114</v>
      </c>
      <c r="F1762" s="32">
        <v>27.29</v>
      </c>
      <c r="G1762" s="18">
        <v>1</v>
      </c>
    </row>
    <row r="1763" spans="2:7" x14ac:dyDescent="0.3">
      <c r="B1763" s="18">
        <v>40</v>
      </c>
      <c r="C1763" s="18">
        <v>0</v>
      </c>
      <c r="D1763" s="18">
        <v>134.69999999999999</v>
      </c>
      <c r="E1763" s="18">
        <v>116</v>
      </c>
      <c r="F1763" s="32">
        <v>22.9</v>
      </c>
      <c r="G1763" s="18">
        <v>2</v>
      </c>
    </row>
    <row r="1764" spans="2:7" x14ac:dyDescent="0.3">
      <c r="B1764" s="18">
        <v>43</v>
      </c>
      <c r="C1764" s="18">
        <v>28</v>
      </c>
      <c r="D1764" s="18">
        <v>198.2</v>
      </c>
      <c r="E1764" s="18">
        <v>107</v>
      </c>
      <c r="F1764" s="32">
        <v>33.69</v>
      </c>
      <c r="G1764" s="18">
        <v>2</v>
      </c>
    </row>
    <row r="1765" spans="2:7" x14ac:dyDescent="0.3">
      <c r="B1765" s="18">
        <v>32</v>
      </c>
      <c r="C1765" s="18">
        <v>0</v>
      </c>
      <c r="D1765" s="18">
        <v>228.9</v>
      </c>
      <c r="E1765" s="18">
        <v>134</v>
      </c>
      <c r="F1765" s="32">
        <v>38.909999999999997</v>
      </c>
      <c r="G1765" s="18">
        <v>4</v>
      </c>
    </row>
    <row r="1766" spans="2:7" x14ac:dyDescent="0.3">
      <c r="B1766" s="18">
        <v>42</v>
      </c>
      <c r="C1766" s="18">
        <v>0</v>
      </c>
      <c r="D1766" s="18">
        <v>241.7</v>
      </c>
      <c r="E1766" s="18">
        <v>137</v>
      </c>
      <c r="F1766" s="32">
        <v>41.09</v>
      </c>
      <c r="G1766" s="18">
        <v>0</v>
      </c>
    </row>
    <row r="1767" spans="2:7" x14ac:dyDescent="0.3">
      <c r="B1767" s="18">
        <v>37</v>
      </c>
      <c r="C1767" s="18">
        <v>0</v>
      </c>
      <c r="D1767" s="18">
        <v>131.1</v>
      </c>
      <c r="E1767" s="18">
        <v>108</v>
      </c>
      <c r="F1767" s="32">
        <v>22.29</v>
      </c>
      <c r="G1767" s="18">
        <v>1</v>
      </c>
    </row>
    <row r="1768" spans="2:7" x14ac:dyDescent="0.3">
      <c r="B1768" s="18">
        <v>45</v>
      </c>
      <c r="C1768" s="18">
        <v>0</v>
      </c>
      <c r="D1768" s="18">
        <v>234.1</v>
      </c>
      <c r="E1768" s="18">
        <v>101</v>
      </c>
      <c r="F1768" s="32">
        <v>39.799999999999997</v>
      </c>
      <c r="G1768" s="18">
        <v>2</v>
      </c>
    </row>
    <row r="1769" spans="2:7" x14ac:dyDescent="0.3">
      <c r="B1769" s="18">
        <v>37</v>
      </c>
      <c r="C1769" s="18">
        <v>0</v>
      </c>
      <c r="D1769" s="18">
        <v>200.1</v>
      </c>
      <c r="E1769" s="18">
        <v>72</v>
      </c>
      <c r="F1769" s="32">
        <v>34.020000000000003</v>
      </c>
      <c r="G1769" s="18">
        <v>0</v>
      </c>
    </row>
    <row r="1770" spans="2:7" x14ac:dyDescent="0.3">
      <c r="B1770" s="18">
        <v>37</v>
      </c>
      <c r="C1770" s="18">
        <v>0</v>
      </c>
      <c r="D1770" s="18">
        <v>154</v>
      </c>
      <c r="E1770" s="18">
        <v>107</v>
      </c>
      <c r="F1770" s="32">
        <v>26.18</v>
      </c>
      <c r="G1770" s="18">
        <v>1</v>
      </c>
    </row>
    <row r="1771" spans="2:7" x14ac:dyDescent="0.3">
      <c r="B1771" s="18">
        <v>39</v>
      </c>
      <c r="C1771" s="18">
        <v>23</v>
      </c>
      <c r="D1771" s="18">
        <v>224.2</v>
      </c>
      <c r="E1771" s="18">
        <v>106</v>
      </c>
      <c r="F1771" s="32">
        <v>38.11</v>
      </c>
      <c r="G1771" s="18">
        <v>0</v>
      </c>
    </row>
    <row r="1772" spans="2:7" x14ac:dyDescent="0.3">
      <c r="B1772" s="18">
        <v>43</v>
      </c>
      <c r="C1772" s="18">
        <v>0</v>
      </c>
      <c r="D1772" s="18">
        <v>148.30000000000001</v>
      </c>
      <c r="E1772" s="18">
        <v>83</v>
      </c>
      <c r="F1772" s="32">
        <v>25.21</v>
      </c>
      <c r="G1772" s="18">
        <v>3</v>
      </c>
    </row>
    <row r="1773" spans="2:7" x14ac:dyDescent="0.3">
      <c r="B1773" s="18">
        <v>41</v>
      </c>
      <c r="C1773" s="18">
        <v>24</v>
      </c>
      <c r="D1773" s="18">
        <v>174.6</v>
      </c>
      <c r="E1773" s="18">
        <v>76</v>
      </c>
      <c r="F1773" s="32">
        <v>29.68</v>
      </c>
      <c r="G1773" s="18">
        <v>2</v>
      </c>
    </row>
    <row r="1774" spans="2:7" x14ac:dyDescent="0.3">
      <c r="B1774" s="18">
        <v>34</v>
      </c>
      <c r="C1774" s="18">
        <v>0</v>
      </c>
      <c r="D1774" s="18">
        <v>138.5</v>
      </c>
      <c r="E1774" s="18">
        <v>110</v>
      </c>
      <c r="F1774" s="32">
        <v>23.55</v>
      </c>
      <c r="G1774" s="18">
        <v>1</v>
      </c>
    </row>
    <row r="1775" spans="2:7" x14ac:dyDescent="0.3">
      <c r="B1775" s="18">
        <v>40</v>
      </c>
      <c r="C1775" s="18">
        <v>0</v>
      </c>
      <c r="D1775" s="18">
        <v>109</v>
      </c>
      <c r="E1775" s="18">
        <v>69</v>
      </c>
      <c r="F1775" s="32">
        <v>18.53</v>
      </c>
      <c r="G1775" s="18">
        <v>1</v>
      </c>
    </row>
    <row r="1776" spans="2:7" x14ac:dyDescent="0.3">
      <c r="B1776" s="18">
        <v>36</v>
      </c>
      <c r="C1776" s="18">
        <v>0</v>
      </c>
      <c r="D1776" s="18">
        <v>162.30000000000001</v>
      </c>
      <c r="E1776" s="18">
        <v>99</v>
      </c>
      <c r="F1776" s="32">
        <v>27.59</v>
      </c>
      <c r="G1776" s="18">
        <v>4</v>
      </c>
    </row>
    <row r="1777" spans="2:7" x14ac:dyDescent="0.3">
      <c r="B1777" s="18">
        <v>35</v>
      </c>
      <c r="C1777" s="18">
        <v>0</v>
      </c>
      <c r="D1777" s="18">
        <v>210.8</v>
      </c>
      <c r="E1777" s="18">
        <v>84</v>
      </c>
      <c r="F1777" s="32">
        <v>35.840000000000003</v>
      </c>
      <c r="G1777" s="18">
        <v>2</v>
      </c>
    </row>
    <row r="1778" spans="2:7" x14ac:dyDescent="0.3">
      <c r="B1778" s="18">
        <v>38</v>
      </c>
      <c r="C1778" s="18">
        <v>0</v>
      </c>
      <c r="D1778" s="18">
        <v>142.4</v>
      </c>
      <c r="E1778" s="18">
        <v>107</v>
      </c>
      <c r="F1778" s="32">
        <v>24.21</v>
      </c>
      <c r="G1778" s="18">
        <v>1</v>
      </c>
    </row>
    <row r="1779" spans="2:7" x14ac:dyDescent="0.3">
      <c r="B1779" s="18">
        <v>46</v>
      </c>
      <c r="C1779" s="18">
        <v>0</v>
      </c>
      <c r="D1779" s="18">
        <v>182.5</v>
      </c>
      <c r="E1779" s="18">
        <v>65</v>
      </c>
      <c r="F1779" s="32">
        <v>31.03</v>
      </c>
      <c r="G1779" s="18">
        <v>2</v>
      </c>
    </row>
    <row r="1780" spans="2:7" x14ac:dyDescent="0.3">
      <c r="B1780" s="18">
        <v>46</v>
      </c>
      <c r="C1780" s="18">
        <v>0</v>
      </c>
      <c r="D1780" s="18">
        <v>219.6</v>
      </c>
      <c r="E1780" s="18">
        <v>97</v>
      </c>
      <c r="F1780" s="32">
        <v>37.33</v>
      </c>
      <c r="G1780" s="18">
        <v>2</v>
      </c>
    </row>
    <row r="1781" spans="2:7" x14ac:dyDescent="0.3">
      <c r="B1781" s="18">
        <v>38</v>
      </c>
      <c r="C1781" s="18">
        <v>0</v>
      </c>
      <c r="D1781" s="18">
        <v>193.6</v>
      </c>
      <c r="E1781" s="18">
        <v>66</v>
      </c>
      <c r="F1781" s="32">
        <v>32.909999999999997</v>
      </c>
      <c r="G1781" s="18">
        <v>0</v>
      </c>
    </row>
    <row r="1782" spans="2:7" x14ac:dyDescent="0.3">
      <c r="B1782" s="18">
        <v>38</v>
      </c>
      <c r="C1782" s="18">
        <v>28</v>
      </c>
      <c r="D1782" s="18">
        <v>233.2</v>
      </c>
      <c r="E1782" s="18">
        <v>88</v>
      </c>
      <c r="F1782" s="32">
        <v>39.64</v>
      </c>
      <c r="G1782" s="18">
        <v>0</v>
      </c>
    </row>
    <row r="1783" spans="2:7" x14ac:dyDescent="0.3">
      <c r="B1783" s="18">
        <v>32</v>
      </c>
      <c r="C1783" s="18">
        <v>0</v>
      </c>
      <c r="D1783" s="18">
        <v>158.80000000000001</v>
      </c>
      <c r="E1783" s="18">
        <v>53</v>
      </c>
      <c r="F1783" s="32">
        <v>27</v>
      </c>
      <c r="G1783" s="18">
        <v>2</v>
      </c>
    </row>
    <row r="1784" spans="2:7" x14ac:dyDescent="0.3">
      <c r="B1784" s="18">
        <v>40</v>
      </c>
      <c r="C1784" s="18">
        <v>0</v>
      </c>
      <c r="D1784" s="18">
        <v>126.1</v>
      </c>
      <c r="E1784" s="18">
        <v>112</v>
      </c>
      <c r="F1784" s="32">
        <v>21.44</v>
      </c>
      <c r="G1784" s="18">
        <v>1</v>
      </c>
    </row>
    <row r="1785" spans="2:7" x14ac:dyDescent="0.3">
      <c r="B1785" s="18">
        <v>32</v>
      </c>
      <c r="C1785" s="18">
        <v>0</v>
      </c>
      <c r="D1785" s="18">
        <v>290.39999999999998</v>
      </c>
      <c r="E1785" s="18">
        <v>108</v>
      </c>
      <c r="F1785" s="32">
        <v>49.37</v>
      </c>
      <c r="G1785" s="18">
        <v>3</v>
      </c>
    </row>
    <row r="1786" spans="2:7" x14ac:dyDescent="0.3">
      <c r="B1786" s="18">
        <v>40</v>
      </c>
      <c r="C1786" s="18">
        <v>30</v>
      </c>
      <c r="D1786" s="18">
        <v>60.6</v>
      </c>
      <c r="E1786" s="18">
        <v>113</v>
      </c>
      <c r="F1786" s="32">
        <v>10.3</v>
      </c>
      <c r="G1786" s="18">
        <v>0</v>
      </c>
    </row>
    <row r="1787" spans="2:7" x14ac:dyDescent="0.3">
      <c r="B1787" s="18">
        <v>45</v>
      </c>
      <c r="C1787" s="18">
        <v>0</v>
      </c>
      <c r="D1787" s="18">
        <v>148.4</v>
      </c>
      <c r="E1787" s="18">
        <v>95</v>
      </c>
      <c r="F1787" s="32">
        <v>25.23</v>
      </c>
      <c r="G1787" s="18">
        <v>0</v>
      </c>
    </row>
    <row r="1788" spans="2:7" x14ac:dyDescent="0.3">
      <c r="B1788" s="18">
        <v>34</v>
      </c>
      <c r="C1788" s="18">
        <v>0</v>
      </c>
      <c r="D1788" s="18">
        <v>246.5</v>
      </c>
      <c r="E1788" s="18">
        <v>108</v>
      </c>
      <c r="F1788" s="32">
        <v>41.91</v>
      </c>
      <c r="G1788" s="18">
        <v>2</v>
      </c>
    </row>
    <row r="1789" spans="2:7" x14ac:dyDescent="0.3">
      <c r="B1789" s="18">
        <v>34</v>
      </c>
      <c r="C1789" s="18">
        <v>0</v>
      </c>
      <c r="D1789" s="18">
        <v>298.10000000000002</v>
      </c>
      <c r="E1789" s="18">
        <v>112</v>
      </c>
      <c r="F1789" s="32">
        <v>50.68</v>
      </c>
      <c r="G1789" s="18">
        <v>2</v>
      </c>
    </row>
    <row r="1790" spans="2:7" x14ac:dyDescent="0.3">
      <c r="B1790" s="18">
        <v>39</v>
      </c>
      <c r="C1790" s="18">
        <v>0</v>
      </c>
      <c r="D1790" s="18">
        <v>119.3</v>
      </c>
      <c r="E1790" s="18">
        <v>82</v>
      </c>
      <c r="F1790" s="32">
        <v>20.28</v>
      </c>
      <c r="G1790" s="18">
        <v>2</v>
      </c>
    </row>
    <row r="1791" spans="2:7" x14ac:dyDescent="0.3">
      <c r="B1791" s="18">
        <v>43</v>
      </c>
      <c r="C1791" s="18">
        <v>0</v>
      </c>
      <c r="D1791" s="18">
        <v>242.5</v>
      </c>
      <c r="E1791" s="18">
        <v>82</v>
      </c>
      <c r="F1791" s="32">
        <v>41.23</v>
      </c>
      <c r="G1791" s="18">
        <v>0</v>
      </c>
    </row>
    <row r="1792" spans="2:7" x14ac:dyDescent="0.3">
      <c r="B1792" s="18">
        <v>35</v>
      </c>
      <c r="C1792" s="18">
        <v>18</v>
      </c>
      <c r="D1792" s="18">
        <v>222.1</v>
      </c>
      <c r="E1792" s="18">
        <v>89</v>
      </c>
      <c r="F1792" s="32">
        <v>37.76</v>
      </c>
      <c r="G1792" s="18">
        <v>0</v>
      </c>
    </row>
    <row r="1793" spans="2:7" x14ac:dyDescent="0.3">
      <c r="B1793" s="18">
        <v>30</v>
      </c>
      <c r="C1793" s="18">
        <v>0</v>
      </c>
      <c r="D1793" s="18">
        <v>236.2</v>
      </c>
      <c r="E1793" s="18">
        <v>135</v>
      </c>
      <c r="F1793" s="32">
        <v>40.15</v>
      </c>
      <c r="G1793" s="18">
        <v>2</v>
      </c>
    </row>
    <row r="1794" spans="2:7" x14ac:dyDescent="0.3">
      <c r="B1794" s="18">
        <v>36</v>
      </c>
      <c r="C1794" s="18">
        <v>0</v>
      </c>
      <c r="D1794" s="18">
        <v>144.19999999999999</v>
      </c>
      <c r="E1794" s="18">
        <v>87</v>
      </c>
      <c r="F1794" s="32">
        <v>24.51</v>
      </c>
      <c r="G1794" s="18">
        <v>0</v>
      </c>
    </row>
    <row r="1795" spans="2:7" x14ac:dyDescent="0.3">
      <c r="B1795" s="18">
        <v>45</v>
      </c>
      <c r="C1795" s="18">
        <v>19</v>
      </c>
      <c r="D1795" s="18">
        <v>154.6</v>
      </c>
      <c r="E1795" s="18">
        <v>100</v>
      </c>
      <c r="F1795" s="32">
        <v>26.28</v>
      </c>
      <c r="G1795" s="18">
        <v>3</v>
      </c>
    </row>
    <row r="1796" spans="2:7" x14ac:dyDescent="0.3">
      <c r="B1796" s="18">
        <v>29</v>
      </c>
      <c r="C1796" s="18">
        <v>25</v>
      </c>
      <c r="D1796" s="18">
        <v>137.4</v>
      </c>
      <c r="E1796" s="18">
        <v>100</v>
      </c>
      <c r="F1796" s="32">
        <v>23.36</v>
      </c>
      <c r="G1796" s="18">
        <v>2</v>
      </c>
    </row>
    <row r="1797" spans="2:7" x14ac:dyDescent="0.3">
      <c r="B1797" s="18">
        <v>38</v>
      </c>
      <c r="C1797" s="18">
        <v>0</v>
      </c>
      <c r="D1797" s="18">
        <v>103.7</v>
      </c>
      <c r="E1797" s="18">
        <v>93</v>
      </c>
      <c r="F1797" s="32">
        <v>17.63</v>
      </c>
      <c r="G1797" s="18">
        <v>0</v>
      </c>
    </row>
    <row r="1798" spans="2:7" x14ac:dyDescent="0.3">
      <c r="B1798" s="18">
        <v>37</v>
      </c>
      <c r="C1798" s="18">
        <v>0</v>
      </c>
      <c r="D1798" s="18">
        <v>136.6</v>
      </c>
      <c r="E1798" s="18">
        <v>112</v>
      </c>
      <c r="F1798" s="32">
        <v>23.22</v>
      </c>
      <c r="G1798" s="18">
        <v>4</v>
      </c>
    </row>
    <row r="1799" spans="2:7" x14ac:dyDescent="0.3">
      <c r="B1799" s="18">
        <v>35</v>
      </c>
      <c r="C1799" s="18">
        <v>0</v>
      </c>
      <c r="D1799" s="18">
        <v>289.8</v>
      </c>
      <c r="E1799" s="18">
        <v>101</v>
      </c>
      <c r="F1799" s="32">
        <v>49.27</v>
      </c>
      <c r="G1799" s="18">
        <v>2</v>
      </c>
    </row>
    <row r="1800" spans="2:7" x14ac:dyDescent="0.3">
      <c r="B1800" s="18">
        <v>39</v>
      </c>
      <c r="C1800" s="18">
        <v>0</v>
      </c>
      <c r="D1800" s="18">
        <v>260.89999999999998</v>
      </c>
      <c r="E1800" s="18">
        <v>85</v>
      </c>
      <c r="F1800" s="32">
        <v>44.35</v>
      </c>
      <c r="G1800" s="18">
        <v>3</v>
      </c>
    </row>
    <row r="1801" spans="2:7" x14ac:dyDescent="0.3">
      <c r="B1801" s="18">
        <v>41</v>
      </c>
      <c r="C1801" s="18">
        <v>0</v>
      </c>
      <c r="D1801" s="18">
        <v>195.6</v>
      </c>
      <c r="E1801" s="18">
        <v>71</v>
      </c>
      <c r="F1801" s="32">
        <v>33.25</v>
      </c>
      <c r="G1801" s="18">
        <v>1</v>
      </c>
    </row>
    <row r="1802" spans="2:7" x14ac:dyDescent="0.3">
      <c r="B1802" s="18">
        <v>43</v>
      </c>
      <c r="C1802" s="18">
        <v>0</v>
      </c>
      <c r="D1802" s="18">
        <v>222.2</v>
      </c>
      <c r="E1802" s="18">
        <v>96</v>
      </c>
      <c r="F1802" s="32">
        <v>37.770000000000003</v>
      </c>
      <c r="G1802" s="18">
        <v>4</v>
      </c>
    </row>
    <row r="1803" spans="2:7" x14ac:dyDescent="0.3">
      <c r="B1803" s="18">
        <v>27</v>
      </c>
      <c r="C1803" s="18">
        <v>0</v>
      </c>
      <c r="D1803" s="18">
        <v>172.9</v>
      </c>
      <c r="E1803" s="18">
        <v>119</v>
      </c>
      <c r="F1803" s="32">
        <v>29.39</v>
      </c>
      <c r="G1803" s="18">
        <v>0</v>
      </c>
    </row>
    <row r="1804" spans="2:7" x14ac:dyDescent="0.3">
      <c r="B1804" s="18">
        <v>34</v>
      </c>
      <c r="C1804" s="18">
        <v>0</v>
      </c>
      <c r="D1804" s="18">
        <v>249.8</v>
      </c>
      <c r="E1804" s="18">
        <v>109</v>
      </c>
      <c r="F1804" s="32">
        <v>42.47</v>
      </c>
      <c r="G1804" s="18">
        <v>0</v>
      </c>
    </row>
    <row r="1805" spans="2:7" x14ac:dyDescent="0.3">
      <c r="B1805" s="18">
        <v>38</v>
      </c>
      <c r="C1805" s="18">
        <v>0</v>
      </c>
      <c r="D1805" s="18">
        <v>154.5</v>
      </c>
      <c r="E1805" s="18">
        <v>84</v>
      </c>
      <c r="F1805" s="32">
        <v>26.27</v>
      </c>
      <c r="G1805" s="18">
        <v>1</v>
      </c>
    </row>
    <row r="1806" spans="2:7" x14ac:dyDescent="0.3">
      <c r="B1806" s="18">
        <v>39</v>
      </c>
      <c r="C1806" s="18">
        <v>0</v>
      </c>
      <c r="D1806" s="18">
        <v>90.4</v>
      </c>
      <c r="E1806" s="18">
        <v>108</v>
      </c>
      <c r="F1806" s="32">
        <v>15.37</v>
      </c>
      <c r="G1806" s="18">
        <v>1</v>
      </c>
    </row>
    <row r="1807" spans="2:7" x14ac:dyDescent="0.3">
      <c r="B1807" s="18">
        <v>41</v>
      </c>
      <c r="C1807" s="18">
        <v>27</v>
      </c>
      <c r="D1807" s="18">
        <v>268.8</v>
      </c>
      <c r="E1807" s="18">
        <v>78</v>
      </c>
      <c r="F1807" s="32">
        <v>45.7</v>
      </c>
      <c r="G1807" s="18">
        <v>0</v>
      </c>
    </row>
    <row r="1808" spans="2:7" x14ac:dyDescent="0.3">
      <c r="B1808" s="18">
        <v>40</v>
      </c>
      <c r="C1808" s="18">
        <v>0</v>
      </c>
      <c r="D1808" s="18">
        <v>106.1</v>
      </c>
      <c r="E1808" s="18">
        <v>95</v>
      </c>
      <c r="F1808" s="32">
        <v>18.04</v>
      </c>
      <c r="G1808" s="18">
        <v>1</v>
      </c>
    </row>
    <row r="1809" spans="2:7" x14ac:dyDescent="0.3">
      <c r="B1809" s="18">
        <v>44</v>
      </c>
      <c r="C1809" s="18">
        <v>0</v>
      </c>
      <c r="D1809" s="18">
        <v>27</v>
      </c>
      <c r="E1809" s="18">
        <v>117</v>
      </c>
      <c r="F1809" s="32">
        <v>4.59</v>
      </c>
      <c r="G1809" s="18">
        <v>3</v>
      </c>
    </row>
    <row r="1810" spans="2:7" x14ac:dyDescent="0.3">
      <c r="B1810" s="18">
        <v>42</v>
      </c>
      <c r="C1810" s="18">
        <v>0</v>
      </c>
      <c r="D1810" s="18">
        <v>245</v>
      </c>
      <c r="E1810" s="18">
        <v>112</v>
      </c>
      <c r="F1810" s="32">
        <v>41.65</v>
      </c>
      <c r="G1810" s="18">
        <v>1</v>
      </c>
    </row>
    <row r="1811" spans="2:7" x14ac:dyDescent="0.3">
      <c r="B1811" s="18">
        <v>39</v>
      </c>
      <c r="C1811" s="18">
        <v>0</v>
      </c>
      <c r="D1811" s="18">
        <v>196.7</v>
      </c>
      <c r="E1811" s="18">
        <v>85</v>
      </c>
      <c r="F1811" s="32">
        <v>33.44</v>
      </c>
      <c r="G1811" s="18">
        <v>3</v>
      </c>
    </row>
    <row r="1812" spans="2:7" x14ac:dyDescent="0.3">
      <c r="B1812" s="18">
        <v>37</v>
      </c>
      <c r="C1812" s="18">
        <v>26</v>
      </c>
      <c r="D1812" s="18">
        <v>131.19999999999999</v>
      </c>
      <c r="E1812" s="18">
        <v>98</v>
      </c>
      <c r="F1812" s="32">
        <v>22.3</v>
      </c>
      <c r="G1812" s="18">
        <v>2</v>
      </c>
    </row>
    <row r="1813" spans="2:7" x14ac:dyDescent="0.3">
      <c r="B1813" s="18">
        <v>32</v>
      </c>
      <c r="C1813" s="18">
        <v>23</v>
      </c>
      <c r="D1813" s="18">
        <v>149.6</v>
      </c>
      <c r="E1813" s="18">
        <v>96</v>
      </c>
      <c r="F1813" s="32">
        <v>25.43</v>
      </c>
      <c r="G1813" s="18">
        <v>2</v>
      </c>
    </row>
    <row r="1814" spans="2:7" x14ac:dyDescent="0.3">
      <c r="B1814" s="18">
        <v>37</v>
      </c>
      <c r="C1814" s="18">
        <v>0</v>
      </c>
      <c r="D1814" s="18">
        <v>239.8</v>
      </c>
      <c r="E1814" s="18">
        <v>70</v>
      </c>
      <c r="F1814" s="32">
        <v>40.770000000000003</v>
      </c>
      <c r="G1814" s="18">
        <v>1</v>
      </c>
    </row>
    <row r="1815" spans="2:7" x14ac:dyDescent="0.3">
      <c r="B1815" s="18">
        <v>38</v>
      </c>
      <c r="C1815" s="18">
        <v>31</v>
      </c>
      <c r="D1815" s="18">
        <v>142.1</v>
      </c>
      <c r="E1815" s="18">
        <v>77</v>
      </c>
      <c r="F1815" s="32">
        <v>24.16</v>
      </c>
      <c r="G1815" s="18">
        <v>1</v>
      </c>
    </row>
    <row r="1816" spans="2:7" x14ac:dyDescent="0.3">
      <c r="B1816" s="18">
        <v>42</v>
      </c>
      <c r="C1816" s="18">
        <v>31</v>
      </c>
      <c r="D1816" s="18">
        <v>193</v>
      </c>
      <c r="E1816" s="18">
        <v>99</v>
      </c>
      <c r="F1816" s="32">
        <v>32.81</v>
      </c>
      <c r="G1816" s="18">
        <v>2</v>
      </c>
    </row>
    <row r="1817" spans="2:7" x14ac:dyDescent="0.3">
      <c r="B1817" s="18">
        <v>38</v>
      </c>
      <c r="C1817" s="18">
        <v>0</v>
      </c>
      <c r="D1817" s="18">
        <v>206.1</v>
      </c>
      <c r="E1817" s="18">
        <v>49</v>
      </c>
      <c r="F1817" s="32">
        <v>35.04</v>
      </c>
      <c r="G1817" s="18">
        <v>1</v>
      </c>
    </row>
    <row r="1818" spans="2:7" x14ac:dyDescent="0.3">
      <c r="B1818" s="18">
        <v>44</v>
      </c>
      <c r="C1818" s="18">
        <v>0</v>
      </c>
      <c r="D1818" s="18">
        <v>160.30000000000001</v>
      </c>
      <c r="E1818" s="18">
        <v>138</v>
      </c>
      <c r="F1818" s="32">
        <v>27.25</v>
      </c>
      <c r="G1818" s="18">
        <v>0</v>
      </c>
    </row>
    <row r="1819" spans="2:7" x14ac:dyDescent="0.3">
      <c r="B1819" s="18">
        <v>39</v>
      </c>
      <c r="C1819" s="18">
        <v>0</v>
      </c>
      <c r="D1819" s="18">
        <v>199.9</v>
      </c>
      <c r="E1819" s="18">
        <v>108</v>
      </c>
      <c r="F1819" s="32">
        <v>33.979999999999997</v>
      </c>
      <c r="G1819" s="18">
        <v>1</v>
      </c>
    </row>
    <row r="1820" spans="2:7" x14ac:dyDescent="0.3">
      <c r="B1820" s="18">
        <v>42</v>
      </c>
      <c r="C1820" s="18">
        <v>0</v>
      </c>
      <c r="D1820" s="18">
        <v>213.1</v>
      </c>
      <c r="E1820" s="18">
        <v>105</v>
      </c>
      <c r="F1820" s="32">
        <v>36.229999999999997</v>
      </c>
      <c r="G1820" s="18">
        <v>0</v>
      </c>
    </row>
    <row r="1821" spans="2:7" x14ac:dyDescent="0.3">
      <c r="B1821" s="18">
        <v>32</v>
      </c>
      <c r="C1821" s="18">
        <v>0</v>
      </c>
      <c r="D1821" s="18">
        <v>178.3</v>
      </c>
      <c r="E1821" s="18">
        <v>102</v>
      </c>
      <c r="F1821" s="32">
        <v>30.31</v>
      </c>
      <c r="G1821" s="18">
        <v>3</v>
      </c>
    </row>
    <row r="1822" spans="2:7" x14ac:dyDescent="0.3">
      <c r="B1822" s="18">
        <v>24</v>
      </c>
      <c r="C1822" s="18">
        <v>0</v>
      </c>
      <c r="D1822" s="18">
        <v>252.3</v>
      </c>
      <c r="E1822" s="18">
        <v>120</v>
      </c>
      <c r="F1822" s="32">
        <v>42.89</v>
      </c>
      <c r="G1822" s="18">
        <v>3</v>
      </c>
    </row>
    <row r="1823" spans="2:7" x14ac:dyDescent="0.3">
      <c r="B1823" s="18">
        <v>43</v>
      </c>
      <c r="C1823" s="18">
        <v>0</v>
      </c>
      <c r="D1823" s="18">
        <v>197.7</v>
      </c>
      <c r="E1823" s="18">
        <v>64</v>
      </c>
      <c r="F1823" s="32">
        <v>33.61</v>
      </c>
      <c r="G1823" s="18">
        <v>4</v>
      </c>
    </row>
    <row r="1824" spans="2:7" x14ac:dyDescent="0.3">
      <c r="B1824" s="18">
        <v>40</v>
      </c>
      <c r="C1824" s="18">
        <v>29</v>
      </c>
      <c r="D1824" s="18">
        <v>111.1</v>
      </c>
      <c r="E1824" s="18">
        <v>105</v>
      </c>
      <c r="F1824" s="32">
        <v>18.89</v>
      </c>
      <c r="G1824" s="18">
        <v>2</v>
      </c>
    </row>
    <row r="1825" spans="2:7" x14ac:dyDescent="0.3">
      <c r="B1825" s="18">
        <v>26</v>
      </c>
      <c r="C1825" s="18">
        <v>0</v>
      </c>
      <c r="D1825" s="18">
        <v>96.5</v>
      </c>
      <c r="E1825" s="18">
        <v>86</v>
      </c>
      <c r="F1825" s="32">
        <v>16.41</v>
      </c>
      <c r="G1825" s="18">
        <v>1</v>
      </c>
    </row>
    <row r="1826" spans="2:7" x14ac:dyDescent="0.3">
      <c r="B1826" s="18">
        <v>35</v>
      </c>
      <c r="C1826" s="18">
        <v>0</v>
      </c>
      <c r="D1826" s="18">
        <v>123.3</v>
      </c>
      <c r="E1826" s="18">
        <v>78</v>
      </c>
      <c r="F1826" s="32">
        <v>20.96</v>
      </c>
      <c r="G1826" s="18">
        <v>1</v>
      </c>
    </row>
    <row r="1827" spans="2:7" x14ac:dyDescent="0.3">
      <c r="B1827" s="18">
        <v>35</v>
      </c>
      <c r="C1827" s="18">
        <v>0</v>
      </c>
      <c r="D1827" s="18">
        <v>193.7</v>
      </c>
      <c r="E1827" s="18">
        <v>108</v>
      </c>
      <c r="F1827" s="32">
        <v>32.93</v>
      </c>
      <c r="G1827" s="18">
        <v>1</v>
      </c>
    </row>
    <row r="1828" spans="2:7" x14ac:dyDescent="0.3">
      <c r="B1828" s="18">
        <v>44</v>
      </c>
      <c r="C1828" s="18">
        <v>0</v>
      </c>
      <c r="D1828" s="18">
        <v>206.9</v>
      </c>
      <c r="E1828" s="18">
        <v>134</v>
      </c>
      <c r="F1828" s="32">
        <v>35.17</v>
      </c>
      <c r="G1828" s="18">
        <v>0</v>
      </c>
    </row>
    <row r="1829" spans="2:7" x14ac:dyDescent="0.3">
      <c r="B1829" s="18">
        <v>30</v>
      </c>
      <c r="C1829" s="18">
        <v>0</v>
      </c>
      <c r="D1829" s="18">
        <v>249.8</v>
      </c>
      <c r="E1829" s="18">
        <v>96</v>
      </c>
      <c r="F1829" s="32">
        <v>42.47</v>
      </c>
      <c r="G1829" s="18">
        <v>3</v>
      </c>
    </row>
    <row r="1830" spans="2:7" x14ac:dyDescent="0.3">
      <c r="B1830" s="18">
        <v>44</v>
      </c>
      <c r="C1830" s="18">
        <v>0</v>
      </c>
      <c r="D1830" s="18">
        <v>144</v>
      </c>
      <c r="E1830" s="18">
        <v>102</v>
      </c>
      <c r="F1830" s="32">
        <v>24.48</v>
      </c>
      <c r="G1830" s="18">
        <v>1</v>
      </c>
    </row>
    <row r="1831" spans="2:7" x14ac:dyDescent="0.3">
      <c r="B1831" s="18">
        <v>44</v>
      </c>
      <c r="C1831" s="18">
        <v>33</v>
      </c>
      <c r="D1831" s="18">
        <v>299.5</v>
      </c>
      <c r="E1831" s="18">
        <v>83</v>
      </c>
      <c r="F1831" s="32">
        <v>50.92</v>
      </c>
      <c r="G1831" s="18">
        <v>0</v>
      </c>
    </row>
    <row r="1832" spans="2:7" x14ac:dyDescent="0.3">
      <c r="B1832" s="18">
        <v>26</v>
      </c>
      <c r="C1832" s="18">
        <v>0</v>
      </c>
      <c r="D1832" s="18">
        <v>226</v>
      </c>
      <c r="E1832" s="18">
        <v>127</v>
      </c>
      <c r="F1832" s="32">
        <v>38.42</v>
      </c>
      <c r="G1832" s="18">
        <v>2</v>
      </c>
    </row>
    <row r="1833" spans="2:7" x14ac:dyDescent="0.3">
      <c r="B1833" s="18">
        <v>38</v>
      </c>
      <c r="C1833" s="18">
        <v>0</v>
      </c>
      <c r="D1833" s="18">
        <v>137.6</v>
      </c>
      <c r="E1833" s="18">
        <v>106</v>
      </c>
      <c r="F1833" s="32">
        <v>23.39</v>
      </c>
      <c r="G1833" s="18">
        <v>2</v>
      </c>
    </row>
    <row r="1834" spans="2:7" x14ac:dyDescent="0.3">
      <c r="B1834" s="18">
        <v>41</v>
      </c>
      <c r="C1834" s="18">
        <v>26</v>
      </c>
      <c r="D1834" s="18">
        <v>211.7</v>
      </c>
      <c r="E1834" s="18">
        <v>121</v>
      </c>
      <c r="F1834" s="32">
        <v>35.99</v>
      </c>
      <c r="G1834" s="18">
        <v>1</v>
      </c>
    </row>
    <row r="1835" spans="2:7" x14ac:dyDescent="0.3">
      <c r="B1835" s="18">
        <v>49</v>
      </c>
      <c r="C1835" s="18">
        <v>0</v>
      </c>
      <c r="D1835" s="18">
        <v>89.7</v>
      </c>
      <c r="E1835" s="18">
        <v>80</v>
      </c>
      <c r="F1835" s="32">
        <v>15.25</v>
      </c>
      <c r="G1835" s="18">
        <v>2</v>
      </c>
    </row>
    <row r="1836" spans="2:7" x14ac:dyDescent="0.3">
      <c r="B1836" s="18">
        <v>40</v>
      </c>
      <c r="C1836" s="18">
        <v>0</v>
      </c>
      <c r="D1836" s="18">
        <v>197.6</v>
      </c>
      <c r="E1836" s="18">
        <v>126</v>
      </c>
      <c r="F1836" s="32">
        <v>33.590000000000003</v>
      </c>
      <c r="G1836" s="18">
        <v>2</v>
      </c>
    </row>
    <row r="1837" spans="2:7" x14ac:dyDescent="0.3">
      <c r="B1837" s="18">
        <v>31</v>
      </c>
      <c r="C1837" s="18">
        <v>0</v>
      </c>
      <c r="D1837" s="18">
        <v>270</v>
      </c>
      <c r="E1837" s="18">
        <v>102</v>
      </c>
      <c r="F1837" s="32">
        <v>45.9</v>
      </c>
      <c r="G1837" s="18">
        <v>2</v>
      </c>
    </row>
    <row r="1838" spans="2:7" x14ac:dyDescent="0.3">
      <c r="B1838" s="18">
        <v>42</v>
      </c>
      <c r="C1838" s="18">
        <v>0</v>
      </c>
      <c r="D1838" s="18">
        <v>224.7</v>
      </c>
      <c r="E1838" s="18">
        <v>116</v>
      </c>
      <c r="F1838" s="32">
        <v>38.200000000000003</v>
      </c>
      <c r="G1838" s="18">
        <v>3</v>
      </c>
    </row>
    <row r="1839" spans="2:7" x14ac:dyDescent="0.3">
      <c r="B1839" s="18">
        <v>43</v>
      </c>
      <c r="C1839" s="18">
        <v>0</v>
      </c>
      <c r="D1839" s="18">
        <v>194.3</v>
      </c>
      <c r="E1839" s="18">
        <v>99</v>
      </c>
      <c r="F1839" s="32">
        <v>33.03</v>
      </c>
      <c r="G1839" s="18">
        <v>2</v>
      </c>
    </row>
    <row r="1840" spans="2:7" x14ac:dyDescent="0.3">
      <c r="B1840" s="18">
        <v>27</v>
      </c>
      <c r="C1840" s="18">
        <v>0</v>
      </c>
      <c r="D1840" s="18">
        <v>47.7</v>
      </c>
      <c r="E1840" s="18">
        <v>89</v>
      </c>
      <c r="F1840" s="32">
        <v>8.11</v>
      </c>
      <c r="G1840" s="18">
        <v>0</v>
      </c>
    </row>
    <row r="1841" spans="2:7" x14ac:dyDescent="0.3">
      <c r="B1841" s="18">
        <v>41</v>
      </c>
      <c r="C1841" s="18">
        <v>0</v>
      </c>
      <c r="D1841" s="18">
        <v>190.1</v>
      </c>
      <c r="E1841" s="18">
        <v>105</v>
      </c>
      <c r="F1841" s="32">
        <v>32.32</v>
      </c>
      <c r="G1841" s="18">
        <v>1</v>
      </c>
    </row>
    <row r="1842" spans="2:7" x14ac:dyDescent="0.3">
      <c r="B1842" s="18">
        <v>33</v>
      </c>
      <c r="C1842" s="18">
        <v>0</v>
      </c>
      <c r="D1842" s="18">
        <v>89.5</v>
      </c>
      <c r="E1842" s="18">
        <v>94</v>
      </c>
      <c r="F1842" s="32">
        <v>15.22</v>
      </c>
      <c r="G1842" s="18">
        <v>1</v>
      </c>
    </row>
    <row r="1843" spans="2:7" x14ac:dyDescent="0.3">
      <c r="B1843" s="18">
        <v>43</v>
      </c>
      <c r="C1843" s="18">
        <v>0</v>
      </c>
      <c r="D1843" s="18">
        <v>182.6</v>
      </c>
      <c r="E1843" s="18">
        <v>83</v>
      </c>
      <c r="F1843" s="32">
        <v>31.04</v>
      </c>
      <c r="G1843" s="18">
        <v>0</v>
      </c>
    </row>
    <row r="1844" spans="2:7" x14ac:dyDescent="0.3">
      <c r="B1844" s="18">
        <v>39</v>
      </c>
      <c r="C1844" s="18">
        <v>35</v>
      </c>
      <c r="D1844" s="18">
        <v>205.5</v>
      </c>
      <c r="E1844" s="18">
        <v>86</v>
      </c>
      <c r="F1844" s="32">
        <v>34.94</v>
      </c>
      <c r="G1844" s="18">
        <v>1</v>
      </c>
    </row>
    <row r="1845" spans="2:7" x14ac:dyDescent="0.3">
      <c r="B1845" s="18">
        <v>43</v>
      </c>
      <c r="C1845" s="18">
        <v>0</v>
      </c>
      <c r="D1845" s="18">
        <v>231.5</v>
      </c>
      <c r="E1845" s="18">
        <v>82</v>
      </c>
      <c r="F1845" s="32">
        <v>39.36</v>
      </c>
      <c r="G1845" s="18">
        <v>1</v>
      </c>
    </row>
    <row r="1846" spans="2:7" x14ac:dyDescent="0.3">
      <c r="B1846" s="18">
        <v>35</v>
      </c>
      <c r="C1846" s="18">
        <v>0</v>
      </c>
      <c r="D1846" s="18">
        <v>251.3</v>
      </c>
      <c r="E1846" s="18">
        <v>69</v>
      </c>
      <c r="F1846" s="32">
        <v>42.72</v>
      </c>
      <c r="G1846" s="18">
        <v>3</v>
      </c>
    </row>
    <row r="1847" spans="2:7" x14ac:dyDescent="0.3">
      <c r="B1847" s="18">
        <v>40</v>
      </c>
      <c r="C1847" s="18">
        <v>0</v>
      </c>
      <c r="D1847" s="18">
        <v>171.2</v>
      </c>
      <c r="E1847" s="18">
        <v>103</v>
      </c>
      <c r="F1847" s="32">
        <v>29.1</v>
      </c>
      <c r="G1847" s="18">
        <v>2</v>
      </c>
    </row>
    <row r="1848" spans="2:7" x14ac:dyDescent="0.3">
      <c r="B1848" s="18">
        <v>34</v>
      </c>
      <c r="C1848" s="18">
        <v>0</v>
      </c>
      <c r="D1848" s="18">
        <v>134.80000000000001</v>
      </c>
      <c r="E1848" s="18">
        <v>94</v>
      </c>
      <c r="F1848" s="32">
        <v>22.92</v>
      </c>
      <c r="G1848" s="18">
        <v>1</v>
      </c>
    </row>
    <row r="1849" spans="2:7" x14ac:dyDescent="0.3">
      <c r="B1849" s="18">
        <v>40</v>
      </c>
      <c r="C1849" s="18">
        <v>0</v>
      </c>
      <c r="D1849" s="18">
        <v>191.4</v>
      </c>
      <c r="E1849" s="18">
        <v>114</v>
      </c>
      <c r="F1849" s="32">
        <v>32.54</v>
      </c>
      <c r="G1849" s="18">
        <v>1</v>
      </c>
    </row>
    <row r="1850" spans="2:7" x14ac:dyDescent="0.3">
      <c r="B1850" s="18">
        <v>31</v>
      </c>
      <c r="C1850" s="18">
        <v>0</v>
      </c>
      <c r="D1850" s="18">
        <v>174.5</v>
      </c>
      <c r="E1850" s="18">
        <v>65</v>
      </c>
      <c r="F1850" s="32">
        <v>29.67</v>
      </c>
      <c r="G1850" s="18">
        <v>0</v>
      </c>
    </row>
    <row r="1851" spans="2:7" x14ac:dyDescent="0.3">
      <c r="B1851" s="18">
        <v>41</v>
      </c>
      <c r="C1851" s="18">
        <v>0</v>
      </c>
      <c r="D1851" s="18">
        <v>177.4</v>
      </c>
      <c r="E1851" s="18">
        <v>125</v>
      </c>
      <c r="F1851" s="32">
        <v>30.16</v>
      </c>
      <c r="G1851" s="18">
        <v>0</v>
      </c>
    </row>
    <row r="1852" spans="2:7" x14ac:dyDescent="0.3">
      <c r="B1852" s="18">
        <v>34</v>
      </c>
      <c r="C1852" s="18">
        <v>0</v>
      </c>
      <c r="D1852" s="18">
        <v>182.1</v>
      </c>
      <c r="E1852" s="18">
        <v>89</v>
      </c>
      <c r="F1852" s="32">
        <v>30.96</v>
      </c>
      <c r="G1852" s="18">
        <v>1</v>
      </c>
    </row>
    <row r="1853" spans="2:7" x14ac:dyDescent="0.3">
      <c r="B1853" s="18">
        <v>40</v>
      </c>
      <c r="C1853" s="18">
        <v>0</v>
      </c>
      <c r="D1853" s="18">
        <v>222.4</v>
      </c>
      <c r="E1853" s="18">
        <v>85</v>
      </c>
      <c r="F1853" s="32">
        <v>37.81</v>
      </c>
      <c r="G1853" s="18">
        <v>0</v>
      </c>
    </row>
    <row r="1854" spans="2:7" x14ac:dyDescent="0.3">
      <c r="B1854" s="18">
        <v>39</v>
      </c>
      <c r="C1854" s="18">
        <v>0</v>
      </c>
      <c r="D1854" s="18">
        <v>164.9</v>
      </c>
      <c r="E1854" s="18">
        <v>68</v>
      </c>
      <c r="F1854" s="32">
        <v>28.03</v>
      </c>
      <c r="G1854" s="18">
        <v>2</v>
      </c>
    </row>
    <row r="1855" spans="2:7" x14ac:dyDescent="0.3">
      <c r="B1855" s="18">
        <v>39</v>
      </c>
      <c r="C1855" s="18">
        <v>0</v>
      </c>
      <c r="D1855" s="18">
        <v>193.6</v>
      </c>
      <c r="E1855" s="18">
        <v>58</v>
      </c>
      <c r="F1855" s="32">
        <v>32.909999999999997</v>
      </c>
      <c r="G1855" s="18">
        <v>2</v>
      </c>
    </row>
    <row r="1856" spans="2:7" x14ac:dyDescent="0.3">
      <c r="B1856" s="18">
        <v>39</v>
      </c>
      <c r="C1856" s="18">
        <v>0</v>
      </c>
      <c r="D1856" s="18">
        <v>101.1</v>
      </c>
      <c r="E1856" s="18">
        <v>121</v>
      </c>
      <c r="F1856" s="32">
        <v>17.190000000000001</v>
      </c>
      <c r="G1856" s="18">
        <v>0</v>
      </c>
    </row>
    <row r="1857" spans="2:7" x14ac:dyDescent="0.3">
      <c r="B1857" s="18">
        <v>43</v>
      </c>
      <c r="C1857" s="18">
        <v>24</v>
      </c>
      <c r="D1857" s="18">
        <v>92.3</v>
      </c>
      <c r="E1857" s="18">
        <v>88</v>
      </c>
      <c r="F1857" s="32">
        <v>15.69</v>
      </c>
      <c r="G1857" s="18">
        <v>2</v>
      </c>
    </row>
    <row r="1858" spans="2:7" x14ac:dyDescent="0.3">
      <c r="B1858" s="18">
        <v>41</v>
      </c>
      <c r="C1858" s="18">
        <v>0</v>
      </c>
      <c r="D1858" s="18">
        <v>168.9</v>
      </c>
      <c r="E1858" s="18">
        <v>128</v>
      </c>
      <c r="F1858" s="32">
        <v>28.71</v>
      </c>
      <c r="G1858" s="18">
        <v>2</v>
      </c>
    </row>
    <row r="1859" spans="2:7" x14ac:dyDescent="0.3">
      <c r="B1859" s="18">
        <v>39</v>
      </c>
      <c r="C1859" s="18">
        <v>29</v>
      </c>
      <c r="D1859" s="18">
        <v>219.2</v>
      </c>
      <c r="E1859" s="18">
        <v>102</v>
      </c>
      <c r="F1859" s="32">
        <v>37.26</v>
      </c>
      <c r="G1859" s="18">
        <v>1</v>
      </c>
    </row>
    <row r="1860" spans="2:7" x14ac:dyDescent="0.3">
      <c r="B1860" s="18">
        <v>40</v>
      </c>
      <c r="C1860" s="18">
        <v>0</v>
      </c>
      <c r="D1860" s="18">
        <v>146.5</v>
      </c>
      <c r="E1860" s="18">
        <v>101</v>
      </c>
      <c r="F1860" s="32">
        <v>24.91</v>
      </c>
      <c r="G1860" s="18">
        <v>3</v>
      </c>
    </row>
    <row r="1861" spans="2:7" x14ac:dyDescent="0.3">
      <c r="B1861" s="18">
        <v>34</v>
      </c>
      <c r="C1861" s="18">
        <v>31</v>
      </c>
      <c r="D1861" s="18">
        <v>172.3</v>
      </c>
      <c r="E1861" s="18">
        <v>116</v>
      </c>
      <c r="F1861" s="32">
        <v>29.29</v>
      </c>
      <c r="G1861" s="18">
        <v>1</v>
      </c>
    </row>
    <row r="1862" spans="2:7" x14ac:dyDescent="0.3">
      <c r="B1862" s="18">
        <v>43</v>
      </c>
      <c r="C1862" s="18">
        <v>0</v>
      </c>
      <c r="D1862" s="18">
        <v>190.9</v>
      </c>
      <c r="E1862" s="18">
        <v>143</v>
      </c>
      <c r="F1862" s="32">
        <v>32.450000000000003</v>
      </c>
      <c r="G1862" s="18">
        <v>1</v>
      </c>
    </row>
    <row r="1863" spans="2:7" x14ac:dyDescent="0.3">
      <c r="B1863" s="18">
        <v>26</v>
      </c>
      <c r="C1863" s="18">
        <v>0</v>
      </c>
      <c r="D1863" s="18">
        <v>232.1</v>
      </c>
      <c r="E1863" s="18">
        <v>74</v>
      </c>
      <c r="F1863" s="32">
        <v>39.46</v>
      </c>
      <c r="G1863" s="18">
        <v>3</v>
      </c>
    </row>
    <row r="1864" spans="2:7" x14ac:dyDescent="0.3">
      <c r="B1864" s="18">
        <v>35</v>
      </c>
      <c r="C1864" s="18">
        <v>0</v>
      </c>
      <c r="D1864" s="18">
        <v>169.2</v>
      </c>
      <c r="E1864" s="18">
        <v>124</v>
      </c>
      <c r="F1864" s="32">
        <v>28.76</v>
      </c>
      <c r="G1864" s="18">
        <v>4</v>
      </c>
    </row>
    <row r="1865" spans="2:7" x14ac:dyDescent="0.3">
      <c r="B1865" s="18">
        <v>43</v>
      </c>
      <c r="C1865" s="18">
        <v>0</v>
      </c>
      <c r="D1865" s="18">
        <v>123.8</v>
      </c>
      <c r="E1865" s="18">
        <v>107</v>
      </c>
      <c r="F1865" s="32">
        <v>21.05</v>
      </c>
      <c r="G1865" s="18">
        <v>2</v>
      </c>
    </row>
    <row r="1866" spans="2:7" x14ac:dyDescent="0.3">
      <c r="B1866" s="18">
        <v>46</v>
      </c>
      <c r="C1866" s="18">
        <v>0</v>
      </c>
      <c r="D1866" s="18">
        <v>96</v>
      </c>
      <c r="E1866" s="18">
        <v>117</v>
      </c>
      <c r="F1866" s="32">
        <v>16.32</v>
      </c>
      <c r="G1866" s="18">
        <v>3</v>
      </c>
    </row>
    <row r="1867" spans="2:7" x14ac:dyDescent="0.3">
      <c r="B1867" s="18">
        <v>45</v>
      </c>
      <c r="C1867" s="18">
        <v>27</v>
      </c>
      <c r="D1867" s="18">
        <v>93.4</v>
      </c>
      <c r="E1867" s="18">
        <v>106</v>
      </c>
      <c r="F1867" s="32">
        <v>15.88</v>
      </c>
      <c r="G1867" s="18">
        <v>1</v>
      </c>
    </row>
    <row r="1868" spans="2:7" x14ac:dyDescent="0.3">
      <c r="B1868" s="18">
        <v>36</v>
      </c>
      <c r="C1868" s="18">
        <v>0</v>
      </c>
      <c r="D1868" s="18">
        <v>90.6</v>
      </c>
      <c r="E1868" s="18">
        <v>130</v>
      </c>
      <c r="F1868" s="32">
        <v>15.4</v>
      </c>
      <c r="G1868" s="18">
        <v>1</v>
      </c>
    </row>
    <row r="1869" spans="2:7" x14ac:dyDescent="0.3">
      <c r="B1869" s="18">
        <v>44</v>
      </c>
      <c r="C1869" s="18">
        <v>0</v>
      </c>
      <c r="D1869" s="18">
        <v>152.9</v>
      </c>
      <c r="E1869" s="18">
        <v>81</v>
      </c>
      <c r="F1869" s="32">
        <v>25.99</v>
      </c>
      <c r="G1869" s="18">
        <v>2</v>
      </c>
    </row>
    <row r="1870" spans="2:7" x14ac:dyDescent="0.3">
      <c r="B1870" s="18">
        <v>45</v>
      </c>
      <c r="C1870" s="18">
        <v>29</v>
      </c>
      <c r="D1870" s="18">
        <v>85.2</v>
      </c>
      <c r="E1870" s="18">
        <v>98</v>
      </c>
      <c r="F1870" s="32">
        <v>14.48</v>
      </c>
      <c r="G1870" s="18">
        <v>2</v>
      </c>
    </row>
    <row r="1871" spans="2:7" x14ac:dyDescent="0.3">
      <c r="B1871" s="18">
        <v>36</v>
      </c>
      <c r="C1871" s="18">
        <v>34</v>
      </c>
      <c r="D1871" s="18">
        <v>160</v>
      </c>
      <c r="E1871" s="18">
        <v>72</v>
      </c>
      <c r="F1871" s="32">
        <v>27.2</v>
      </c>
      <c r="G1871" s="18">
        <v>1</v>
      </c>
    </row>
    <row r="1872" spans="2:7" x14ac:dyDescent="0.3">
      <c r="B1872" s="18">
        <v>46</v>
      </c>
      <c r="C1872" s="18">
        <v>10</v>
      </c>
      <c r="D1872" s="18">
        <v>182.9</v>
      </c>
      <c r="E1872" s="18">
        <v>54</v>
      </c>
      <c r="F1872" s="32">
        <v>31.09</v>
      </c>
      <c r="G1872" s="18">
        <v>0</v>
      </c>
    </row>
    <row r="1873" spans="2:7" x14ac:dyDescent="0.3">
      <c r="B1873" s="18">
        <v>42</v>
      </c>
      <c r="C1873" s="18">
        <v>0</v>
      </c>
      <c r="D1873" s="18">
        <v>241.2</v>
      </c>
      <c r="E1873" s="18">
        <v>105</v>
      </c>
      <c r="F1873" s="32">
        <v>41</v>
      </c>
      <c r="G1873" s="18">
        <v>2</v>
      </c>
    </row>
    <row r="1874" spans="2:7" x14ac:dyDescent="0.3">
      <c r="B1874" s="18">
        <v>38</v>
      </c>
      <c r="C1874" s="18">
        <v>0</v>
      </c>
      <c r="D1874" s="18">
        <v>177.2</v>
      </c>
      <c r="E1874" s="18">
        <v>142</v>
      </c>
      <c r="F1874" s="32">
        <v>30.12</v>
      </c>
      <c r="G1874" s="18">
        <v>1</v>
      </c>
    </row>
    <row r="1875" spans="2:7" x14ac:dyDescent="0.3">
      <c r="B1875" s="18">
        <v>35</v>
      </c>
      <c r="C1875" s="18">
        <v>0</v>
      </c>
      <c r="D1875" s="18">
        <v>89.5</v>
      </c>
      <c r="E1875" s="18">
        <v>128</v>
      </c>
      <c r="F1875" s="32">
        <v>15.22</v>
      </c>
      <c r="G1875" s="18">
        <v>2</v>
      </c>
    </row>
    <row r="1876" spans="2:7" x14ac:dyDescent="0.3">
      <c r="B1876" s="18">
        <v>43</v>
      </c>
      <c r="C1876" s="18">
        <v>16</v>
      </c>
      <c r="D1876" s="18">
        <v>200.3</v>
      </c>
      <c r="E1876" s="18">
        <v>72</v>
      </c>
      <c r="F1876" s="32">
        <v>34.049999999999997</v>
      </c>
      <c r="G1876" s="18">
        <v>1</v>
      </c>
    </row>
    <row r="1877" spans="2:7" x14ac:dyDescent="0.3">
      <c r="B1877" s="18">
        <v>28</v>
      </c>
      <c r="C1877" s="18">
        <v>0</v>
      </c>
      <c r="D1877" s="18">
        <v>145</v>
      </c>
      <c r="E1877" s="18">
        <v>103</v>
      </c>
      <c r="F1877" s="32">
        <v>24.65</v>
      </c>
      <c r="G1877" s="18">
        <v>4</v>
      </c>
    </row>
    <row r="1878" spans="2:7" x14ac:dyDescent="0.3">
      <c r="B1878" s="18">
        <v>38</v>
      </c>
      <c r="C1878" s="18">
        <v>0</v>
      </c>
      <c r="D1878" s="18">
        <v>159.5</v>
      </c>
      <c r="E1878" s="18">
        <v>99</v>
      </c>
      <c r="F1878" s="32">
        <v>27.12</v>
      </c>
      <c r="G1878" s="18">
        <v>2</v>
      </c>
    </row>
    <row r="1879" spans="2:7" x14ac:dyDescent="0.3">
      <c r="B1879" s="18">
        <v>34</v>
      </c>
      <c r="C1879" s="18">
        <v>0</v>
      </c>
      <c r="D1879" s="18">
        <v>151.80000000000001</v>
      </c>
      <c r="E1879" s="18">
        <v>106</v>
      </c>
      <c r="F1879" s="32">
        <v>25.81</v>
      </c>
      <c r="G1879" s="18">
        <v>3</v>
      </c>
    </row>
    <row r="1880" spans="2:7" x14ac:dyDescent="0.3">
      <c r="B1880" s="18">
        <v>44</v>
      </c>
      <c r="C1880" s="18">
        <v>0</v>
      </c>
      <c r="D1880" s="18">
        <v>176.2</v>
      </c>
      <c r="E1880" s="18">
        <v>120</v>
      </c>
      <c r="F1880" s="32">
        <v>29.95</v>
      </c>
      <c r="G1880" s="18">
        <v>1</v>
      </c>
    </row>
    <row r="1881" spans="2:7" x14ac:dyDescent="0.3">
      <c r="B1881" s="18">
        <v>33</v>
      </c>
      <c r="C1881" s="18">
        <v>0</v>
      </c>
      <c r="D1881" s="18">
        <v>152.1</v>
      </c>
      <c r="E1881" s="18">
        <v>95</v>
      </c>
      <c r="F1881" s="32">
        <v>25.86</v>
      </c>
      <c r="G1881" s="18">
        <v>0</v>
      </c>
    </row>
    <row r="1882" spans="2:7" x14ac:dyDescent="0.3">
      <c r="B1882" s="18">
        <v>36</v>
      </c>
      <c r="C1882" s="18">
        <v>0</v>
      </c>
      <c r="D1882" s="18">
        <v>161.30000000000001</v>
      </c>
      <c r="E1882" s="18">
        <v>122</v>
      </c>
      <c r="F1882" s="32">
        <v>27.42</v>
      </c>
      <c r="G1882" s="18">
        <v>1</v>
      </c>
    </row>
    <row r="1883" spans="2:7" x14ac:dyDescent="0.3">
      <c r="B1883" s="18">
        <v>42</v>
      </c>
      <c r="C1883" s="18">
        <v>0</v>
      </c>
      <c r="D1883" s="18">
        <v>171.7</v>
      </c>
      <c r="E1883" s="18">
        <v>78</v>
      </c>
      <c r="F1883" s="32">
        <v>29.19</v>
      </c>
      <c r="G1883" s="18">
        <v>3</v>
      </c>
    </row>
    <row r="1884" spans="2:7" x14ac:dyDescent="0.3">
      <c r="B1884" s="18">
        <v>36</v>
      </c>
      <c r="C1884" s="18">
        <v>0</v>
      </c>
      <c r="D1884" s="18">
        <v>278.89999999999998</v>
      </c>
      <c r="E1884" s="18">
        <v>110</v>
      </c>
      <c r="F1884" s="32">
        <v>47.41</v>
      </c>
      <c r="G1884" s="18">
        <v>0</v>
      </c>
    </row>
    <row r="1885" spans="2:7" x14ac:dyDescent="0.3">
      <c r="B1885" s="18">
        <v>50</v>
      </c>
      <c r="C1885" s="18">
        <v>27</v>
      </c>
      <c r="D1885" s="18">
        <v>213</v>
      </c>
      <c r="E1885" s="18">
        <v>121</v>
      </c>
      <c r="F1885" s="32">
        <v>36.21</v>
      </c>
      <c r="G1885" s="18">
        <v>4</v>
      </c>
    </row>
    <row r="1886" spans="2:7" x14ac:dyDescent="0.3">
      <c r="B1886" s="18">
        <v>28</v>
      </c>
      <c r="C1886" s="18">
        <v>0</v>
      </c>
      <c r="D1886" s="18">
        <v>217.2</v>
      </c>
      <c r="E1886" s="18">
        <v>121</v>
      </c>
      <c r="F1886" s="32">
        <v>36.92</v>
      </c>
      <c r="G1886" s="18">
        <v>0</v>
      </c>
    </row>
    <row r="1887" spans="2:7" x14ac:dyDescent="0.3">
      <c r="B1887" s="18">
        <v>38</v>
      </c>
      <c r="C1887" s="18">
        <v>0</v>
      </c>
      <c r="D1887" s="18">
        <v>175.9</v>
      </c>
      <c r="E1887" s="18">
        <v>111</v>
      </c>
      <c r="F1887" s="32">
        <v>29.9</v>
      </c>
      <c r="G1887" s="18">
        <v>1</v>
      </c>
    </row>
    <row r="1888" spans="2:7" x14ac:dyDescent="0.3">
      <c r="B1888" s="18">
        <v>46</v>
      </c>
      <c r="C1888" s="18">
        <v>0</v>
      </c>
      <c r="D1888" s="18">
        <v>238.9</v>
      </c>
      <c r="E1888" s="18">
        <v>107</v>
      </c>
      <c r="F1888" s="32">
        <v>40.61</v>
      </c>
      <c r="G1888" s="18">
        <v>2</v>
      </c>
    </row>
    <row r="1889" spans="2:7" x14ac:dyDescent="0.3">
      <c r="B1889" s="18">
        <v>32</v>
      </c>
      <c r="C1889" s="18">
        <v>0</v>
      </c>
      <c r="D1889" s="18">
        <v>133.30000000000001</v>
      </c>
      <c r="E1889" s="18">
        <v>94</v>
      </c>
      <c r="F1889" s="32">
        <v>22.66</v>
      </c>
      <c r="G1889" s="18">
        <v>5</v>
      </c>
    </row>
    <row r="1890" spans="2:7" x14ac:dyDescent="0.3">
      <c r="B1890" s="18">
        <v>44</v>
      </c>
      <c r="C1890" s="18">
        <v>0</v>
      </c>
      <c r="D1890" s="18">
        <v>177.2</v>
      </c>
      <c r="E1890" s="18">
        <v>72</v>
      </c>
      <c r="F1890" s="32">
        <v>30.12</v>
      </c>
      <c r="G1890" s="18">
        <v>3</v>
      </c>
    </row>
    <row r="1891" spans="2:7" x14ac:dyDescent="0.3">
      <c r="B1891" s="18">
        <v>38</v>
      </c>
      <c r="C1891" s="18">
        <v>0</v>
      </c>
      <c r="D1891" s="18">
        <v>184.5</v>
      </c>
      <c r="E1891" s="18">
        <v>103</v>
      </c>
      <c r="F1891" s="32">
        <v>31.37</v>
      </c>
      <c r="G1891" s="18">
        <v>2</v>
      </c>
    </row>
    <row r="1892" spans="2:7" x14ac:dyDescent="0.3">
      <c r="B1892" s="18">
        <v>40</v>
      </c>
      <c r="C1892" s="18">
        <v>24</v>
      </c>
      <c r="D1892" s="18">
        <v>176.1</v>
      </c>
      <c r="E1892" s="18">
        <v>109</v>
      </c>
      <c r="F1892" s="32">
        <v>29.94</v>
      </c>
      <c r="G1892" s="18">
        <v>0</v>
      </c>
    </row>
    <row r="1893" spans="2:7" x14ac:dyDescent="0.3">
      <c r="B1893" s="18">
        <v>42</v>
      </c>
      <c r="C1893" s="18">
        <v>0</v>
      </c>
      <c r="D1893" s="18">
        <v>204.7</v>
      </c>
      <c r="E1893" s="18">
        <v>108</v>
      </c>
      <c r="F1893" s="32">
        <v>34.799999999999997</v>
      </c>
      <c r="G1893" s="18">
        <v>6</v>
      </c>
    </row>
    <row r="1894" spans="2:7" x14ac:dyDescent="0.3">
      <c r="B1894" s="18">
        <v>29</v>
      </c>
      <c r="C1894" s="18">
        <v>0</v>
      </c>
      <c r="D1894" s="18">
        <v>143.6</v>
      </c>
      <c r="E1894" s="18">
        <v>80</v>
      </c>
      <c r="F1894" s="32">
        <v>24.41</v>
      </c>
      <c r="G1894" s="18">
        <v>2</v>
      </c>
    </row>
    <row r="1895" spans="2:7" x14ac:dyDescent="0.3">
      <c r="B1895" s="18">
        <v>40</v>
      </c>
      <c r="C1895" s="18">
        <v>0</v>
      </c>
      <c r="D1895" s="18">
        <v>179.3</v>
      </c>
      <c r="E1895" s="18">
        <v>93</v>
      </c>
      <c r="F1895" s="32">
        <v>30.48</v>
      </c>
      <c r="G1895" s="18">
        <v>1</v>
      </c>
    </row>
    <row r="1896" spans="2:7" x14ac:dyDescent="0.3">
      <c r="B1896" s="18">
        <v>38</v>
      </c>
      <c r="C1896" s="18">
        <v>0</v>
      </c>
      <c r="D1896" s="18">
        <v>137.30000000000001</v>
      </c>
      <c r="E1896" s="18">
        <v>100</v>
      </c>
      <c r="F1896" s="32">
        <v>23.34</v>
      </c>
      <c r="G1896" s="18">
        <v>1</v>
      </c>
    </row>
    <row r="1897" spans="2:7" x14ac:dyDescent="0.3">
      <c r="B1897" s="18">
        <v>40</v>
      </c>
      <c r="C1897" s="18">
        <v>0</v>
      </c>
      <c r="D1897" s="18">
        <v>237.8</v>
      </c>
      <c r="E1897" s="18">
        <v>92</v>
      </c>
      <c r="F1897" s="32">
        <v>40.43</v>
      </c>
      <c r="G1897" s="18">
        <v>2</v>
      </c>
    </row>
    <row r="1898" spans="2:7" x14ac:dyDescent="0.3">
      <c r="B1898" s="18">
        <v>35</v>
      </c>
      <c r="C1898" s="18">
        <v>0</v>
      </c>
      <c r="D1898" s="18">
        <v>203.7</v>
      </c>
      <c r="E1898" s="18">
        <v>92</v>
      </c>
      <c r="F1898" s="32">
        <v>34.630000000000003</v>
      </c>
      <c r="G1898" s="18">
        <v>2</v>
      </c>
    </row>
    <row r="1899" spans="2:7" x14ac:dyDescent="0.3">
      <c r="B1899" s="18">
        <v>44</v>
      </c>
      <c r="C1899" s="18">
        <v>25</v>
      </c>
      <c r="D1899" s="18">
        <v>191.3</v>
      </c>
      <c r="E1899" s="18">
        <v>95</v>
      </c>
      <c r="F1899" s="32">
        <v>32.520000000000003</v>
      </c>
      <c r="G1899" s="18">
        <v>2</v>
      </c>
    </row>
    <row r="1900" spans="2:7" x14ac:dyDescent="0.3">
      <c r="B1900" s="18">
        <v>46</v>
      </c>
      <c r="C1900" s="18">
        <v>0</v>
      </c>
      <c r="D1900" s="18">
        <v>209.1</v>
      </c>
      <c r="E1900" s="18">
        <v>141</v>
      </c>
      <c r="F1900" s="32">
        <v>35.549999999999997</v>
      </c>
      <c r="G1900" s="18">
        <v>2</v>
      </c>
    </row>
    <row r="1901" spans="2:7" x14ac:dyDescent="0.3">
      <c r="B1901" s="18">
        <v>41</v>
      </c>
      <c r="C1901" s="18">
        <v>33</v>
      </c>
      <c r="D1901" s="18">
        <v>88.8</v>
      </c>
      <c r="E1901" s="18">
        <v>104</v>
      </c>
      <c r="F1901" s="32">
        <v>15.1</v>
      </c>
      <c r="G1901" s="18">
        <v>3</v>
      </c>
    </row>
    <row r="1902" spans="2:7" x14ac:dyDescent="0.3">
      <c r="B1902" s="18">
        <v>36</v>
      </c>
      <c r="C1902" s="18">
        <v>0</v>
      </c>
      <c r="D1902" s="18">
        <v>97.2</v>
      </c>
      <c r="E1902" s="18">
        <v>88</v>
      </c>
      <c r="F1902" s="32">
        <v>16.52</v>
      </c>
      <c r="G1902" s="18">
        <v>0</v>
      </c>
    </row>
    <row r="1903" spans="2:7" x14ac:dyDescent="0.3">
      <c r="B1903" s="18">
        <v>33</v>
      </c>
      <c r="C1903" s="18">
        <v>0</v>
      </c>
      <c r="D1903" s="18">
        <v>137.9</v>
      </c>
      <c r="E1903" s="18">
        <v>96</v>
      </c>
      <c r="F1903" s="32">
        <v>23.44</v>
      </c>
      <c r="G1903" s="18">
        <v>1</v>
      </c>
    </row>
    <row r="1904" spans="2:7" x14ac:dyDescent="0.3">
      <c r="B1904" s="18">
        <v>42</v>
      </c>
      <c r="C1904" s="18">
        <v>0</v>
      </c>
      <c r="D1904" s="18">
        <v>224.3</v>
      </c>
      <c r="E1904" s="18">
        <v>112</v>
      </c>
      <c r="F1904" s="32">
        <v>38.130000000000003</v>
      </c>
      <c r="G1904" s="18">
        <v>2</v>
      </c>
    </row>
    <row r="1905" spans="2:7" x14ac:dyDescent="0.3">
      <c r="B1905" s="18">
        <v>41</v>
      </c>
      <c r="C1905" s="18">
        <v>13</v>
      </c>
      <c r="D1905" s="18">
        <v>207.6</v>
      </c>
      <c r="E1905" s="18">
        <v>65</v>
      </c>
      <c r="F1905" s="32">
        <v>35.29</v>
      </c>
      <c r="G1905" s="18">
        <v>1</v>
      </c>
    </row>
    <row r="1906" spans="2:7" x14ac:dyDescent="0.3">
      <c r="B1906" s="18">
        <v>42</v>
      </c>
      <c r="C1906" s="18">
        <v>0</v>
      </c>
      <c r="D1906" s="18">
        <v>268.10000000000002</v>
      </c>
      <c r="E1906" s="18">
        <v>95</v>
      </c>
      <c r="F1906" s="32">
        <v>45.58</v>
      </c>
      <c r="G1906" s="18">
        <v>2</v>
      </c>
    </row>
    <row r="1907" spans="2:7" x14ac:dyDescent="0.3">
      <c r="B1907" s="18">
        <v>33</v>
      </c>
      <c r="C1907" s="18">
        <v>0</v>
      </c>
      <c r="D1907" s="18">
        <v>166.7</v>
      </c>
      <c r="E1907" s="18">
        <v>61</v>
      </c>
      <c r="F1907" s="32">
        <v>28.34</v>
      </c>
      <c r="G1907" s="18">
        <v>4</v>
      </c>
    </row>
    <row r="1908" spans="2:7" x14ac:dyDescent="0.3">
      <c r="B1908" s="18">
        <v>32</v>
      </c>
      <c r="C1908" s="18">
        <v>0</v>
      </c>
      <c r="D1908" s="18">
        <v>267.10000000000002</v>
      </c>
      <c r="E1908" s="18">
        <v>104</v>
      </c>
      <c r="F1908" s="32">
        <v>45.41</v>
      </c>
      <c r="G1908" s="18">
        <v>1</v>
      </c>
    </row>
    <row r="1909" spans="2:7" x14ac:dyDescent="0.3">
      <c r="B1909" s="18">
        <v>44</v>
      </c>
      <c r="C1909" s="18">
        <v>0</v>
      </c>
      <c r="D1909" s="18">
        <v>181.8</v>
      </c>
      <c r="E1909" s="18">
        <v>108</v>
      </c>
      <c r="F1909" s="32">
        <v>30.91</v>
      </c>
      <c r="G1909" s="18">
        <v>2</v>
      </c>
    </row>
    <row r="1910" spans="2:7" x14ac:dyDescent="0.3">
      <c r="B1910" s="18">
        <v>43</v>
      </c>
      <c r="C1910" s="18">
        <v>0</v>
      </c>
      <c r="D1910" s="18">
        <v>147.1</v>
      </c>
      <c r="E1910" s="18">
        <v>80</v>
      </c>
      <c r="F1910" s="32">
        <v>25.01</v>
      </c>
      <c r="G1910" s="18">
        <v>0</v>
      </c>
    </row>
    <row r="1911" spans="2:7" x14ac:dyDescent="0.3">
      <c r="B1911" s="18">
        <v>40</v>
      </c>
      <c r="C1911" s="18">
        <v>29</v>
      </c>
      <c r="D1911" s="18">
        <v>37.700000000000003</v>
      </c>
      <c r="E1911" s="18">
        <v>115</v>
      </c>
      <c r="F1911" s="32">
        <v>6.41</v>
      </c>
      <c r="G1911" s="18">
        <v>1</v>
      </c>
    </row>
    <row r="1912" spans="2:7" x14ac:dyDescent="0.3">
      <c r="B1912" s="18">
        <v>30</v>
      </c>
      <c r="C1912" s="18">
        <v>0</v>
      </c>
      <c r="D1912" s="18">
        <v>185</v>
      </c>
      <c r="E1912" s="18">
        <v>88</v>
      </c>
      <c r="F1912" s="32">
        <v>31.45</v>
      </c>
      <c r="G1912" s="18">
        <v>2</v>
      </c>
    </row>
    <row r="1913" spans="2:7" x14ac:dyDescent="0.3">
      <c r="B1913" s="18">
        <v>39</v>
      </c>
      <c r="C1913" s="18">
        <v>0</v>
      </c>
      <c r="D1913" s="18">
        <v>156.4</v>
      </c>
      <c r="E1913" s="18">
        <v>108</v>
      </c>
      <c r="F1913" s="32">
        <v>26.59</v>
      </c>
      <c r="G1913" s="18">
        <v>2</v>
      </c>
    </row>
    <row r="1914" spans="2:7" x14ac:dyDescent="0.3">
      <c r="B1914" s="18">
        <v>48</v>
      </c>
      <c r="C1914" s="18">
        <v>29</v>
      </c>
      <c r="D1914" s="18">
        <v>215.5</v>
      </c>
      <c r="E1914" s="18">
        <v>129</v>
      </c>
      <c r="F1914" s="32">
        <v>36.64</v>
      </c>
      <c r="G1914" s="18">
        <v>2</v>
      </c>
    </row>
    <row r="1915" spans="2:7" x14ac:dyDescent="0.3">
      <c r="B1915" s="18">
        <v>45</v>
      </c>
      <c r="C1915" s="18">
        <v>0</v>
      </c>
      <c r="D1915" s="18">
        <v>134.9</v>
      </c>
      <c r="E1915" s="18">
        <v>70</v>
      </c>
      <c r="F1915" s="32">
        <v>22.93</v>
      </c>
      <c r="G1915" s="18">
        <v>1</v>
      </c>
    </row>
    <row r="1916" spans="2:7" x14ac:dyDescent="0.3">
      <c r="B1916" s="18">
        <v>44</v>
      </c>
      <c r="C1916" s="18">
        <v>0</v>
      </c>
      <c r="D1916" s="18">
        <v>194.8</v>
      </c>
      <c r="E1916" s="18">
        <v>116</v>
      </c>
      <c r="F1916" s="32">
        <v>33.119999999999997</v>
      </c>
      <c r="G1916" s="18">
        <v>0</v>
      </c>
    </row>
    <row r="1917" spans="2:7" x14ac:dyDescent="0.3">
      <c r="B1917" s="18">
        <v>35</v>
      </c>
      <c r="C1917" s="18">
        <v>20</v>
      </c>
      <c r="D1917" s="18">
        <v>239.1</v>
      </c>
      <c r="E1917" s="18">
        <v>105</v>
      </c>
      <c r="F1917" s="32">
        <v>40.65</v>
      </c>
      <c r="G1917" s="18">
        <v>5</v>
      </c>
    </row>
    <row r="1918" spans="2:7" x14ac:dyDescent="0.3">
      <c r="B1918" s="18">
        <v>42</v>
      </c>
      <c r="C1918" s="18">
        <v>0</v>
      </c>
      <c r="D1918" s="18">
        <v>92.6</v>
      </c>
      <c r="E1918" s="18">
        <v>85</v>
      </c>
      <c r="F1918" s="32">
        <v>15.74</v>
      </c>
      <c r="G1918" s="18">
        <v>3</v>
      </c>
    </row>
    <row r="1919" spans="2:7" x14ac:dyDescent="0.3">
      <c r="B1919" s="18">
        <v>40</v>
      </c>
      <c r="C1919" s="18">
        <v>0</v>
      </c>
      <c r="D1919" s="18">
        <v>209.4</v>
      </c>
      <c r="E1919" s="18">
        <v>133</v>
      </c>
      <c r="F1919" s="32">
        <v>35.6</v>
      </c>
      <c r="G1919" s="18">
        <v>1</v>
      </c>
    </row>
    <row r="1920" spans="2:7" x14ac:dyDescent="0.3">
      <c r="B1920" s="18">
        <v>34</v>
      </c>
      <c r="C1920" s="18">
        <v>0</v>
      </c>
      <c r="D1920" s="18">
        <v>197.6</v>
      </c>
      <c r="E1920" s="18">
        <v>83</v>
      </c>
      <c r="F1920" s="32">
        <v>33.590000000000003</v>
      </c>
      <c r="G1920" s="18">
        <v>1</v>
      </c>
    </row>
    <row r="1921" spans="2:7" x14ac:dyDescent="0.3">
      <c r="B1921" s="18">
        <v>39</v>
      </c>
      <c r="C1921" s="18">
        <v>0</v>
      </c>
      <c r="D1921" s="18">
        <v>62.9</v>
      </c>
      <c r="E1921" s="18">
        <v>112</v>
      </c>
      <c r="F1921" s="32">
        <v>10.69</v>
      </c>
      <c r="G1921" s="18">
        <v>1</v>
      </c>
    </row>
    <row r="1922" spans="2:7" x14ac:dyDescent="0.3">
      <c r="B1922" s="18">
        <v>39</v>
      </c>
      <c r="C1922" s="18">
        <v>28</v>
      </c>
      <c r="D1922" s="18">
        <v>202.3</v>
      </c>
      <c r="E1922" s="18">
        <v>97</v>
      </c>
      <c r="F1922" s="32">
        <v>34.39</v>
      </c>
      <c r="G1922" s="18">
        <v>1</v>
      </c>
    </row>
    <row r="1923" spans="2:7" x14ac:dyDescent="0.3">
      <c r="B1923" s="18">
        <v>36</v>
      </c>
      <c r="C1923" s="18">
        <v>0</v>
      </c>
      <c r="D1923" s="18">
        <v>136.1</v>
      </c>
      <c r="E1923" s="18">
        <v>116</v>
      </c>
      <c r="F1923" s="32">
        <v>23.14</v>
      </c>
      <c r="G1923" s="18">
        <v>0</v>
      </c>
    </row>
    <row r="1924" spans="2:7" x14ac:dyDescent="0.3">
      <c r="B1924" s="18">
        <v>37</v>
      </c>
      <c r="C1924" s="18">
        <v>0</v>
      </c>
      <c r="D1924" s="18">
        <v>207</v>
      </c>
      <c r="E1924" s="18">
        <v>109</v>
      </c>
      <c r="F1924" s="32">
        <v>35.19</v>
      </c>
      <c r="G1924" s="18">
        <v>1</v>
      </c>
    </row>
    <row r="1925" spans="2:7" x14ac:dyDescent="0.3">
      <c r="B1925" s="18">
        <v>43</v>
      </c>
      <c r="C1925" s="18">
        <v>33</v>
      </c>
      <c r="D1925" s="18">
        <v>207.9</v>
      </c>
      <c r="E1925" s="18">
        <v>95</v>
      </c>
      <c r="F1925" s="32">
        <v>35.340000000000003</v>
      </c>
      <c r="G1925" s="18">
        <v>1</v>
      </c>
    </row>
    <row r="1926" spans="2:7" x14ac:dyDescent="0.3">
      <c r="B1926" s="18">
        <v>33</v>
      </c>
      <c r="C1926" s="18">
        <v>0</v>
      </c>
      <c r="D1926" s="18">
        <v>276.5</v>
      </c>
      <c r="E1926" s="18">
        <v>122</v>
      </c>
      <c r="F1926" s="32">
        <v>47.01</v>
      </c>
      <c r="G1926" s="18">
        <v>1</v>
      </c>
    </row>
    <row r="1927" spans="2:7" x14ac:dyDescent="0.3">
      <c r="B1927" s="18">
        <v>39</v>
      </c>
      <c r="C1927" s="18">
        <v>31</v>
      </c>
      <c r="D1927" s="18">
        <v>313.8</v>
      </c>
      <c r="E1927" s="18">
        <v>87</v>
      </c>
      <c r="F1927" s="32">
        <v>53.35</v>
      </c>
      <c r="G1927" s="18">
        <v>3</v>
      </c>
    </row>
    <row r="1928" spans="2:7" x14ac:dyDescent="0.3">
      <c r="B1928" s="18">
        <v>41</v>
      </c>
      <c r="C1928" s="18">
        <v>25</v>
      </c>
      <c r="D1928" s="18">
        <v>288.5</v>
      </c>
      <c r="E1928" s="18">
        <v>114</v>
      </c>
      <c r="F1928" s="32">
        <v>49.05</v>
      </c>
      <c r="G1928" s="18">
        <v>1</v>
      </c>
    </row>
    <row r="1929" spans="2:7" x14ac:dyDescent="0.3">
      <c r="B1929" s="18">
        <v>47</v>
      </c>
      <c r="C1929" s="18">
        <v>0</v>
      </c>
      <c r="D1929" s="18">
        <v>210.9</v>
      </c>
      <c r="E1929" s="18">
        <v>85</v>
      </c>
      <c r="F1929" s="32">
        <v>35.85</v>
      </c>
      <c r="G1929" s="18">
        <v>4</v>
      </c>
    </row>
    <row r="1930" spans="2:7" x14ac:dyDescent="0.3">
      <c r="B1930" s="18">
        <v>43</v>
      </c>
      <c r="C1930" s="18">
        <v>35</v>
      </c>
      <c r="D1930" s="18">
        <v>64.900000000000006</v>
      </c>
      <c r="E1930" s="18">
        <v>76</v>
      </c>
      <c r="F1930" s="32">
        <v>11.03</v>
      </c>
      <c r="G1930" s="18">
        <v>1</v>
      </c>
    </row>
    <row r="1931" spans="2:7" x14ac:dyDescent="0.3">
      <c r="B1931" s="18">
        <v>39</v>
      </c>
      <c r="C1931" s="18">
        <v>26</v>
      </c>
      <c r="D1931" s="18">
        <v>243.5</v>
      </c>
      <c r="E1931" s="18">
        <v>137</v>
      </c>
      <c r="F1931" s="32">
        <v>41.4</v>
      </c>
      <c r="G1931" s="18">
        <v>1</v>
      </c>
    </row>
    <row r="1932" spans="2:7" x14ac:dyDescent="0.3">
      <c r="B1932" s="18">
        <v>35</v>
      </c>
      <c r="C1932" s="18">
        <v>0</v>
      </c>
      <c r="D1932" s="18">
        <v>197</v>
      </c>
      <c r="E1932" s="18">
        <v>97</v>
      </c>
      <c r="F1932" s="32">
        <v>33.49</v>
      </c>
      <c r="G1932" s="18">
        <v>3</v>
      </c>
    </row>
    <row r="1933" spans="2:7" x14ac:dyDescent="0.3">
      <c r="B1933" s="18">
        <v>43</v>
      </c>
      <c r="C1933" s="18">
        <v>31</v>
      </c>
      <c r="D1933" s="18">
        <v>278</v>
      </c>
      <c r="E1933" s="18">
        <v>88</v>
      </c>
      <c r="F1933" s="32">
        <v>47.26</v>
      </c>
      <c r="G1933" s="18">
        <v>0</v>
      </c>
    </row>
    <row r="1934" spans="2:7" x14ac:dyDescent="0.3">
      <c r="B1934" s="18">
        <v>28</v>
      </c>
      <c r="C1934" s="18">
        <v>0</v>
      </c>
      <c r="D1934" s="18">
        <v>313.2</v>
      </c>
      <c r="E1934" s="18">
        <v>103</v>
      </c>
      <c r="F1934" s="32">
        <v>53.24</v>
      </c>
      <c r="G1934" s="18">
        <v>2</v>
      </c>
    </row>
    <row r="1935" spans="2:7" x14ac:dyDescent="0.3">
      <c r="B1935" s="18">
        <v>39</v>
      </c>
      <c r="C1935" s="18">
        <v>16</v>
      </c>
      <c r="D1935" s="18">
        <v>145.69999999999999</v>
      </c>
      <c r="E1935" s="18">
        <v>88</v>
      </c>
      <c r="F1935" s="32">
        <v>24.77</v>
      </c>
      <c r="G1935" s="18">
        <v>0</v>
      </c>
    </row>
    <row r="1936" spans="2:7" x14ac:dyDescent="0.3">
      <c r="B1936" s="18">
        <v>37</v>
      </c>
      <c r="C1936" s="18">
        <v>37</v>
      </c>
      <c r="D1936" s="18">
        <v>75.8</v>
      </c>
      <c r="E1936" s="18">
        <v>102</v>
      </c>
      <c r="F1936" s="32">
        <v>12.89</v>
      </c>
      <c r="G1936" s="18">
        <v>0</v>
      </c>
    </row>
    <row r="1937" spans="2:7" x14ac:dyDescent="0.3">
      <c r="B1937" s="18">
        <v>41</v>
      </c>
      <c r="C1937" s="18">
        <v>0</v>
      </c>
      <c r="D1937" s="18">
        <v>132</v>
      </c>
      <c r="E1937" s="18">
        <v>95</v>
      </c>
      <c r="F1937" s="32">
        <v>22.44</v>
      </c>
      <c r="G1937" s="18">
        <v>1</v>
      </c>
    </row>
    <row r="1938" spans="2:7" x14ac:dyDescent="0.3">
      <c r="B1938" s="18">
        <v>43</v>
      </c>
      <c r="C1938" s="18">
        <v>0</v>
      </c>
      <c r="D1938" s="18">
        <v>124</v>
      </c>
      <c r="E1938" s="18">
        <v>102</v>
      </c>
      <c r="F1938" s="32">
        <v>21.08</v>
      </c>
      <c r="G1938" s="18">
        <v>2</v>
      </c>
    </row>
    <row r="1939" spans="2:7" x14ac:dyDescent="0.3">
      <c r="B1939" s="18">
        <v>42</v>
      </c>
      <c r="C1939" s="18">
        <v>0</v>
      </c>
      <c r="D1939" s="18">
        <v>171.9</v>
      </c>
      <c r="E1939" s="18">
        <v>98</v>
      </c>
      <c r="F1939" s="32">
        <v>29.22</v>
      </c>
      <c r="G1939" s="18">
        <v>2</v>
      </c>
    </row>
    <row r="1940" spans="2:7" x14ac:dyDescent="0.3">
      <c r="B1940" s="18">
        <v>51</v>
      </c>
      <c r="C1940" s="18">
        <v>31</v>
      </c>
      <c r="D1940" s="18">
        <v>249.4</v>
      </c>
      <c r="E1940" s="18">
        <v>70</v>
      </c>
      <c r="F1940" s="32">
        <v>42.4</v>
      </c>
      <c r="G1940" s="18">
        <v>4</v>
      </c>
    </row>
    <row r="1941" spans="2:7" x14ac:dyDescent="0.3">
      <c r="B1941" s="18">
        <v>42</v>
      </c>
      <c r="C1941" s="18">
        <v>0</v>
      </c>
      <c r="D1941" s="18">
        <v>228.4</v>
      </c>
      <c r="E1941" s="18">
        <v>100</v>
      </c>
      <c r="F1941" s="32">
        <v>38.83</v>
      </c>
      <c r="G1941" s="18">
        <v>0</v>
      </c>
    </row>
    <row r="1942" spans="2:7" x14ac:dyDescent="0.3">
      <c r="B1942" s="18">
        <v>44</v>
      </c>
      <c r="C1942" s="18">
        <v>0</v>
      </c>
      <c r="D1942" s="18">
        <v>168.6</v>
      </c>
      <c r="E1942" s="18">
        <v>71</v>
      </c>
      <c r="F1942" s="32">
        <v>28.66</v>
      </c>
      <c r="G1942" s="18">
        <v>3</v>
      </c>
    </row>
    <row r="1943" spans="2:7" x14ac:dyDescent="0.3">
      <c r="B1943" s="18">
        <v>38</v>
      </c>
      <c r="C1943" s="18">
        <v>0</v>
      </c>
      <c r="D1943" s="18">
        <v>123.7</v>
      </c>
      <c r="E1943" s="18">
        <v>138</v>
      </c>
      <c r="F1943" s="32">
        <v>21.03</v>
      </c>
      <c r="G1943" s="18">
        <v>0</v>
      </c>
    </row>
    <row r="1944" spans="2:7" x14ac:dyDescent="0.3">
      <c r="B1944" s="18">
        <v>35</v>
      </c>
      <c r="C1944" s="18">
        <v>0</v>
      </c>
      <c r="D1944" s="18">
        <v>178.7</v>
      </c>
      <c r="E1944" s="18">
        <v>61</v>
      </c>
      <c r="F1944" s="32">
        <v>30.38</v>
      </c>
      <c r="G1944" s="18">
        <v>1</v>
      </c>
    </row>
    <row r="1945" spans="2:7" x14ac:dyDescent="0.3">
      <c r="B1945" s="18">
        <v>50</v>
      </c>
      <c r="C1945" s="18">
        <v>0</v>
      </c>
      <c r="D1945" s="18">
        <v>113.2</v>
      </c>
      <c r="E1945" s="18">
        <v>86</v>
      </c>
      <c r="F1945" s="32">
        <v>19.239999999999998</v>
      </c>
      <c r="G1945" s="18">
        <v>1</v>
      </c>
    </row>
    <row r="1946" spans="2:7" x14ac:dyDescent="0.3">
      <c r="B1946" s="18">
        <v>44</v>
      </c>
      <c r="C1946" s="18">
        <v>25</v>
      </c>
      <c r="D1946" s="18">
        <v>142.4</v>
      </c>
      <c r="E1946" s="18">
        <v>106</v>
      </c>
      <c r="F1946" s="32">
        <v>24.21</v>
      </c>
      <c r="G1946" s="18">
        <v>2</v>
      </c>
    </row>
    <row r="1947" spans="2:7" x14ac:dyDescent="0.3">
      <c r="B1947" s="18">
        <v>42</v>
      </c>
      <c r="C1947" s="18">
        <v>0</v>
      </c>
      <c r="D1947" s="18">
        <v>149.69999999999999</v>
      </c>
      <c r="E1947" s="18">
        <v>71</v>
      </c>
      <c r="F1947" s="32">
        <v>25.45</v>
      </c>
      <c r="G1947" s="18">
        <v>3</v>
      </c>
    </row>
    <row r="1948" spans="2:7" x14ac:dyDescent="0.3">
      <c r="B1948" s="18">
        <v>31</v>
      </c>
      <c r="C1948" s="18">
        <v>0</v>
      </c>
      <c r="D1948" s="18">
        <v>227.1</v>
      </c>
      <c r="E1948" s="18">
        <v>116</v>
      </c>
      <c r="F1948" s="32">
        <v>38.61</v>
      </c>
      <c r="G1948" s="18">
        <v>5</v>
      </c>
    </row>
    <row r="1949" spans="2:7" x14ac:dyDescent="0.3">
      <c r="B1949" s="18">
        <v>33</v>
      </c>
      <c r="C1949" s="18">
        <v>0</v>
      </c>
      <c r="D1949" s="18">
        <v>155.30000000000001</v>
      </c>
      <c r="E1949" s="18">
        <v>75</v>
      </c>
      <c r="F1949" s="32">
        <v>26.4</v>
      </c>
      <c r="G1949" s="18">
        <v>2</v>
      </c>
    </row>
    <row r="1950" spans="2:7" x14ac:dyDescent="0.3">
      <c r="B1950" s="18">
        <v>39</v>
      </c>
      <c r="C1950" s="18">
        <v>0</v>
      </c>
      <c r="D1950" s="18">
        <v>156.4</v>
      </c>
      <c r="E1950" s="18">
        <v>105</v>
      </c>
      <c r="F1950" s="32">
        <v>26.59</v>
      </c>
      <c r="G1950" s="18">
        <v>1</v>
      </c>
    </row>
    <row r="1951" spans="2:7" x14ac:dyDescent="0.3">
      <c r="B1951" s="18">
        <v>40</v>
      </c>
      <c r="C1951" s="18">
        <v>42</v>
      </c>
      <c r="D1951" s="18">
        <v>148.69999999999999</v>
      </c>
      <c r="E1951" s="18">
        <v>105</v>
      </c>
      <c r="F1951" s="32">
        <v>25.28</v>
      </c>
      <c r="G1951" s="18">
        <v>0</v>
      </c>
    </row>
    <row r="1952" spans="2:7" x14ac:dyDescent="0.3">
      <c r="B1952" s="18">
        <v>44</v>
      </c>
      <c r="C1952" s="18">
        <v>0</v>
      </c>
      <c r="D1952" s="18">
        <v>271.7</v>
      </c>
      <c r="E1952" s="18">
        <v>112</v>
      </c>
      <c r="F1952" s="32">
        <v>46.19</v>
      </c>
      <c r="G1952" s="18">
        <v>3</v>
      </c>
    </row>
    <row r="1953" spans="2:7" x14ac:dyDescent="0.3">
      <c r="B1953" s="18">
        <v>36</v>
      </c>
      <c r="C1953" s="18">
        <v>23</v>
      </c>
      <c r="D1953" s="18">
        <v>245.5</v>
      </c>
      <c r="E1953" s="18">
        <v>54</v>
      </c>
      <c r="F1953" s="32">
        <v>41.74</v>
      </c>
      <c r="G1953" s="18">
        <v>1</v>
      </c>
    </row>
    <row r="1954" spans="2:7" x14ac:dyDescent="0.3">
      <c r="B1954" s="18">
        <v>35</v>
      </c>
      <c r="C1954" s="18">
        <v>0</v>
      </c>
      <c r="D1954" s="18">
        <v>245.3</v>
      </c>
      <c r="E1954" s="18">
        <v>108</v>
      </c>
      <c r="F1954" s="32">
        <v>41.7</v>
      </c>
      <c r="G1954" s="18">
        <v>3</v>
      </c>
    </row>
    <row r="1955" spans="2:7" x14ac:dyDescent="0.3">
      <c r="B1955" s="18">
        <v>36</v>
      </c>
      <c r="C1955" s="18">
        <v>0</v>
      </c>
      <c r="D1955" s="18">
        <v>196.1</v>
      </c>
      <c r="E1955" s="18">
        <v>87</v>
      </c>
      <c r="F1955" s="32">
        <v>33.340000000000003</v>
      </c>
      <c r="G1955" s="18">
        <v>0</v>
      </c>
    </row>
    <row r="1956" spans="2:7" x14ac:dyDescent="0.3">
      <c r="B1956" s="18">
        <v>33</v>
      </c>
      <c r="C1956" s="18">
        <v>0</v>
      </c>
      <c r="D1956" s="18">
        <v>134.1</v>
      </c>
      <c r="E1956" s="18">
        <v>112</v>
      </c>
      <c r="F1956" s="32">
        <v>22.8</v>
      </c>
      <c r="G1956" s="18">
        <v>2</v>
      </c>
    </row>
    <row r="1957" spans="2:7" x14ac:dyDescent="0.3">
      <c r="B1957" s="18">
        <v>34</v>
      </c>
      <c r="C1957" s="18">
        <v>31</v>
      </c>
      <c r="D1957" s="18">
        <v>225</v>
      </c>
      <c r="E1957" s="18">
        <v>78</v>
      </c>
      <c r="F1957" s="32">
        <v>38.25</v>
      </c>
      <c r="G1957" s="18">
        <v>1</v>
      </c>
    </row>
    <row r="1958" spans="2:7" x14ac:dyDescent="0.3">
      <c r="B1958" s="18">
        <v>43</v>
      </c>
      <c r="C1958" s="18">
        <v>0</v>
      </c>
      <c r="D1958" s="18">
        <v>189.7</v>
      </c>
      <c r="E1958" s="18">
        <v>100</v>
      </c>
      <c r="F1958" s="32">
        <v>32.25</v>
      </c>
      <c r="G1958" s="18">
        <v>0</v>
      </c>
    </row>
    <row r="1959" spans="2:7" x14ac:dyDescent="0.3">
      <c r="B1959" s="18">
        <v>43</v>
      </c>
      <c r="C1959" s="18">
        <v>0</v>
      </c>
      <c r="D1959" s="18">
        <v>142.9</v>
      </c>
      <c r="E1959" s="18">
        <v>96</v>
      </c>
      <c r="F1959" s="32">
        <v>24.29</v>
      </c>
      <c r="G1959" s="18">
        <v>0</v>
      </c>
    </row>
    <row r="1960" spans="2:7" x14ac:dyDescent="0.3">
      <c r="B1960" s="18">
        <v>37</v>
      </c>
      <c r="C1960" s="18">
        <v>0</v>
      </c>
      <c r="D1960" s="18">
        <v>175.6</v>
      </c>
      <c r="E1960" s="18">
        <v>80</v>
      </c>
      <c r="F1960" s="32">
        <v>29.85</v>
      </c>
      <c r="G1960" s="18">
        <v>1</v>
      </c>
    </row>
    <row r="1961" spans="2:7" x14ac:dyDescent="0.3">
      <c r="B1961" s="18">
        <v>37</v>
      </c>
      <c r="C1961" s="18">
        <v>0</v>
      </c>
      <c r="D1961" s="18">
        <v>92.4</v>
      </c>
      <c r="E1961" s="18">
        <v>109</v>
      </c>
      <c r="F1961" s="32">
        <v>15.71</v>
      </c>
      <c r="G1961" s="18">
        <v>2</v>
      </c>
    </row>
    <row r="1962" spans="2:7" x14ac:dyDescent="0.3">
      <c r="B1962" s="18">
        <v>38</v>
      </c>
      <c r="C1962" s="18">
        <v>0</v>
      </c>
      <c r="D1962" s="18">
        <v>159.6</v>
      </c>
      <c r="E1962" s="18">
        <v>94</v>
      </c>
      <c r="F1962" s="32">
        <v>27.13</v>
      </c>
      <c r="G1962" s="18">
        <v>0</v>
      </c>
    </row>
    <row r="1963" spans="2:7" x14ac:dyDescent="0.3">
      <c r="B1963" s="18">
        <v>42</v>
      </c>
      <c r="C1963" s="18">
        <v>0</v>
      </c>
      <c r="D1963" s="18">
        <v>159.1</v>
      </c>
      <c r="E1963" s="18">
        <v>100</v>
      </c>
      <c r="F1963" s="32">
        <v>27.05</v>
      </c>
      <c r="G1963" s="18">
        <v>2</v>
      </c>
    </row>
    <row r="1964" spans="2:7" x14ac:dyDescent="0.3">
      <c r="B1964" s="18">
        <v>42</v>
      </c>
      <c r="C1964" s="18">
        <v>0</v>
      </c>
      <c r="D1964" s="18">
        <v>254.4</v>
      </c>
      <c r="E1964" s="18">
        <v>120</v>
      </c>
      <c r="F1964" s="32">
        <v>43.25</v>
      </c>
      <c r="G1964" s="18">
        <v>1</v>
      </c>
    </row>
    <row r="1965" spans="2:7" x14ac:dyDescent="0.3">
      <c r="B1965" s="18">
        <v>34</v>
      </c>
      <c r="C1965" s="18">
        <v>33</v>
      </c>
      <c r="D1965" s="18">
        <v>270.7</v>
      </c>
      <c r="E1965" s="18">
        <v>53</v>
      </c>
      <c r="F1965" s="32">
        <v>46.02</v>
      </c>
      <c r="G1965" s="18">
        <v>3</v>
      </c>
    </row>
    <row r="1966" spans="2:7" x14ac:dyDescent="0.3">
      <c r="B1966" s="18">
        <v>44</v>
      </c>
      <c r="C1966" s="18">
        <v>0</v>
      </c>
      <c r="D1966" s="18">
        <v>207</v>
      </c>
      <c r="E1966" s="18">
        <v>112</v>
      </c>
      <c r="F1966" s="32">
        <v>35.19</v>
      </c>
      <c r="G1966" s="18">
        <v>1</v>
      </c>
    </row>
    <row r="1967" spans="2:7" x14ac:dyDescent="0.3">
      <c r="B1967" s="18">
        <v>43</v>
      </c>
      <c r="C1967" s="18">
        <v>0</v>
      </c>
      <c r="D1967" s="18">
        <v>145.30000000000001</v>
      </c>
      <c r="E1967" s="18">
        <v>89</v>
      </c>
      <c r="F1967" s="32">
        <v>24.7</v>
      </c>
      <c r="G1967" s="18">
        <v>0</v>
      </c>
    </row>
    <row r="1968" spans="2:7" x14ac:dyDescent="0.3">
      <c r="B1968" s="18">
        <v>46</v>
      </c>
      <c r="C1968" s="18">
        <v>25</v>
      </c>
      <c r="D1968" s="18">
        <v>230.7</v>
      </c>
      <c r="E1968" s="18">
        <v>102</v>
      </c>
      <c r="F1968" s="32">
        <v>39.22</v>
      </c>
      <c r="G1968" s="18">
        <v>3</v>
      </c>
    </row>
    <row r="1969" spans="2:7" x14ac:dyDescent="0.3">
      <c r="B1969" s="18">
        <v>43</v>
      </c>
      <c r="C1969" s="18">
        <v>0</v>
      </c>
      <c r="D1969" s="18">
        <v>151.5</v>
      </c>
      <c r="E1969" s="18">
        <v>104</v>
      </c>
      <c r="F1969" s="32">
        <v>25.76</v>
      </c>
      <c r="G1969" s="18">
        <v>1</v>
      </c>
    </row>
    <row r="1970" spans="2:7" x14ac:dyDescent="0.3">
      <c r="B1970" s="18">
        <v>36</v>
      </c>
      <c r="C1970" s="18">
        <v>0</v>
      </c>
      <c r="D1970" s="18">
        <v>146.1</v>
      </c>
      <c r="E1970" s="18">
        <v>57</v>
      </c>
      <c r="F1970" s="32">
        <v>24.84</v>
      </c>
      <c r="G1970" s="18">
        <v>0</v>
      </c>
    </row>
    <row r="1971" spans="2:7" x14ac:dyDescent="0.3">
      <c r="B1971" s="18">
        <v>46</v>
      </c>
      <c r="C1971" s="18">
        <v>0</v>
      </c>
      <c r="D1971" s="18">
        <v>256</v>
      </c>
      <c r="E1971" s="18">
        <v>111</v>
      </c>
      <c r="F1971" s="32">
        <v>43.52</v>
      </c>
      <c r="G1971" s="18">
        <v>3</v>
      </c>
    </row>
    <row r="1972" spans="2:7" x14ac:dyDescent="0.3">
      <c r="B1972" s="18">
        <v>41</v>
      </c>
      <c r="C1972" s="18">
        <v>0</v>
      </c>
      <c r="D1972" s="18">
        <v>150.69999999999999</v>
      </c>
      <c r="E1972" s="18">
        <v>52</v>
      </c>
      <c r="F1972" s="32">
        <v>25.62</v>
      </c>
      <c r="G1972" s="18">
        <v>2</v>
      </c>
    </row>
    <row r="1973" spans="2:7" x14ac:dyDescent="0.3">
      <c r="B1973" s="18">
        <v>39</v>
      </c>
      <c r="C1973" s="18">
        <v>0</v>
      </c>
      <c r="D1973" s="18">
        <v>186</v>
      </c>
      <c r="E1973" s="18">
        <v>107</v>
      </c>
      <c r="F1973" s="32">
        <v>31.62</v>
      </c>
      <c r="G1973" s="18">
        <v>1</v>
      </c>
    </row>
    <row r="1974" spans="2:7" x14ac:dyDescent="0.3">
      <c r="B1974" s="18">
        <v>40</v>
      </c>
      <c r="C1974" s="18">
        <v>0</v>
      </c>
      <c r="D1974" s="18">
        <v>212.9</v>
      </c>
      <c r="E1974" s="18">
        <v>110</v>
      </c>
      <c r="F1974" s="32">
        <v>36.19</v>
      </c>
      <c r="G1974" s="18">
        <v>3</v>
      </c>
    </row>
    <row r="1975" spans="2:7" x14ac:dyDescent="0.3">
      <c r="B1975" s="18">
        <v>43</v>
      </c>
      <c r="C1975" s="18">
        <v>30</v>
      </c>
      <c r="D1975" s="18">
        <v>272.5</v>
      </c>
      <c r="E1975" s="18">
        <v>105</v>
      </c>
      <c r="F1975" s="32">
        <v>46.33</v>
      </c>
      <c r="G1975" s="18">
        <v>3</v>
      </c>
    </row>
    <row r="1976" spans="2:7" x14ac:dyDescent="0.3">
      <c r="B1976" s="18">
        <v>41</v>
      </c>
      <c r="C1976" s="18">
        <v>0</v>
      </c>
      <c r="D1976" s="18">
        <v>135.1</v>
      </c>
      <c r="E1976" s="18">
        <v>109</v>
      </c>
      <c r="F1976" s="32">
        <v>22.97</v>
      </c>
      <c r="G1976" s="18">
        <v>1</v>
      </c>
    </row>
    <row r="1977" spans="2:7" x14ac:dyDescent="0.3">
      <c r="B1977" s="18">
        <v>38</v>
      </c>
      <c r="C1977" s="18">
        <v>0</v>
      </c>
      <c r="D1977" s="18">
        <v>154.6</v>
      </c>
      <c r="E1977" s="18">
        <v>56</v>
      </c>
      <c r="F1977" s="32">
        <v>26.28</v>
      </c>
      <c r="G1977" s="18">
        <v>1</v>
      </c>
    </row>
    <row r="1978" spans="2:7" x14ac:dyDescent="0.3">
      <c r="B1978" s="18">
        <v>39</v>
      </c>
      <c r="C1978" s="18">
        <v>35</v>
      </c>
      <c r="D1978" s="18">
        <v>230.5</v>
      </c>
      <c r="E1978" s="18">
        <v>116</v>
      </c>
      <c r="F1978" s="32">
        <v>39.19</v>
      </c>
      <c r="G1978" s="18">
        <v>5</v>
      </c>
    </row>
    <row r="1979" spans="2:7" x14ac:dyDescent="0.3">
      <c r="B1979" s="18">
        <v>44</v>
      </c>
      <c r="C1979" s="18">
        <v>0</v>
      </c>
      <c r="D1979" s="18">
        <v>165.4</v>
      </c>
      <c r="E1979" s="18">
        <v>84</v>
      </c>
      <c r="F1979" s="32">
        <v>28.12</v>
      </c>
      <c r="G1979" s="18">
        <v>1</v>
      </c>
    </row>
    <row r="1980" spans="2:7" x14ac:dyDescent="0.3">
      <c r="B1980" s="18">
        <v>32</v>
      </c>
      <c r="C1980" s="18">
        <v>0</v>
      </c>
      <c r="D1980" s="18">
        <v>143.30000000000001</v>
      </c>
      <c r="E1980" s="18">
        <v>120</v>
      </c>
      <c r="F1980" s="32">
        <v>24.36</v>
      </c>
      <c r="G1980" s="18">
        <v>4</v>
      </c>
    </row>
    <row r="1981" spans="2:7" x14ac:dyDescent="0.3">
      <c r="B1981" s="18">
        <v>31</v>
      </c>
      <c r="C1981" s="18">
        <v>0</v>
      </c>
      <c r="D1981" s="18">
        <v>271.10000000000002</v>
      </c>
      <c r="E1981" s="18">
        <v>108</v>
      </c>
      <c r="F1981" s="32">
        <v>46.09</v>
      </c>
      <c r="G1981" s="18">
        <v>2</v>
      </c>
    </row>
    <row r="1982" spans="2:7" x14ac:dyDescent="0.3">
      <c r="B1982" s="18">
        <v>40</v>
      </c>
      <c r="C1982" s="18">
        <v>0</v>
      </c>
      <c r="D1982" s="18">
        <v>253.5</v>
      </c>
      <c r="E1982" s="18">
        <v>104</v>
      </c>
      <c r="F1982" s="32">
        <v>43.1</v>
      </c>
      <c r="G1982" s="18">
        <v>0</v>
      </c>
    </row>
    <row r="1983" spans="2:7" x14ac:dyDescent="0.3">
      <c r="B1983" s="18">
        <v>28</v>
      </c>
      <c r="C1983" s="18">
        <v>0</v>
      </c>
      <c r="D1983" s="18">
        <v>167.1</v>
      </c>
      <c r="E1983" s="18">
        <v>77</v>
      </c>
      <c r="F1983" s="32">
        <v>28.41</v>
      </c>
      <c r="G1983" s="18">
        <v>6</v>
      </c>
    </row>
    <row r="1984" spans="2:7" x14ac:dyDescent="0.3">
      <c r="B1984" s="18">
        <v>42</v>
      </c>
      <c r="C1984" s="18">
        <v>0</v>
      </c>
      <c r="D1984" s="18">
        <v>135.4</v>
      </c>
      <c r="E1984" s="18">
        <v>101</v>
      </c>
      <c r="F1984" s="32">
        <v>23.02</v>
      </c>
      <c r="G1984" s="18">
        <v>1</v>
      </c>
    </row>
    <row r="1985" spans="2:7" x14ac:dyDescent="0.3">
      <c r="B1985" s="18">
        <v>36</v>
      </c>
      <c r="C1985" s="18">
        <v>0</v>
      </c>
      <c r="D1985" s="18">
        <v>158.69999999999999</v>
      </c>
      <c r="E1985" s="18">
        <v>90</v>
      </c>
      <c r="F1985" s="32">
        <v>26.98</v>
      </c>
      <c r="G1985" s="18">
        <v>1</v>
      </c>
    </row>
    <row r="1986" spans="2:7" x14ac:dyDescent="0.3">
      <c r="B1986" s="18">
        <v>39</v>
      </c>
      <c r="C1986" s="18">
        <v>0</v>
      </c>
      <c r="D1986" s="18">
        <v>144.80000000000001</v>
      </c>
      <c r="E1986" s="18">
        <v>84</v>
      </c>
      <c r="F1986" s="32">
        <v>24.62</v>
      </c>
      <c r="G1986" s="18">
        <v>2</v>
      </c>
    </row>
    <row r="1987" spans="2:7" x14ac:dyDescent="0.3">
      <c r="B1987" s="18">
        <v>37</v>
      </c>
      <c r="C1987" s="18">
        <v>0</v>
      </c>
      <c r="D1987" s="18">
        <v>98.8</v>
      </c>
      <c r="E1987" s="18">
        <v>97</v>
      </c>
      <c r="F1987" s="32">
        <v>16.8</v>
      </c>
      <c r="G1987" s="18">
        <v>3</v>
      </c>
    </row>
    <row r="1988" spans="2:7" x14ac:dyDescent="0.3">
      <c r="B1988" s="18">
        <v>30</v>
      </c>
      <c r="C1988" s="18">
        <v>0</v>
      </c>
      <c r="D1988" s="18">
        <v>157.80000000000001</v>
      </c>
      <c r="E1988" s="18">
        <v>71</v>
      </c>
      <c r="F1988" s="32">
        <v>26.83</v>
      </c>
      <c r="G1988" s="18">
        <v>3</v>
      </c>
    </row>
    <row r="1989" spans="2:7" x14ac:dyDescent="0.3">
      <c r="B1989" s="18">
        <v>40</v>
      </c>
      <c r="C1989" s="18">
        <v>37</v>
      </c>
      <c r="D1989" s="18">
        <v>163</v>
      </c>
      <c r="E1989" s="18">
        <v>107</v>
      </c>
      <c r="F1989" s="32">
        <v>27.71</v>
      </c>
      <c r="G1989" s="18">
        <v>1</v>
      </c>
    </row>
    <row r="1990" spans="2:7" x14ac:dyDescent="0.3">
      <c r="B1990" s="18">
        <v>36</v>
      </c>
      <c r="C1990" s="18">
        <v>0</v>
      </c>
      <c r="D1990" s="18">
        <v>181.6</v>
      </c>
      <c r="E1990" s="18">
        <v>119</v>
      </c>
      <c r="F1990" s="32">
        <v>30.87</v>
      </c>
      <c r="G1990" s="18">
        <v>4</v>
      </c>
    </row>
    <row r="1991" spans="2:7" x14ac:dyDescent="0.3">
      <c r="B1991" s="18">
        <v>49</v>
      </c>
      <c r="C1991" s="18">
        <v>0</v>
      </c>
      <c r="D1991" s="18">
        <v>129</v>
      </c>
      <c r="E1991" s="18">
        <v>78</v>
      </c>
      <c r="F1991" s="32">
        <v>21.93</v>
      </c>
      <c r="G1991" s="18">
        <v>2</v>
      </c>
    </row>
    <row r="1992" spans="2:7" x14ac:dyDescent="0.3">
      <c r="B1992" s="18">
        <v>37</v>
      </c>
      <c r="C1992" s="18">
        <v>0</v>
      </c>
      <c r="D1992" s="18">
        <v>86</v>
      </c>
      <c r="E1992" s="18">
        <v>83</v>
      </c>
      <c r="F1992" s="32">
        <v>14.62</v>
      </c>
      <c r="G1992" s="18">
        <v>1</v>
      </c>
    </row>
    <row r="1993" spans="2:7" x14ac:dyDescent="0.3">
      <c r="B1993" s="18">
        <v>48</v>
      </c>
      <c r="C1993" s="18">
        <v>17</v>
      </c>
      <c r="D1993" s="18">
        <v>193.9</v>
      </c>
      <c r="E1993" s="18">
        <v>71</v>
      </c>
      <c r="F1993" s="32">
        <v>32.96</v>
      </c>
      <c r="G1993" s="18">
        <v>0</v>
      </c>
    </row>
    <row r="1994" spans="2:7" x14ac:dyDescent="0.3">
      <c r="B1994" s="18">
        <v>45</v>
      </c>
      <c r="C1994" s="18">
        <v>0</v>
      </c>
      <c r="D1994" s="18">
        <v>188.9</v>
      </c>
      <c r="E1994" s="18">
        <v>105</v>
      </c>
      <c r="F1994" s="32">
        <v>32.11</v>
      </c>
      <c r="G1994" s="18">
        <v>2</v>
      </c>
    </row>
    <row r="1995" spans="2:7" x14ac:dyDescent="0.3">
      <c r="B1995" s="18">
        <v>36</v>
      </c>
      <c r="C1995" s="18">
        <v>0</v>
      </c>
      <c r="D1995" s="18">
        <v>179.9</v>
      </c>
      <c r="E1995" s="18">
        <v>72</v>
      </c>
      <c r="F1995" s="32">
        <v>30.58</v>
      </c>
      <c r="G1995" s="18">
        <v>1</v>
      </c>
    </row>
    <row r="1996" spans="2:7" x14ac:dyDescent="0.3">
      <c r="B1996" s="18">
        <v>41</v>
      </c>
      <c r="C1996" s="18">
        <v>0</v>
      </c>
      <c r="D1996" s="18">
        <v>183.4</v>
      </c>
      <c r="E1996" s="18">
        <v>98</v>
      </c>
      <c r="F1996" s="32">
        <v>31.18</v>
      </c>
      <c r="G1996" s="18">
        <v>1</v>
      </c>
    </row>
    <row r="1997" spans="2:7" x14ac:dyDescent="0.3">
      <c r="B1997" s="18">
        <v>37</v>
      </c>
      <c r="C1997" s="18">
        <v>0</v>
      </c>
      <c r="D1997" s="18">
        <v>288.10000000000002</v>
      </c>
      <c r="E1997" s="18">
        <v>101</v>
      </c>
      <c r="F1997" s="32">
        <v>48.98</v>
      </c>
      <c r="G1997" s="18">
        <v>0</v>
      </c>
    </row>
    <row r="1998" spans="2:7" x14ac:dyDescent="0.3">
      <c r="B1998" s="18">
        <v>32</v>
      </c>
      <c r="C1998" s="18">
        <v>0</v>
      </c>
      <c r="D1998" s="18">
        <v>169.2</v>
      </c>
      <c r="E1998" s="18">
        <v>96</v>
      </c>
      <c r="F1998" s="32">
        <v>28.76</v>
      </c>
      <c r="G1998" s="18">
        <v>2</v>
      </c>
    </row>
    <row r="1999" spans="2:7" x14ac:dyDescent="0.3">
      <c r="B1999" s="18">
        <v>30</v>
      </c>
      <c r="C1999" s="18">
        <v>29</v>
      </c>
      <c r="D1999" s="18">
        <v>195.5</v>
      </c>
      <c r="E1999" s="18">
        <v>113</v>
      </c>
      <c r="F1999" s="32">
        <v>33.24</v>
      </c>
      <c r="G1999" s="18">
        <v>1</v>
      </c>
    </row>
    <row r="2000" spans="2:7" x14ac:dyDescent="0.3">
      <c r="B2000" s="18">
        <v>43</v>
      </c>
      <c r="C2000" s="18">
        <v>20</v>
      </c>
      <c r="D2000" s="18">
        <v>264.39999999999998</v>
      </c>
      <c r="E2000" s="18">
        <v>102</v>
      </c>
      <c r="F2000" s="32">
        <v>44.95</v>
      </c>
      <c r="G2000" s="18">
        <v>2</v>
      </c>
    </row>
    <row r="2001" spans="2:7" x14ac:dyDescent="0.3">
      <c r="B2001" s="18">
        <v>38</v>
      </c>
      <c r="C2001" s="18">
        <v>0</v>
      </c>
      <c r="D2001" s="18">
        <v>169.5</v>
      </c>
      <c r="E2001" s="18">
        <v>151</v>
      </c>
      <c r="F2001" s="32">
        <v>28.82</v>
      </c>
      <c r="G2001" s="18">
        <v>0</v>
      </c>
    </row>
    <row r="2002" spans="2:7" x14ac:dyDescent="0.3">
      <c r="B2002" s="18">
        <v>46</v>
      </c>
      <c r="C2002" s="18">
        <v>0</v>
      </c>
      <c r="D2002" s="18">
        <v>141.5</v>
      </c>
      <c r="E2002" s="18">
        <v>102</v>
      </c>
      <c r="F2002" s="32">
        <v>24.06</v>
      </c>
      <c r="G2002" s="18">
        <v>2</v>
      </c>
    </row>
    <row r="2003" spans="2:7" x14ac:dyDescent="0.3">
      <c r="B2003" s="18">
        <v>44</v>
      </c>
      <c r="C2003" s="18">
        <v>0</v>
      </c>
      <c r="D2003" s="18">
        <v>154.80000000000001</v>
      </c>
      <c r="E2003" s="18">
        <v>71</v>
      </c>
      <c r="F2003" s="32">
        <v>26.32</v>
      </c>
      <c r="G2003" s="18">
        <v>0</v>
      </c>
    </row>
    <row r="2004" spans="2:7" x14ac:dyDescent="0.3">
      <c r="B2004" s="18">
        <v>32</v>
      </c>
      <c r="C2004" s="18">
        <v>0</v>
      </c>
      <c r="D2004" s="18">
        <v>273.2</v>
      </c>
      <c r="E2004" s="18">
        <v>85</v>
      </c>
      <c r="F2004" s="32">
        <v>46.44</v>
      </c>
      <c r="G2004" s="18">
        <v>2</v>
      </c>
    </row>
    <row r="2005" spans="2:7" x14ac:dyDescent="0.3">
      <c r="B2005" s="18">
        <v>35</v>
      </c>
      <c r="C2005" s="18">
        <v>0</v>
      </c>
      <c r="D2005" s="18">
        <v>224.6</v>
      </c>
      <c r="E2005" s="18">
        <v>94</v>
      </c>
      <c r="F2005" s="32">
        <v>38.18</v>
      </c>
      <c r="G2005" s="18">
        <v>2</v>
      </c>
    </row>
    <row r="2006" spans="2:7" x14ac:dyDescent="0.3">
      <c r="B2006" s="18">
        <v>33</v>
      </c>
      <c r="C2006" s="18">
        <v>0</v>
      </c>
      <c r="D2006" s="18">
        <v>273.8</v>
      </c>
      <c r="E2006" s="18">
        <v>97</v>
      </c>
      <c r="F2006" s="32">
        <v>46.55</v>
      </c>
      <c r="G2006" s="18">
        <v>2</v>
      </c>
    </row>
    <row r="2007" spans="2:7" x14ac:dyDescent="0.3">
      <c r="B2007" s="18">
        <v>46</v>
      </c>
      <c r="C2007" s="18">
        <v>0</v>
      </c>
      <c r="D2007" s="18">
        <v>104</v>
      </c>
      <c r="E2007" s="18">
        <v>92</v>
      </c>
      <c r="F2007" s="32">
        <v>17.68</v>
      </c>
      <c r="G2007" s="18">
        <v>0</v>
      </c>
    </row>
    <row r="2008" spans="2:7" x14ac:dyDescent="0.3">
      <c r="B2008" s="18">
        <v>41</v>
      </c>
      <c r="C2008" s="18">
        <v>31</v>
      </c>
      <c r="D2008" s="18">
        <v>115.4</v>
      </c>
      <c r="E2008" s="18">
        <v>90</v>
      </c>
      <c r="F2008" s="32">
        <v>19.62</v>
      </c>
      <c r="G2008" s="18">
        <v>1</v>
      </c>
    </row>
    <row r="2009" spans="2:7" x14ac:dyDescent="0.3">
      <c r="B2009" s="18">
        <v>47</v>
      </c>
      <c r="C2009" s="18">
        <v>0</v>
      </c>
      <c r="D2009" s="18">
        <v>222.1</v>
      </c>
      <c r="E2009" s="18">
        <v>107</v>
      </c>
      <c r="F2009" s="32">
        <v>37.76</v>
      </c>
      <c r="G2009" s="18">
        <v>2</v>
      </c>
    </row>
    <row r="2010" spans="2:7" x14ac:dyDescent="0.3">
      <c r="B2010" s="18">
        <v>42</v>
      </c>
      <c r="C2010" s="18">
        <v>0</v>
      </c>
      <c r="D2010" s="18">
        <v>116.4</v>
      </c>
      <c r="E2010" s="18">
        <v>98</v>
      </c>
      <c r="F2010" s="32">
        <v>19.79</v>
      </c>
      <c r="G2010" s="18">
        <v>3</v>
      </c>
    </row>
    <row r="2011" spans="2:7" x14ac:dyDescent="0.3">
      <c r="B2011" s="18">
        <v>43</v>
      </c>
      <c r="C2011" s="18">
        <v>0</v>
      </c>
      <c r="D2011" s="18">
        <v>217.7</v>
      </c>
      <c r="E2011" s="18">
        <v>118</v>
      </c>
      <c r="F2011" s="32">
        <v>37.01</v>
      </c>
      <c r="G2011" s="18">
        <v>3</v>
      </c>
    </row>
    <row r="2012" spans="2:7" x14ac:dyDescent="0.3">
      <c r="B2012" s="18">
        <v>43</v>
      </c>
      <c r="C2012" s="18">
        <v>0</v>
      </c>
      <c r="D2012" s="18">
        <v>129.4</v>
      </c>
      <c r="E2012" s="18">
        <v>84</v>
      </c>
      <c r="F2012" s="32">
        <v>22</v>
      </c>
      <c r="G2012" s="18">
        <v>0</v>
      </c>
    </row>
    <row r="2013" spans="2:7" x14ac:dyDescent="0.3">
      <c r="B2013" s="18">
        <v>41</v>
      </c>
      <c r="C2013" s="18">
        <v>33</v>
      </c>
      <c r="D2013" s="18">
        <v>161.80000000000001</v>
      </c>
      <c r="E2013" s="18">
        <v>73</v>
      </c>
      <c r="F2013" s="32">
        <v>27.51</v>
      </c>
      <c r="G2013" s="18">
        <v>0</v>
      </c>
    </row>
    <row r="2014" spans="2:7" x14ac:dyDescent="0.3">
      <c r="B2014" s="18">
        <v>37</v>
      </c>
      <c r="C2014" s="18">
        <v>29</v>
      </c>
      <c r="D2014" s="18">
        <v>198.8</v>
      </c>
      <c r="E2014" s="18">
        <v>122</v>
      </c>
      <c r="F2014" s="32">
        <v>33.799999999999997</v>
      </c>
      <c r="G2014" s="18">
        <v>1</v>
      </c>
    </row>
    <row r="2015" spans="2:7" x14ac:dyDescent="0.3">
      <c r="B2015" s="18">
        <v>46</v>
      </c>
      <c r="C2015" s="18">
        <v>45</v>
      </c>
      <c r="D2015" s="18">
        <v>147.80000000000001</v>
      </c>
      <c r="E2015" s="18">
        <v>85</v>
      </c>
      <c r="F2015" s="32">
        <v>25.13</v>
      </c>
      <c r="G2015" s="18">
        <v>1</v>
      </c>
    </row>
    <row r="2016" spans="2:7" x14ac:dyDescent="0.3">
      <c r="B2016" s="18">
        <v>50</v>
      </c>
      <c r="C2016" s="18">
        <v>0</v>
      </c>
      <c r="D2016" s="18">
        <v>262.3</v>
      </c>
      <c r="E2016" s="18">
        <v>114</v>
      </c>
      <c r="F2016" s="32">
        <v>44.59</v>
      </c>
      <c r="G2016" s="18">
        <v>3</v>
      </c>
    </row>
    <row r="2017" spans="2:7" x14ac:dyDescent="0.3">
      <c r="B2017" s="18">
        <v>39</v>
      </c>
      <c r="C2017" s="18">
        <v>0</v>
      </c>
      <c r="D2017" s="18">
        <v>246.4</v>
      </c>
      <c r="E2017" s="18">
        <v>83</v>
      </c>
      <c r="F2017" s="32">
        <v>41.89</v>
      </c>
      <c r="G2017" s="18">
        <v>1</v>
      </c>
    </row>
    <row r="2018" spans="2:7" x14ac:dyDescent="0.3">
      <c r="B2018" s="18">
        <v>41</v>
      </c>
      <c r="C2018" s="18">
        <v>0</v>
      </c>
      <c r="D2018" s="18">
        <v>183.4</v>
      </c>
      <c r="E2018" s="18">
        <v>111</v>
      </c>
      <c r="F2018" s="32">
        <v>31.18</v>
      </c>
      <c r="G2018" s="18">
        <v>4</v>
      </c>
    </row>
    <row r="2019" spans="2:7" x14ac:dyDescent="0.3">
      <c r="B2019" s="18">
        <v>34</v>
      </c>
      <c r="C2019" s="18">
        <v>0</v>
      </c>
      <c r="D2019" s="18">
        <v>191.9</v>
      </c>
      <c r="E2019" s="18">
        <v>95</v>
      </c>
      <c r="F2019" s="32">
        <v>32.619999999999997</v>
      </c>
      <c r="G2019" s="18">
        <v>1</v>
      </c>
    </row>
    <row r="2020" spans="2:7" x14ac:dyDescent="0.3">
      <c r="B2020" s="18">
        <v>38</v>
      </c>
      <c r="C2020" s="18">
        <v>0</v>
      </c>
      <c r="D2020" s="18">
        <v>187.8</v>
      </c>
      <c r="E2020" s="18">
        <v>109</v>
      </c>
      <c r="F2020" s="32">
        <v>31.93</v>
      </c>
      <c r="G2020" s="18">
        <v>2</v>
      </c>
    </row>
    <row r="2021" spans="2:7" x14ac:dyDescent="0.3">
      <c r="B2021" s="18">
        <v>48</v>
      </c>
      <c r="C2021" s="18">
        <v>0</v>
      </c>
      <c r="D2021" s="18">
        <v>259.7</v>
      </c>
      <c r="E2021" s="18">
        <v>106</v>
      </c>
      <c r="F2021" s="32">
        <v>44.15</v>
      </c>
      <c r="G2021" s="18">
        <v>0</v>
      </c>
    </row>
    <row r="2022" spans="2:7" x14ac:dyDescent="0.3">
      <c r="B2022" s="18">
        <v>38</v>
      </c>
      <c r="C2022" s="18">
        <v>0</v>
      </c>
      <c r="D2022" s="18">
        <v>180.4</v>
      </c>
      <c r="E2022" s="18">
        <v>123</v>
      </c>
      <c r="F2022" s="32">
        <v>30.67</v>
      </c>
      <c r="G2022" s="18">
        <v>0</v>
      </c>
    </row>
    <row r="2023" spans="2:7" x14ac:dyDescent="0.3">
      <c r="B2023" s="18">
        <v>42</v>
      </c>
      <c r="C2023" s="18">
        <v>0</v>
      </c>
      <c r="D2023" s="18">
        <v>51.8</v>
      </c>
      <c r="E2023" s="18">
        <v>107</v>
      </c>
      <c r="F2023" s="32">
        <v>8.81</v>
      </c>
      <c r="G2023" s="18">
        <v>2</v>
      </c>
    </row>
    <row r="2024" spans="2:7" x14ac:dyDescent="0.3">
      <c r="B2024" s="18">
        <v>33</v>
      </c>
      <c r="C2024" s="18">
        <v>0</v>
      </c>
      <c r="D2024" s="18">
        <v>303.89999999999998</v>
      </c>
      <c r="E2024" s="18">
        <v>106</v>
      </c>
      <c r="F2024" s="32">
        <v>51.66</v>
      </c>
      <c r="G2024" s="18">
        <v>1</v>
      </c>
    </row>
    <row r="2025" spans="2:7" x14ac:dyDescent="0.3">
      <c r="B2025" s="18">
        <v>34</v>
      </c>
      <c r="C2025" s="18">
        <v>0</v>
      </c>
      <c r="D2025" s="18">
        <v>206.2</v>
      </c>
      <c r="E2025" s="18">
        <v>122</v>
      </c>
      <c r="F2025" s="32">
        <v>35.049999999999997</v>
      </c>
      <c r="G2025" s="18">
        <v>3</v>
      </c>
    </row>
    <row r="2026" spans="2:7" x14ac:dyDescent="0.3">
      <c r="B2026" s="18">
        <v>35</v>
      </c>
      <c r="C2026" s="18">
        <v>0</v>
      </c>
      <c r="D2026" s="18">
        <v>164.3</v>
      </c>
      <c r="E2026" s="18">
        <v>92</v>
      </c>
      <c r="F2026" s="32">
        <v>27.93</v>
      </c>
      <c r="G2026" s="18">
        <v>2</v>
      </c>
    </row>
    <row r="2027" spans="2:7" x14ac:dyDescent="0.3">
      <c r="B2027" s="18">
        <v>32</v>
      </c>
      <c r="C2027" s="18">
        <v>0</v>
      </c>
      <c r="D2027" s="18">
        <v>228.6</v>
      </c>
      <c r="E2027" s="18">
        <v>117</v>
      </c>
      <c r="F2027" s="32">
        <v>38.86</v>
      </c>
      <c r="G2027" s="18">
        <v>9</v>
      </c>
    </row>
    <row r="2028" spans="2:7" x14ac:dyDescent="0.3">
      <c r="B2028" s="18">
        <v>43</v>
      </c>
      <c r="C2028" s="18">
        <v>22</v>
      </c>
      <c r="D2028" s="18">
        <v>200.4</v>
      </c>
      <c r="E2028" s="18">
        <v>80</v>
      </c>
      <c r="F2028" s="32">
        <v>34.07</v>
      </c>
      <c r="G2028" s="18">
        <v>1</v>
      </c>
    </row>
    <row r="2029" spans="2:7" x14ac:dyDescent="0.3">
      <c r="B2029" s="18">
        <v>37</v>
      </c>
      <c r="C2029" s="18">
        <v>0</v>
      </c>
      <c r="D2029" s="18">
        <v>154.30000000000001</v>
      </c>
      <c r="E2029" s="18">
        <v>107</v>
      </c>
      <c r="F2029" s="32">
        <v>26.23</v>
      </c>
      <c r="G2029" s="18">
        <v>0</v>
      </c>
    </row>
    <row r="2030" spans="2:7" x14ac:dyDescent="0.3">
      <c r="B2030" s="18">
        <v>37</v>
      </c>
      <c r="C2030" s="18">
        <v>30</v>
      </c>
      <c r="D2030" s="18">
        <v>122.9</v>
      </c>
      <c r="E2030" s="18">
        <v>93</v>
      </c>
      <c r="F2030" s="32">
        <v>20.89</v>
      </c>
      <c r="G2030" s="18">
        <v>2</v>
      </c>
    </row>
    <row r="2031" spans="2:7" x14ac:dyDescent="0.3">
      <c r="B2031" s="18">
        <v>39</v>
      </c>
      <c r="C2031" s="18">
        <v>0</v>
      </c>
      <c r="D2031" s="18">
        <v>220.8</v>
      </c>
      <c r="E2031" s="18">
        <v>100</v>
      </c>
      <c r="F2031" s="32">
        <v>37.54</v>
      </c>
      <c r="G2031" s="18">
        <v>0</v>
      </c>
    </row>
    <row r="2032" spans="2:7" x14ac:dyDescent="0.3">
      <c r="B2032" s="18">
        <v>44</v>
      </c>
      <c r="C2032" s="18">
        <v>0</v>
      </c>
      <c r="D2032" s="18">
        <v>214.6</v>
      </c>
      <c r="E2032" s="18">
        <v>78</v>
      </c>
      <c r="F2032" s="32">
        <v>36.479999999999997</v>
      </c>
      <c r="G2032" s="18">
        <v>0</v>
      </c>
    </row>
    <row r="2033" spans="2:7" x14ac:dyDescent="0.3">
      <c r="B2033" s="18">
        <v>28</v>
      </c>
      <c r="C2033" s="18">
        <v>0</v>
      </c>
      <c r="D2033" s="18">
        <v>202</v>
      </c>
      <c r="E2033" s="18">
        <v>123</v>
      </c>
      <c r="F2033" s="32">
        <v>34.340000000000003</v>
      </c>
      <c r="G2033" s="18">
        <v>2</v>
      </c>
    </row>
    <row r="2034" spans="2:7" x14ac:dyDescent="0.3">
      <c r="B2034" s="18">
        <v>31</v>
      </c>
      <c r="C2034" s="18">
        <v>32</v>
      </c>
      <c r="D2034" s="18">
        <v>209.5</v>
      </c>
      <c r="E2034" s="18">
        <v>108</v>
      </c>
      <c r="F2034" s="32">
        <v>35.619999999999997</v>
      </c>
      <c r="G2034" s="18">
        <v>6</v>
      </c>
    </row>
    <row r="2035" spans="2:7" x14ac:dyDescent="0.3">
      <c r="B2035" s="18">
        <v>39</v>
      </c>
      <c r="C2035" s="18">
        <v>0</v>
      </c>
      <c r="D2035" s="18">
        <v>145.6</v>
      </c>
      <c r="E2035" s="18">
        <v>102</v>
      </c>
      <c r="F2035" s="32">
        <v>24.75</v>
      </c>
      <c r="G2035" s="18">
        <v>0</v>
      </c>
    </row>
    <row r="2036" spans="2:7" x14ac:dyDescent="0.3">
      <c r="B2036" s="18">
        <v>37</v>
      </c>
      <c r="C2036" s="18">
        <v>19</v>
      </c>
      <c r="D2036" s="18">
        <v>152.9</v>
      </c>
      <c r="E2036" s="18">
        <v>87</v>
      </c>
      <c r="F2036" s="32">
        <v>25.99</v>
      </c>
      <c r="G2036" s="18">
        <v>2</v>
      </c>
    </row>
    <row r="2037" spans="2:7" x14ac:dyDescent="0.3">
      <c r="B2037" s="18">
        <v>39</v>
      </c>
      <c r="C2037" s="18">
        <v>25</v>
      </c>
      <c r="D2037" s="18">
        <v>138.30000000000001</v>
      </c>
      <c r="E2037" s="18">
        <v>96</v>
      </c>
      <c r="F2037" s="32">
        <v>23.51</v>
      </c>
      <c r="G2037" s="18">
        <v>0</v>
      </c>
    </row>
    <row r="2038" spans="2:7" x14ac:dyDescent="0.3">
      <c r="B2038" s="18">
        <v>45</v>
      </c>
      <c r="C2038" s="18">
        <v>0</v>
      </c>
      <c r="D2038" s="18">
        <v>189.3</v>
      </c>
      <c r="E2038" s="18">
        <v>157</v>
      </c>
      <c r="F2038" s="32">
        <v>32.18</v>
      </c>
      <c r="G2038" s="18">
        <v>3</v>
      </c>
    </row>
    <row r="2039" spans="2:7" x14ac:dyDescent="0.3">
      <c r="B2039" s="18">
        <v>37</v>
      </c>
      <c r="C2039" s="18">
        <v>0</v>
      </c>
      <c r="D2039" s="18">
        <v>199.3</v>
      </c>
      <c r="E2039" s="18">
        <v>86</v>
      </c>
      <c r="F2039" s="32">
        <v>33.880000000000003</v>
      </c>
      <c r="G2039" s="18">
        <v>4</v>
      </c>
    </row>
    <row r="2040" spans="2:7" x14ac:dyDescent="0.3">
      <c r="B2040" s="18">
        <v>42</v>
      </c>
      <c r="C2040" s="18">
        <v>0</v>
      </c>
      <c r="D2040" s="18">
        <v>247.5</v>
      </c>
      <c r="E2040" s="18">
        <v>99</v>
      </c>
      <c r="F2040" s="32">
        <v>42.08</v>
      </c>
      <c r="G2040" s="18">
        <v>2</v>
      </c>
    </row>
    <row r="2041" spans="2:7" x14ac:dyDescent="0.3">
      <c r="B2041" s="18">
        <v>38</v>
      </c>
      <c r="C2041" s="18">
        <v>0</v>
      </c>
      <c r="D2041" s="18">
        <v>175.4</v>
      </c>
      <c r="E2041" s="18">
        <v>99</v>
      </c>
      <c r="F2041" s="32">
        <v>29.82</v>
      </c>
      <c r="G2041" s="18">
        <v>1</v>
      </c>
    </row>
    <row r="2042" spans="2:7" x14ac:dyDescent="0.3">
      <c r="B2042" s="18">
        <v>39</v>
      </c>
      <c r="C2042" s="18">
        <v>0</v>
      </c>
      <c r="D2042" s="18">
        <v>179.4</v>
      </c>
      <c r="E2042" s="18">
        <v>70</v>
      </c>
      <c r="F2042" s="32">
        <v>30.5</v>
      </c>
      <c r="G2042" s="18">
        <v>1</v>
      </c>
    </row>
    <row r="2043" spans="2:7" x14ac:dyDescent="0.3">
      <c r="B2043" s="18">
        <v>44</v>
      </c>
      <c r="C2043" s="18">
        <v>39</v>
      </c>
      <c r="D2043" s="18">
        <v>126.8</v>
      </c>
      <c r="E2043" s="18">
        <v>94</v>
      </c>
      <c r="F2043" s="32">
        <v>21.56</v>
      </c>
      <c r="G2043" s="18">
        <v>0</v>
      </c>
    </row>
    <row r="2044" spans="2:7" x14ac:dyDescent="0.3">
      <c r="B2044" s="18">
        <v>29</v>
      </c>
      <c r="C2044" s="18">
        <v>0</v>
      </c>
      <c r="D2044" s="18">
        <v>239.7</v>
      </c>
      <c r="E2044" s="18">
        <v>87</v>
      </c>
      <c r="F2044" s="32">
        <v>40.75</v>
      </c>
      <c r="G2044" s="18">
        <v>1</v>
      </c>
    </row>
    <row r="2045" spans="2:7" x14ac:dyDescent="0.3">
      <c r="B2045" s="18">
        <v>28</v>
      </c>
      <c r="C2045" s="18">
        <v>33</v>
      </c>
      <c r="D2045" s="18">
        <v>143</v>
      </c>
      <c r="E2045" s="18">
        <v>101</v>
      </c>
      <c r="F2045" s="32">
        <v>24.31</v>
      </c>
      <c r="G2045" s="18">
        <v>5</v>
      </c>
    </row>
    <row r="2046" spans="2:7" x14ac:dyDescent="0.3">
      <c r="B2046" s="18">
        <v>42</v>
      </c>
      <c r="C2046" s="18">
        <v>0</v>
      </c>
      <c r="D2046" s="18">
        <v>91.9</v>
      </c>
      <c r="E2046" s="18">
        <v>109</v>
      </c>
      <c r="F2046" s="32">
        <v>15.62</v>
      </c>
      <c r="G2046" s="18">
        <v>2</v>
      </c>
    </row>
    <row r="2047" spans="2:7" x14ac:dyDescent="0.3">
      <c r="B2047" s="18">
        <v>38</v>
      </c>
      <c r="C2047" s="18">
        <v>0</v>
      </c>
      <c r="D2047" s="18">
        <v>210.4</v>
      </c>
      <c r="E2047" s="18">
        <v>80</v>
      </c>
      <c r="F2047" s="32">
        <v>35.770000000000003</v>
      </c>
      <c r="G2047" s="18">
        <v>1</v>
      </c>
    </row>
    <row r="2048" spans="2:7" x14ac:dyDescent="0.3">
      <c r="B2048" s="18">
        <v>25</v>
      </c>
      <c r="C2048" s="18">
        <v>29</v>
      </c>
      <c r="D2048" s="18">
        <v>201.3</v>
      </c>
      <c r="E2048" s="18">
        <v>130</v>
      </c>
      <c r="F2048" s="32">
        <v>34.22</v>
      </c>
      <c r="G2048" s="18">
        <v>1</v>
      </c>
    </row>
    <row r="2049" spans="2:7" x14ac:dyDescent="0.3">
      <c r="B2049" s="18">
        <v>38</v>
      </c>
      <c r="C2049" s="18">
        <v>0</v>
      </c>
      <c r="D2049" s="18">
        <v>145.6</v>
      </c>
      <c r="E2049" s="18">
        <v>59</v>
      </c>
      <c r="F2049" s="32">
        <v>24.75</v>
      </c>
      <c r="G2049" s="18">
        <v>2</v>
      </c>
    </row>
    <row r="2050" spans="2:7" x14ac:dyDescent="0.3">
      <c r="B2050" s="18">
        <v>28</v>
      </c>
      <c r="C2050" s="18">
        <v>31</v>
      </c>
      <c r="D2050" s="18">
        <v>203.5</v>
      </c>
      <c r="E2050" s="18">
        <v>82</v>
      </c>
      <c r="F2050" s="32">
        <v>34.6</v>
      </c>
      <c r="G2050" s="18">
        <v>1</v>
      </c>
    </row>
    <row r="2051" spans="2:7" x14ac:dyDescent="0.3">
      <c r="B2051" s="18">
        <v>41</v>
      </c>
      <c r="C2051" s="18">
        <v>0</v>
      </c>
      <c r="D2051" s="18">
        <v>232.4</v>
      </c>
      <c r="E2051" s="18">
        <v>76</v>
      </c>
      <c r="F2051" s="32">
        <v>39.51</v>
      </c>
      <c r="G2051" s="18">
        <v>1</v>
      </c>
    </row>
    <row r="2052" spans="2:7" x14ac:dyDescent="0.3">
      <c r="B2052" s="18">
        <v>42</v>
      </c>
      <c r="C2052" s="18">
        <v>8</v>
      </c>
      <c r="D2052" s="18">
        <v>86.5</v>
      </c>
      <c r="E2052" s="18">
        <v>119</v>
      </c>
      <c r="F2052" s="32">
        <v>14.71</v>
      </c>
      <c r="G2052" s="18">
        <v>2</v>
      </c>
    </row>
    <row r="2053" spans="2:7" x14ac:dyDescent="0.3">
      <c r="B2053" s="18">
        <v>45</v>
      </c>
      <c r="C2053" s="18">
        <v>0</v>
      </c>
      <c r="D2053" s="18">
        <v>109.9</v>
      </c>
      <c r="E2053" s="18">
        <v>102</v>
      </c>
      <c r="F2053" s="32">
        <v>18.68</v>
      </c>
      <c r="G2053" s="18">
        <v>0</v>
      </c>
    </row>
    <row r="2054" spans="2:7" x14ac:dyDescent="0.3">
      <c r="B2054" s="18">
        <v>48</v>
      </c>
      <c r="C2054" s="18">
        <v>0</v>
      </c>
      <c r="D2054" s="18">
        <v>156</v>
      </c>
      <c r="E2054" s="18">
        <v>88</v>
      </c>
      <c r="F2054" s="32">
        <v>26.52</v>
      </c>
      <c r="G2054" s="18">
        <v>1</v>
      </c>
    </row>
    <row r="2055" spans="2:7" x14ac:dyDescent="0.3">
      <c r="B2055" s="18">
        <v>23</v>
      </c>
      <c r="C2055" s="18">
        <v>0</v>
      </c>
      <c r="D2055" s="18">
        <v>326.3</v>
      </c>
      <c r="E2055" s="18">
        <v>112</v>
      </c>
      <c r="F2055" s="32">
        <v>55.47</v>
      </c>
      <c r="G2055" s="18">
        <v>1</v>
      </c>
    </row>
    <row r="2056" spans="2:7" x14ac:dyDescent="0.3">
      <c r="B2056" s="18">
        <v>30</v>
      </c>
      <c r="C2056" s="18">
        <v>0</v>
      </c>
      <c r="D2056" s="18">
        <v>195</v>
      </c>
      <c r="E2056" s="18">
        <v>58</v>
      </c>
      <c r="F2056" s="32">
        <v>33.15</v>
      </c>
      <c r="G2056" s="18">
        <v>0</v>
      </c>
    </row>
    <row r="2057" spans="2:7" x14ac:dyDescent="0.3">
      <c r="B2057" s="18">
        <v>39</v>
      </c>
      <c r="C2057" s="18">
        <v>0</v>
      </c>
      <c r="D2057" s="18">
        <v>110</v>
      </c>
      <c r="E2057" s="18">
        <v>91</v>
      </c>
      <c r="F2057" s="32">
        <v>18.7</v>
      </c>
      <c r="G2057" s="18">
        <v>0</v>
      </c>
    </row>
    <row r="2058" spans="2:7" x14ac:dyDescent="0.3">
      <c r="B2058" s="18">
        <v>28</v>
      </c>
      <c r="C2058" s="18">
        <v>0</v>
      </c>
      <c r="D2058" s="18">
        <v>147.1</v>
      </c>
      <c r="E2058" s="18">
        <v>119</v>
      </c>
      <c r="F2058" s="32">
        <v>25.01</v>
      </c>
      <c r="G2058" s="18">
        <v>5</v>
      </c>
    </row>
    <row r="2059" spans="2:7" x14ac:dyDescent="0.3">
      <c r="B2059" s="18">
        <v>36</v>
      </c>
      <c r="C2059" s="18">
        <v>0</v>
      </c>
      <c r="D2059" s="18">
        <v>156</v>
      </c>
      <c r="E2059" s="18">
        <v>141</v>
      </c>
      <c r="F2059" s="32">
        <v>26.52</v>
      </c>
      <c r="G2059" s="18">
        <v>2</v>
      </c>
    </row>
    <row r="2060" spans="2:7" x14ac:dyDescent="0.3">
      <c r="B2060" s="18">
        <v>36</v>
      </c>
      <c r="C2060" s="18">
        <v>0</v>
      </c>
      <c r="D2060" s="18">
        <v>98.2</v>
      </c>
      <c r="E2060" s="18">
        <v>99</v>
      </c>
      <c r="F2060" s="32">
        <v>16.690000000000001</v>
      </c>
      <c r="G2060" s="18">
        <v>2</v>
      </c>
    </row>
    <row r="2061" spans="2:7" x14ac:dyDescent="0.3">
      <c r="B2061" s="18">
        <v>44</v>
      </c>
      <c r="C2061" s="18">
        <v>0</v>
      </c>
      <c r="D2061" s="18">
        <v>210.6</v>
      </c>
      <c r="E2061" s="18">
        <v>120</v>
      </c>
      <c r="F2061" s="32">
        <v>35.799999999999997</v>
      </c>
      <c r="G2061" s="18">
        <v>0</v>
      </c>
    </row>
    <row r="2062" spans="2:7" x14ac:dyDescent="0.3">
      <c r="B2062" s="18">
        <v>35</v>
      </c>
      <c r="C2062" s="18">
        <v>0</v>
      </c>
      <c r="D2062" s="18">
        <v>197.8</v>
      </c>
      <c r="E2062" s="18">
        <v>66</v>
      </c>
      <c r="F2062" s="32">
        <v>33.630000000000003</v>
      </c>
      <c r="G2062" s="18">
        <v>4</v>
      </c>
    </row>
    <row r="2063" spans="2:7" x14ac:dyDescent="0.3">
      <c r="B2063" s="18">
        <v>36</v>
      </c>
      <c r="C2063" s="18">
        <v>0</v>
      </c>
      <c r="D2063" s="18">
        <v>123.8</v>
      </c>
      <c r="E2063" s="18">
        <v>113</v>
      </c>
      <c r="F2063" s="32">
        <v>21.05</v>
      </c>
      <c r="G2063" s="18">
        <v>0</v>
      </c>
    </row>
    <row r="2064" spans="2:7" x14ac:dyDescent="0.3">
      <c r="B2064" s="18">
        <v>44</v>
      </c>
      <c r="C2064" s="18">
        <v>15</v>
      </c>
      <c r="D2064" s="18">
        <v>117.6</v>
      </c>
      <c r="E2064" s="18">
        <v>97</v>
      </c>
      <c r="F2064" s="32">
        <v>19.989999999999998</v>
      </c>
      <c r="G2064" s="18">
        <v>1</v>
      </c>
    </row>
    <row r="2065" spans="2:7" x14ac:dyDescent="0.3">
      <c r="B2065" s="18">
        <v>40</v>
      </c>
      <c r="C2065" s="18">
        <v>28</v>
      </c>
      <c r="D2065" s="18">
        <v>105.3</v>
      </c>
      <c r="E2065" s="18">
        <v>82</v>
      </c>
      <c r="F2065" s="32">
        <v>17.899999999999999</v>
      </c>
      <c r="G2065" s="18">
        <v>2</v>
      </c>
    </row>
    <row r="2066" spans="2:7" x14ac:dyDescent="0.3">
      <c r="B2066" s="18">
        <v>40</v>
      </c>
      <c r="C2066" s="18">
        <v>0</v>
      </c>
      <c r="D2066" s="18">
        <v>111.7</v>
      </c>
      <c r="E2066" s="18">
        <v>121</v>
      </c>
      <c r="F2066" s="32">
        <v>18.989999999999998</v>
      </c>
      <c r="G2066" s="18">
        <v>1</v>
      </c>
    </row>
    <row r="2067" spans="2:7" x14ac:dyDescent="0.3">
      <c r="B2067" s="18">
        <v>41</v>
      </c>
      <c r="C2067" s="18">
        <v>0</v>
      </c>
      <c r="D2067" s="18">
        <v>159.30000000000001</v>
      </c>
      <c r="E2067" s="18">
        <v>104</v>
      </c>
      <c r="F2067" s="32">
        <v>27.08</v>
      </c>
      <c r="G2067" s="18">
        <v>2</v>
      </c>
    </row>
    <row r="2068" spans="2:7" x14ac:dyDescent="0.3">
      <c r="B2068" s="18">
        <v>29</v>
      </c>
      <c r="C2068" s="18">
        <v>0</v>
      </c>
      <c r="D2068" s="18">
        <v>81.7</v>
      </c>
      <c r="E2068" s="18">
        <v>123</v>
      </c>
      <c r="F2068" s="32">
        <v>13.89</v>
      </c>
      <c r="G2068" s="18">
        <v>6</v>
      </c>
    </row>
    <row r="2069" spans="2:7" x14ac:dyDescent="0.3">
      <c r="B2069" s="18">
        <v>39</v>
      </c>
      <c r="C2069" s="18">
        <v>21</v>
      </c>
      <c r="D2069" s="18">
        <v>238</v>
      </c>
      <c r="E2069" s="18">
        <v>88</v>
      </c>
      <c r="F2069" s="32">
        <v>40.46</v>
      </c>
      <c r="G2069" s="18">
        <v>2</v>
      </c>
    </row>
    <row r="2070" spans="2:7" x14ac:dyDescent="0.3">
      <c r="B2070" s="18">
        <v>45</v>
      </c>
      <c r="C2070" s="18">
        <v>40</v>
      </c>
      <c r="D2070" s="18">
        <v>128.1</v>
      </c>
      <c r="E2070" s="18">
        <v>99</v>
      </c>
      <c r="F2070" s="32">
        <v>21.78</v>
      </c>
      <c r="G2070" s="18">
        <v>0</v>
      </c>
    </row>
    <row r="2071" spans="2:7" x14ac:dyDescent="0.3">
      <c r="B2071" s="18">
        <v>40</v>
      </c>
      <c r="C2071" s="18">
        <v>31</v>
      </c>
      <c r="D2071" s="18">
        <v>171.2</v>
      </c>
      <c r="E2071" s="18">
        <v>104</v>
      </c>
      <c r="F2071" s="32">
        <v>29.1</v>
      </c>
      <c r="G2071" s="18">
        <v>1</v>
      </c>
    </row>
    <row r="2072" spans="2:7" x14ac:dyDescent="0.3">
      <c r="B2072" s="18">
        <v>33</v>
      </c>
      <c r="C2072" s="18">
        <v>0</v>
      </c>
      <c r="D2072" s="18">
        <v>109</v>
      </c>
      <c r="E2072" s="18">
        <v>88</v>
      </c>
      <c r="F2072" s="32">
        <v>18.53</v>
      </c>
      <c r="G2072" s="18">
        <v>4</v>
      </c>
    </row>
    <row r="2073" spans="2:7" x14ac:dyDescent="0.3">
      <c r="B2073" s="18">
        <v>39</v>
      </c>
      <c r="C2073" s="18">
        <v>0</v>
      </c>
      <c r="D2073" s="18">
        <v>220</v>
      </c>
      <c r="E2073" s="18">
        <v>114</v>
      </c>
      <c r="F2073" s="32">
        <v>37.4</v>
      </c>
      <c r="G2073" s="18">
        <v>2</v>
      </c>
    </row>
    <row r="2074" spans="2:7" x14ac:dyDescent="0.3">
      <c r="B2074" s="18">
        <v>44</v>
      </c>
      <c r="C2074" s="18">
        <v>0</v>
      </c>
      <c r="D2074" s="18">
        <v>55.6</v>
      </c>
      <c r="E2074" s="18">
        <v>65</v>
      </c>
      <c r="F2074" s="32">
        <v>9.4499999999999993</v>
      </c>
      <c r="G2074" s="18">
        <v>0</v>
      </c>
    </row>
    <row r="2075" spans="2:7" x14ac:dyDescent="0.3">
      <c r="B2075" s="18">
        <v>36</v>
      </c>
      <c r="C2075" s="18">
        <v>0</v>
      </c>
      <c r="D2075" s="18">
        <v>207.6</v>
      </c>
      <c r="E2075" s="18">
        <v>96</v>
      </c>
      <c r="F2075" s="32">
        <v>35.29</v>
      </c>
      <c r="G2075" s="18">
        <v>1</v>
      </c>
    </row>
    <row r="2076" spans="2:7" x14ac:dyDescent="0.3">
      <c r="B2076" s="18">
        <v>30</v>
      </c>
      <c r="C2076" s="18">
        <v>31</v>
      </c>
      <c r="D2076" s="18">
        <v>109.6</v>
      </c>
      <c r="E2076" s="18">
        <v>108</v>
      </c>
      <c r="F2076" s="32">
        <v>18.63</v>
      </c>
      <c r="G2076" s="18">
        <v>4</v>
      </c>
    </row>
    <row r="2077" spans="2:7" x14ac:dyDescent="0.3">
      <c r="B2077" s="18">
        <v>40</v>
      </c>
      <c r="C2077" s="18">
        <v>0</v>
      </c>
      <c r="D2077" s="18">
        <v>197.2</v>
      </c>
      <c r="E2077" s="18">
        <v>113</v>
      </c>
      <c r="F2077" s="32">
        <v>33.520000000000003</v>
      </c>
      <c r="G2077" s="18">
        <v>2</v>
      </c>
    </row>
    <row r="2078" spans="2:7" x14ac:dyDescent="0.3">
      <c r="B2078" s="18">
        <v>37</v>
      </c>
      <c r="C2078" s="18">
        <v>0</v>
      </c>
      <c r="D2078" s="18">
        <v>175.7</v>
      </c>
      <c r="E2078" s="18">
        <v>120</v>
      </c>
      <c r="F2078" s="32">
        <v>29.87</v>
      </c>
      <c r="G2078" s="18">
        <v>1</v>
      </c>
    </row>
    <row r="2079" spans="2:7" x14ac:dyDescent="0.3">
      <c r="B2079" s="18">
        <v>37</v>
      </c>
      <c r="C2079" s="18">
        <v>0</v>
      </c>
      <c r="D2079" s="18">
        <v>205.2</v>
      </c>
      <c r="E2079" s="18">
        <v>115</v>
      </c>
      <c r="F2079" s="32">
        <v>34.880000000000003</v>
      </c>
      <c r="G2079" s="18">
        <v>0</v>
      </c>
    </row>
    <row r="2080" spans="2:7" x14ac:dyDescent="0.3">
      <c r="B2080" s="18">
        <v>41</v>
      </c>
      <c r="C2080" s="18">
        <v>13</v>
      </c>
      <c r="D2080" s="18">
        <v>193.1</v>
      </c>
      <c r="E2080" s="18">
        <v>104</v>
      </c>
      <c r="F2080" s="32">
        <v>32.83</v>
      </c>
      <c r="G2080" s="18">
        <v>1</v>
      </c>
    </row>
    <row r="2081" spans="2:7" x14ac:dyDescent="0.3">
      <c r="B2081" s="18">
        <v>34</v>
      </c>
      <c r="C2081" s="18">
        <v>34</v>
      </c>
      <c r="D2081" s="18">
        <v>232.6</v>
      </c>
      <c r="E2081" s="18">
        <v>121</v>
      </c>
      <c r="F2081" s="32">
        <v>39.54</v>
      </c>
      <c r="G2081" s="18">
        <v>3</v>
      </c>
    </row>
    <row r="2082" spans="2:7" x14ac:dyDescent="0.3">
      <c r="B2082" s="18">
        <v>35</v>
      </c>
      <c r="C2082" s="18">
        <v>0</v>
      </c>
      <c r="D2082" s="18">
        <v>102.7</v>
      </c>
      <c r="E2082" s="18">
        <v>89</v>
      </c>
      <c r="F2082" s="32">
        <v>17.46</v>
      </c>
      <c r="G2082" s="18">
        <v>0</v>
      </c>
    </row>
    <row r="2083" spans="2:7" x14ac:dyDescent="0.3">
      <c r="B2083" s="18">
        <v>42</v>
      </c>
      <c r="C2083" s="18">
        <v>31</v>
      </c>
      <c r="D2083" s="18">
        <v>263.10000000000002</v>
      </c>
      <c r="E2083" s="18">
        <v>70</v>
      </c>
      <c r="F2083" s="32">
        <v>44.73</v>
      </c>
      <c r="G2083" s="18">
        <v>5</v>
      </c>
    </row>
    <row r="2084" spans="2:7" x14ac:dyDescent="0.3">
      <c r="B2084" s="18">
        <v>36</v>
      </c>
      <c r="C2084" s="18">
        <v>0</v>
      </c>
      <c r="D2084" s="18">
        <v>197</v>
      </c>
      <c r="E2084" s="18">
        <v>79</v>
      </c>
      <c r="F2084" s="32">
        <v>33.49</v>
      </c>
      <c r="G2084" s="18">
        <v>1</v>
      </c>
    </row>
    <row r="2085" spans="2:7" x14ac:dyDescent="0.3">
      <c r="B2085" s="18">
        <v>37</v>
      </c>
      <c r="C2085" s="18">
        <v>0</v>
      </c>
      <c r="D2085" s="18">
        <v>169.3</v>
      </c>
      <c r="E2085" s="18">
        <v>90</v>
      </c>
      <c r="F2085" s="32">
        <v>28.78</v>
      </c>
      <c r="G2085" s="18">
        <v>2</v>
      </c>
    </row>
    <row r="2086" spans="2:7" x14ac:dyDescent="0.3">
      <c r="B2086" s="18">
        <v>47</v>
      </c>
      <c r="C2086" s="18">
        <v>0</v>
      </c>
      <c r="D2086" s="18">
        <v>201.5</v>
      </c>
      <c r="E2086" s="18">
        <v>123</v>
      </c>
      <c r="F2086" s="32">
        <v>34.26</v>
      </c>
      <c r="G2086" s="18">
        <v>1</v>
      </c>
    </row>
    <row r="2087" spans="2:7" x14ac:dyDescent="0.3">
      <c r="B2087" s="18">
        <v>38</v>
      </c>
      <c r="C2087" s="18">
        <v>0</v>
      </c>
      <c r="D2087" s="18">
        <v>251</v>
      </c>
      <c r="E2087" s="18">
        <v>119</v>
      </c>
      <c r="F2087" s="32">
        <v>42.67</v>
      </c>
      <c r="G2087" s="18">
        <v>3</v>
      </c>
    </row>
    <row r="2088" spans="2:7" x14ac:dyDescent="0.3">
      <c r="B2088" s="18">
        <v>34</v>
      </c>
      <c r="C2088" s="18">
        <v>0</v>
      </c>
      <c r="D2088" s="18">
        <v>230.4</v>
      </c>
      <c r="E2088" s="18">
        <v>117</v>
      </c>
      <c r="F2088" s="32">
        <v>39.17</v>
      </c>
      <c r="G2088" s="18">
        <v>3</v>
      </c>
    </row>
    <row r="2089" spans="2:7" x14ac:dyDescent="0.3">
      <c r="B2089" s="18">
        <v>43</v>
      </c>
      <c r="C2089" s="18">
        <v>0</v>
      </c>
      <c r="D2089" s="18">
        <v>109.8</v>
      </c>
      <c r="E2089" s="18">
        <v>120</v>
      </c>
      <c r="F2089" s="32">
        <v>18.670000000000002</v>
      </c>
      <c r="G2089" s="18">
        <v>1</v>
      </c>
    </row>
    <row r="2090" spans="2:7" x14ac:dyDescent="0.3">
      <c r="B2090" s="18">
        <v>38</v>
      </c>
      <c r="C2090" s="18">
        <v>0</v>
      </c>
      <c r="D2090" s="18">
        <v>173.4</v>
      </c>
      <c r="E2090" s="18">
        <v>107</v>
      </c>
      <c r="F2090" s="32">
        <v>29.48</v>
      </c>
      <c r="G2090" s="18">
        <v>1</v>
      </c>
    </row>
    <row r="2091" spans="2:7" x14ac:dyDescent="0.3">
      <c r="B2091" s="18">
        <v>41</v>
      </c>
      <c r="C2091" s="18">
        <v>38</v>
      </c>
      <c r="D2091" s="18">
        <v>214.4</v>
      </c>
      <c r="E2091" s="18">
        <v>93</v>
      </c>
      <c r="F2091" s="32">
        <v>36.450000000000003</v>
      </c>
      <c r="G2091" s="18">
        <v>1</v>
      </c>
    </row>
    <row r="2092" spans="2:7" x14ac:dyDescent="0.3">
      <c r="B2092" s="18">
        <v>43</v>
      </c>
      <c r="C2092" s="18">
        <v>0</v>
      </c>
      <c r="D2092" s="18">
        <v>96.1</v>
      </c>
      <c r="E2092" s="18">
        <v>103</v>
      </c>
      <c r="F2092" s="32">
        <v>16.34</v>
      </c>
      <c r="G2092" s="18">
        <v>1</v>
      </c>
    </row>
    <row r="2093" spans="2:7" x14ac:dyDescent="0.3">
      <c r="B2093" s="18">
        <v>36</v>
      </c>
      <c r="C2093" s="18">
        <v>0</v>
      </c>
      <c r="D2093" s="18">
        <v>101.4</v>
      </c>
      <c r="E2093" s="18">
        <v>145</v>
      </c>
      <c r="F2093" s="32">
        <v>17.239999999999998</v>
      </c>
      <c r="G2093" s="18">
        <v>1</v>
      </c>
    </row>
    <row r="2094" spans="2:7" x14ac:dyDescent="0.3">
      <c r="B2094" s="18">
        <v>39</v>
      </c>
      <c r="C2094" s="18">
        <v>0</v>
      </c>
      <c r="D2094" s="18">
        <v>232.5</v>
      </c>
      <c r="E2094" s="18">
        <v>74</v>
      </c>
      <c r="F2094" s="32">
        <v>39.53</v>
      </c>
      <c r="G2094" s="18">
        <v>4</v>
      </c>
    </row>
    <row r="2095" spans="2:7" x14ac:dyDescent="0.3">
      <c r="B2095" s="18">
        <v>38</v>
      </c>
      <c r="C2095" s="18">
        <v>45</v>
      </c>
      <c r="D2095" s="18">
        <v>174.5</v>
      </c>
      <c r="E2095" s="18">
        <v>120</v>
      </c>
      <c r="F2095" s="32">
        <v>29.67</v>
      </c>
      <c r="G2095" s="18">
        <v>1</v>
      </c>
    </row>
    <row r="2096" spans="2:7" x14ac:dyDescent="0.3">
      <c r="B2096" s="18">
        <v>41</v>
      </c>
      <c r="C2096" s="18">
        <v>0</v>
      </c>
      <c r="D2096" s="18">
        <v>211.1</v>
      </c>
      <c r="E2096" s="18">
        <v>99</v>
      </c>
      <c r="F2096" s="32">
        <v>35.89</v>
      </c>
      <c r="G2096" s="18">
        <v>4</v>
      </c>
    </row>
    <row r="2097" spans="2:7" x14ac:dyDescent="0.3">
      <c r="B2097" s="18">
        <v>45</v>
      </c>
      <c r="C2097" s="18">
        <v>0</v>
      </c>
      <c r="D2097" s="18">
        <v>109.2</v>
      </c>
      <c r="E2097" s="18">
        <v>96</v>
      </c>
      <c r="F2097" s="32">
        <v>18.559999999999999</v>
      </c>
      <c r="G2097" s="18">
        <v>2</v>
      </c>
    </row>
    <row r="2098" spans="2:7" x14ac:dyDescent="0.3">
      <c r="B2098" s="18">
        <v>42</v>
      </c>
      <c r="C2098" s="18">
        <v>0</v>
      </c>
      <c r="D2098" s="18">
        <v>220</v>
      </c>
      <c r="E2098" s="18">
        <v>95</v>
      </c>
      <c r="F2098" s="32">
        <v>37.4</v>
      </c>
      <c r="G2098" s="18">
        <v>0</v>
      </c>
    </row>
    <row r="2099" spans="2:7" x14ac:dyDescent="0.3">
      <c r="B2099" s="18">
        <v>41</v>
      </c>
      <c r="C2099" s="18">
        <v>0</v>
      </c>
      <c r="D2099" s="18">
        <v>181.4</v>
      </c>
      <c r="E2099" s="18">
        <v>98</v>
      </c>
      <c r="F2099" s="32">
        <v>30.84</v>
      </c>
      <c r="G2099" s="18">
        <v>2</v>
      </c>
    </row>
    <row r="2100" spans="2:7" x14ac:dyDescent="0.3">
      <c r="B2100" s="18">
        <v>41</v>
      </c>
      <c r="C2100" s="18">
        <v>11</v>
      </c>
      <c r="D2100" s="18">
        <v>180.7</v>
      </c>
      <c r="E2100" s="18">
        <v>82</v>
      </c>
      <c r="F2100" s="32">
        <v>30.72</v>
      </c>
      <c r="G2100" s="18">
        <v>2</v>
      </c>
    </row>
    <row r="2101" spans="2:7" x14ac:dyDescent="0.3">
      <c r="B2101" s="18">
        <v>44</v>
      </c>
      <c r="C2101" s="18">
        <v>32</v>
      </c>
      <c r="D2101" s="18">
        <v>96.5</v>
      </c>
      <c r="E2101" s="18">
        <v>109</v>
      </c>
      <c r="F2101" s="32">
        <v>16.41</v>
      </c>
      <c r="G2101" s="18">
        <v>1</v>
      </c>
    </row>
    <row r="2102" spans="2:7" x14ac:dyDescent="0.3">
      <c r="B2102" s="18">
        <v>39</v>
      </c>
      <c r="C2102" s="18">
        <v>0</v>
      </c>
      <c r="D2102" s="18">
        <v>183.5</v>
      </c>
      <c r="E2102" s="18">
        <v>93</v>
      </c>
      <c r="F2102" s="32">
        <v>31.2</v>
      </c>
      <c r="G2102" s="18">
        <v>3</v>
      </c>
    </row>
    <row r="2103" spans="2:7" x14ac:dyDescent="0.3">
      <c r="B2103" s="18">
        <v>45</v>
      </c>
      <c r="C2103" s="18">
        <v>38</v>
      </c>
      <c r="D2103" s="18">
        <v>107.9</v>
      </c>
      <c r="E2103" s="18">
        <v>90</v>
      </c>
      <c r="F2103" s="32">
        <v>18.34</v>
      </c>
      <c r="G2103" s="18">
        <v>0</v>
      </c>
    </row>
    <row r="2104" spans="2:7" x14ac:dyDescent="0.3">
      <c r="B2104" s="18">
        <v>34</v>
      </c>
      <c r="C2104" s="18">
        <v>0</v>
      </c>
      <c r="D2104" s="18">
        <v>161</v>
      </c>
      <c r="E2104" s="18">
        <v>96</v>
      </c>
      <c r="F2104" s="32">
        <v>27.37</v>
      </c>
      <c r="G2104" s="18">
        <v>1</v>
      </c>
    </row>
    <row r="2105" spans="2:7" x14ac:dyDescent="0.3">
      <c r="B2105" s="18">
        <v>40</v>
      </c>
      <c r="C2105" s="18">
        <v>0</v>
      </c>
      <c r="D2105" s="18">
        <v>149.19999999999999</v>
      </c>
      <c r="E2105" s="18">
        <v>146</v>
      </c>
      <c r="F2105" s="32">
        <v>25.36</v>
      </c>
      <c r="G2105" s="18">
        <v>3</v>
      </c>
    </row>
    <row r="2106" spans="2:7" x14ac:dyDescent="0.3">
      <c r="B2106" s="18">
        <v>39</v>
      </c>
      <c r="C2106" s="18">
        <v>0</v>
      </c>
      <c r="D2106" s="18">
        <v>227.8</v>
      </c>
      <c r="E2106" s="18">
        <v>124</v>
      </c>
      <c r="F2106" s="32">
        <v>38.729999999999997</v>
      </c>
      <c r="G2106" s="18">
        <v>3</v>
      </c>
    </row>
    <row r="2107" spans="2:7" x14ac:dyDescent="0.3">
      <c r="B2107" s="18">
        <v>37</v>
      </c>
      <c r="C2107" s="18">
        <v>0</v>
      </c>
      <c r="D2107" s="18">
        <v>137.80000000000001</v>
      </c>
      <c r="E2107" s="18">
        <v>120</v>
      </c>
      <c r="F2107" s="32">
        <v>23.43</v>
      </c>
      <c r="G2107" s="18">
        <v>1</v>
      </c>
    </row>
    <row r="2108" spans="2:7" x14ac:dyDescent="0.3">
      <c r="B2108" s="18">
        <v>47</v>
      </c>
      <c r="C2108" s="18">
        <v>40</v>
      </c>
      <c r="D2108" s="18">
        <v>141.69999999999999</v>
      </c>
      <c r="E2108" s="18">
        <v>87</v>
      </c>
      <c r="F2108" s="32">
        <v>24.09</v>
      </c>
      <c r="G2108" s="18">
        <v>0</v>
      </c>
    </row>
    <row r="2109" spans="2:7" x14ac:dyDescent="0.3">
      <c r="B2109" s="18">
        <v>44</v>
      </c>
      <c r="C2109" s="18">
        <v>22</v>
      </c>
      <c r="D2109" s="18">
        <v>196.4</v>
      </c>
      <c r="E2109" s="18">
        <v>115</v>
      </c>
      <c r="F2109" s="32">
        <v>33.39</v>
      </c>
      <c r="G2109" s="18">
        <v>0</v>
      </c>
    </row>
    <row r="2110" spans="2:7" x14ac:dyDescent="0.3">
      <c r="B2110" s="18">
        <v>38</v>
      </c>
      <c r="C2110" s="18">
        <v>0</v>
      </c>
      <c r="D2110" s="18">
        <v>146.80000000000001</v>
      </c>
      <c r="E2110" s="18">
        <v>133</v>
      </c>
      <c r="F2110" s="32">
        <v>24.96</v>
      </c>
      <c r="G2110" s="18">
        <v>1</v>
      </c>
    </row>
    <row r="2111" spans="2:7" x14ac:dyDescent="0.3">
      <c r="B2111" s="18">
        <v>39</v>
      </c>
      <c r="C2111" s="18">
        <v>0</v>
      </c>
      <c r="D2111" s="18">
        <v>173.9</v>
      </c>
      <c r="E2111" s="18">
        <v>111</v>
      </c>
      <c r="F2111" s="32">
        <v>29.56</v>
      </c>
      <c r="G2111" s="18">
        <v>1</v>
      </c>
    </row>
    <row r="2112" spans="2:7" x14ac:dyDescent="0.3">
      <c r="B2112" s="18">
        <v>40</v>
      </c>
      <c r="C2112" s="18">
        <v>34</v>
      </c>
      <c r="D2112" s="18">
        <v>305.2</v>
      </c>
      <c r="E2112" s="18">
        <v>80</v>
      </c>
      <c r="F2112" s="32">
        <v>51.88</v>
      </c>
      <c r="G2112" s="18">
        <v>1</v>
      </c>
    </row>
    <row r="2113" spans="2:7" x14ac:dyDescent="0.3">
      <c r="B2113" s="18">
        <v>44</v>
      </c>
      <c r="C2113" s="18">
        <v>0</v>
      </c>
      <c r="D2113" s="18">
        <v>150</v>
      </c>
      <c r="E2113" s="18">
        <v>106</v>
      </c>
      <c r="F2113" s="32">
        <v>25.5</v>
      </c>
      <c r="G2113" s="18">
        <v>3</v>
      </c>
    </row>
    <row r="2114" spans="2:7" x14ac:dyDescent="0.3">
      <c r="B2114" s="18">
        <v>38</v>
      </c>
      <c r="C2114" s="18">
        <v>0</v>
      </c>
      <c r="D2114" s="18">
        <v>197.5</v>
      </c>
      <c r="E2114" s="18">
        <v>114</v>
      </c>
      <c r="F2114" s="32">
        <v>33.58</v>
      </c>
      <c r="G2114" s="18">
        <v>1</v>
      </c>
    </row>
    <row r="2115" spans="2:7" x14ac:dyDescent="0.3">
      <c r="B2115" s="18">
        <v>40</v>
      </c>
      <c r="C2115" s="18">
        <v>0</v>
      </c>
      <c r="D2115" s="18">
        <v>240.2</v>
      </c>
      <c r="E2115" s="18">
        <v>67</v>
      </c>
      <c r="F2115" s="32">
        <v>40.83</v>
      </c>
      <c r="G2115" s="18">
        <v>2</v>
      </c>
    </row>
    <row r="2116" spans="2:7" x14ac:dyDescent="0.3">
      <c r="B2116" s="18">
        <v>42</v>
      </c>
      <c r="C2116" s="18">
        <v>30</v>
      </c>
      <c r="D2116" s="18">
        <v>186.2</v>
      </c>
      <c r="E2116" s="18">
        <v>117</v>
      </c>
      <c r="F2116" s="32">
        <v>31.65</v>
      </c>
      <c r="G2116" s="18">
        <v>2</v>
      </c>
    </row>
    <row r="2117" spans="2:7" x14ac:dyDescent="0.3">
      <c r="B2117" s="18">
        <v>36</v>
      </c>
      <c r="C2117" s="18">
        <v>39</v>
      </c>
      <c r="D2117" s="18">
        <v>116.9</v>
      </c>
      <c r="E2117" s="18">
        <v>127</v>
      </c>
      <c r="F2117" s="32">
        <v>19.87</v>
      </c>
      <c r="G2117" s="18">
        <v>0</v>
      </c>
    </row>
    <row r="2118" spans="2:7" x14ac:dyDescent="0.3">
      <c r="B2118" s="18">
        <v>35</v>
      </c>
      <c r="C2118" s="18">
        <v>17</v>
      </c>
      <c r="D2118" s="18">
        <v>236.7</v>
      </c>
      <c r="E2118" s="18">
        <v>95</v>
      </c>
      <c r="F2118" s="32">
        <v>40.24</v>
      </c>
      <c r="G2118" s="18">
        <v>1</v>
      </c>
    </row>
    <row r="2119" spans="2:7" x14ac:dyDescent="0.3">
      <c r="B2119" s="18">
        <v>36</v>
      </c>
      <c r="C2119" s="18">
        <v>0</v>
      </c>
      <c r="D2119" s="18">
        <v>173.2</v>
      </c>
      <c r="E2119" s="18">
        <v>93</v>
      </c>
      <c r="F2119" s="32">
        <v>29.44</v>
      </c>
      <c r="G2119" s="18">
        <v>0</v>
      </c>
    </row>
    <row r="2120" spans="2:7" x14ac:dyDescent="0.3">
      <c r="B2120" s="18">
        <v>39</v>
      </c>
      <c r="C2120" s="18">
        <v>0</v>
      </c>
      <c r="D2120" s="18">
        <v>181.3</v>
      </c>
      <c r="E2120" s="18">
        <v>135</v>
      </c>
      <c r="F2120" s="32">
        <v>30.82</v>
      </c>
      <c r="G2120" s="18">
        <v>0</v>
      </c>
    </row>
    <row r="2121" spans="2:7" x14ac:dyDescent="0.3">
      <c r="B2121" s="18">
        <v>28</v>
      </c>
      <c r="C2121" s="18">
        <v>0</v>
      </c>
      <c r="D2121" s="18">
        <v>167.8</v>
      </c>
      <c r="E2121" s="18">
        <v>72</v>
      </c>
      <c r="F2121" s="32">
        <v>28.53</v>
      </c>
      <c r="G2121" s="18">
        <v>4</v>
      </c>
    </row>
    <row r="2122" spans="2:7" x14ac:dyDescent="0.3">
      <c r="B2122" s="18">
        <v>42</v>
      </c>
      <c r="C2122" s="18">
        <v>0</v>
      </c>
      <c r="D2122" s="18">
        <v>87.6</v>
      </c>
      <c r="E2122" s="18">
        <v>112</v>
      </c>
      <c r="F2122" s="32">
        <v>14.89</v>
      </c>
      <c r="G2122" s="18">
        <v>2</v>
      </c>
    </row>
    <row r="2123" spans="2:7" x14ac:dyDescent="0.3">
      <c r="B2123" s="18">
        <v>46</v>
      </c>
      <c r="C2123" s="18">
        <v>0</v>
      </c>
      <c r="D2123" s="18">
        <v>203.3</v>
      </c>
      <c r="E2123" s="18">
        <v>45</v>
      </c>
      <c r="F2123" s="32">
        <v>34.56</v>
      </c>
      <c r="G2123" s="18">
        <v>0</v>
      </c>
    </row>
    <row r="2124" spans="2:7" x14ac:dyDescent="0.3">
      <c r="B2124" s="18">
        <v>35</v>
      </c>
      <c r="C2124" s="18">
        <v>0</v>
      </c>
      <c r="D2124" s="18">
        <v>92.6</v>
      </c>
      <c r="E2124" s="18">
        <v>95</v>
      </c>
      <c r="F2124" s="32">
        <v>15.74</v>
      </c>
      <c r="G2124" s="18">
        <v>5</v>
      </c>
    </row>
    <row r="2125" spans="2:7" x14ac:dyDescent="0.3">
      <c r="B2125" s="18">
        <v>37</v>
      </c>
      <c r="C2125" s="18">
        <v>21</v>
      </c>
      <c r="D2125" s="18">
        <v>262.89999999999998</v>
      </c>
      <c r="E2125" s="18">
        <v>135</v>
      </c>
      <c r="F2125" s="32">
        <v>44.69</v>
      </c>
      <c r="G2125" s="18">
        <v>1</v>
      </c>
    </row>
    <row r="2126" spans="2:7" x14ac:dyDescent="0.3">
      <c r="B2126" s="18">
        <v>51</v>
      </c>
      <c r="C2126" s="18">
        <v>22</v>
      </c>
      <c r="D2126" s="18">
        <v>141.80000000000001</v>
      </c>
      <c r="E2126" s="18">
        <v>116</v>
      </c>
      <c r="F2126" s="32">
        <v>24.11</v>
      </c>
      <c r="G2126" s="18">
        <v>1</v>
      </c>
    </row>
    <row r="2127" spans="2:7" x14ac:dyDescent="0.3">
      <c r="B2127" s="18">
        <v>47</v>
      </c>
      <c r="C2127" s="18">
        <v>32</v>
      </c>
      <c r="D2127" s="18">
        <v>50.6</v>
      </c>
      <c r="E2127" s="18">
        <v>62</v>
      </c>
      <c r="F2127" s="32">
        <v>8.6</v>
      </c>
      <c r="G2127" s="18">
        <v>2</v>
      </c>
    </row>
    <row r="2128" spans="2:7" x14ac:dyDescent="0.3">
      <c r="B2128" s="18">
        <v>40</v>
      </c>
      <c r="C2128" s="18">
        <v>0</v>
      </c>
      <c r="D2128" s="18">
        <v>134.9</v>
      </c>
      <c r="E2128" s="18">
        <v>59</v>
      </c>
      <c r="F2128" s="32">
        <v>22.93</v>
      </c>
      <c r="G2128" s="18">
        <v>1</v>
      </c>
    </row>
    <row r="2129" spans="2:7" x14ac:dyDescent="0.3">
      <c r="B2129" s="18">
        <v>45</v>
      </c>
      <c r="C2129" s="18">
        <v>0</v>
      </c>
      <c r="D2129" s="18">
        <v>252.1</v>
      </c>
      <c r="E2129" s="18">
        <v>110</v>
      </c>
      <c r="F2129" s="32">
        <v>42.86</v>
      </c>
      <c r="G2129" s="18">
        <v>1</v>
      </c>
    </row>
    <row r="2130" spans="2:7" x14ac:dyDescent="0.3">
      <c r="B2130" s="18">
        <v>43</v>
      </c>
      <c r="C2130" s="18">
        <v>41</v>
      </c>
      <c r="D2130" s="18">
        <v>215.5</v>
      </c>
      <c r="E2130" s="18">
        <v>95</v>
      </c>
      <c r="F2130" s="32">
        <v>36.64</v>
      </c>
      <c r="G2130" s="18">
        <v>1</v>
      </c>
    </row>
    <row r="2131" spans="2:7" x14ac:dyDescent="0.3">
      <c r="B2131" s="18">
        <v>39</v>
      </c>
      <c r="C2131" s="18">
        <v>0</v>
      </c>
      <c r="D2131" s="18">
        <v>124.8</v>
      </c>
      <c r="E2131" s="18">
        <v>66</v>
      </c>
      <c r="F2131" s="32">
        <v>21.22</v>
      </c>
      <c r="G2131" s="18">
        <v>0</v>
      </c>
    </row>
    <row r="2132" spans="2:7" x14ac:dyDescent="0.3">
      <c r="B2132" s="18">
        <v>45</v>
      </c>
      <c r="C2132" s="18">
        <v>0</v>
      </c>
      <c r="D2132" s="18">
        <v>183.2</v>
      </c>
      <c r="E2132" s="18">
        <v>131</v>
      </c>
      <c r="F2132" s="32">
        <v>31.14</v>
      </c>
      <c r="G2132" s="18">
        <v>2</v>
      </c>
    </row>
    <row r="2133" spans="2:7" x14ac:dyDescent="0.3">
      <c r="B2133" s="18">
        <v>41</v>
      </c>
      <c r="C2133" s="18">
        <v>0</v>
      </c>
      <c r="D2133" s="18">
        <v>230.1</v>
      </c>
      <c r="E2133" s="18">
        <v>107</v>
      </c>
      <c r="F2133" s="32">
        <v>39.119999999999997</v>
      </c>
      <c r="G2133" s="18">
        <v>1</v>
      </c>
    </row>
    <row r="2134" spans="2:7" x14ac:dyDescent="0.3">
      <c r="B2134" s="18">
        <v>40</v>
      </c>
      <c r="C2134" s="18">
        <v>0</v>
      </c>
      <c r="D2134" s="18">
        <v>135.80000000000001</v>
      </c>
      <c r="E2134" s="18">
        <v>125</v>
      </c>
      <c r="F2134" s="32">
        <v>23.09</v>
      </c>
      <c r="G2134" s="18">
        <v>0</v>
      </c>
    </row>
    <row r="2135" spans="2:7" x14ac:dyDescent="0.3">
      <c r="B2135" s="18">
        <v>45</v>
      </c>
      <c r="C2135" s="18">
        <v>20</v>
      </c>
      <c r="D2135" s="18">
        <v>205.7</v>
      </c>
      <c r="E2135" s="18">
        <v>98</v>
      </c>
      <c r="F2135" s="32">
        <v>34.97</v>
      </c>
      <c r="G2135" s="18">
        <v>2</v>
      </c>
    </row>
    <row r="2136" spans="2:7" x14ac:dyDescent="0.3">
      <c r="B2136" s="18">
        <v>37</v>
      </c>
      <c r="C2136" s="18">
        <v>0</v>
      </c>
      <c r="D2136" s="18">
        <v>73.8</v>
      </c>
      <c r="E2136" s="18">
        <v>105</v>
      </c>
      <c r="F2136" s="32">
        <v>12.55</v>
      </c>
      <c r="G2136" s="18">
        <v>2</v>
      </c>
    </row>
    <row r="2137" spans="2:7" x14ac:dyDescent="0.3">
      <c r="B2137" s="18">
        <v>42</v>
      </c>
      <c r="C2137" s="18">
        <v>0</v>
      </c>
      <c r="D2137" s="18">
        <v>189.3</v>
      </c>
      <c r="E2137" s="18">
        <v>119</v>
      </c>
      <c r="F2137" s="32">
        <v>32.18</v>
      </c>
      <c r="G2137" s="18">
        <v>2</v>
      </c>
    </row>
    <row r="2138" spans="2:7" x14ac:dyDescent="0.3">
      <c r="B2138" s="18">
        <v>42</v>
      </c>
      <c r="C2138" s="18">
        <v>0</v>
      </c>
      <c r="D2138" s="18">
        <v>147.19999999999999</v>
      </c>
      <c r="E2138" s="18">
        <v>115</v>
      </c>
      <c r="F2138" s="32">
        <v>25.02</v>
      </c>
      <c r="G2138" s="18">
        <v>3</v>
      </c>
    </row>
    <row r="2139" spans="2:7" x14ac:dyDescent="0.3">
      <c r="B2139" s="18">
        <v>44</v>
      </c>
      <c r="C2139" s="18">
        <v>42</v>
      </c>
      <c r="D2139" s="18">
        <v>137.30000000000001</v>
      </c>
      <c r="E2139" s="18">
        <v>95</v>
      </c>
      <c r="F2139" s="32">
        <v>23.34</v>
      </c>
      <c r="G2139" s="18">
        <v>0</v>
      </c>
    </row>
    <row r="2140" spans="2:7" x14ac:dyDescent="0.3">
      <c r="B2140" s="18">
        <v>45</v>
      </c>
      <c r="C2140" s="18">
        <v>0</v>
      </c>
      <c r="D2140" s="18">
        <v>70.7</v>
      </c>
      <c r="E2140" s="18">
        <v>125</v>
      </c>
      <c r="F2140" s="32">
        <v>12.02</v>
      </c>
      <c r="G2140" s="18">
        <v>2</v>
      </c>
    </row>
    <row r="2141" spans="2:7" x14ac:dyDescent="0.3">
      <c r="B2141" s="18">
        <v>40</v>
      </c>
      <c r="C2141" s="18">
        <v>0</v>
      </c>
      <c r="D2141" s="18">
        <v>204.6</v>
      </c>
      <c r="E2141" s="18">
        <v>117</v>
      </c>
      <c r="F2141" s="32">
        <v>34.78</v>
      </c>
      <c r="G2141" s="18">
        <v>0</v>
      </c>
    </row>
    <row r="2142" spans="2:7" x14ac:dyDescent="0.3">
      <c r="B2142" s="18">
        <v>33</v>
      </c>
      <c r="C2142" s="18">
        <v>0</v>
      </c>
      <c r="D2142" s="18">
        <v>123.1</v>
      </c>
      <c r="E2142" s="18">
        <v>88</v>
      </c>
      <c r="F2142" s="32">
        <v>20.93</v>
      </c>
      <c r="G2142" s="18">
        <v>5</v>
      </c>
    </row>
    <row r="2143" spans="2:7" x14ac:dyDescent="0.3">
      <c r="B2143" s="18">
        <v>36</v>
      </c>
      <c r="C2143" s="18">
        <v>19</v>
      </c>
      <c r="D2143" s="18">
        <v>129.69999999999999</v>
      </c>
      <c r="E2143" s="18">
        <v>115</v>
      </c>
      <c r="F2143" s="32">
        <v>22.05</v>
      </c>
      <c r="G2143" s="18">
        <v>2</v>
      </c>
    </row>
    <row r="2144" spans="2:7" x14ac:dyDescent="0.3">
      <c r="B2144" s="18">
        <v>38</v>
      </c>
      <c r="C2144" s="18">
        <v>0</v>
      </c>
      <c r="D2144" s="18">
        <v>198.7</v>
      </c>
      <c r="E2144" s="18">
        <v>70</v>
      </c>
      <c r="F2144" s="32">
        <v>33.78</v>
      </c>
      <c r="G2144" s="18">
        <v>0</v>
      </c>
    </row>
    <row r="2145" spans="2:7" x14ac:dyDescent="0.3">
      <c r="B2145" s="18">
        <v>39</v>
      </c>
      <c r="C2145" s="18">
        <v>0</v>
      </c>
      <c r="D2145" s="18">
        <v>145.1</v>
      </c>
      <c r="E2145" s="18">
        <v>116</v>
      </c>
      <c r="F2145" s="32">
        <v>24.67</v>
      </c>
      <c r="G2145" s="18">
        <v>2</v>
      </c>
    </row>
    <row r="2146" spans="2:7" x14ac:dyDescent="0.3">
      <c r="B2146" s="18">
        <v>40</v>
      </c>
      <c r="C2146" s="18">
        <v>0</v>
      </c>
      <c r="D2146" s="18">
        <v>135.19999999999999</v>
      </c>
      <c r="E2146" s="18">
        <v>101</v>
      </c>
      <c r="F2146" s="32">
        <v>22.98</v>
      </c>
      <c r="G2146" s="18">
        <v>2</v>
      </c>
    </row>
    <row r="2147" spans="2:7" x14ac:dyDescent="0.3">
      <c r="B2147" s="18">
        <v>46</v>
      </c>
      <c r="C2147" s="18">
        <v>28</v>
      </c>
      <c r="D2147" s="18">
        <v>124.7</v>
      </c>
      <c r="E2147" s="18">
        <v>105</v>
      </c>
      <c r="F2147" s="32">
        <v>21.2</v>
      </c>
      <c r="G2147" s="18">
        <v>1</v>
      </c>
    </row>
    <row r="2148" spans="2:7" x14ac:dyDescent="0.3">
      <c r="B2148" s="18">
        <v>38</v>
      </c>
      <c r="C2148" s="18">
        <v>0</v>
      </c>
      <c r="D2148" s="18">
        <v>215.9</v>
      </c>
      <c r="E2148" s="18">
        <v>76</v>
      </c>
      <c r="F2148" s="32">
        <v>36.700000000000003</v>
      </c>
      <c r="G2148" s="18">
        <v>1</v>
      </c>
    </row>
    <row r="2149" spans="2:7" x14ac:dyDescent="0.3">
      <c r="B2149" s="18">
        <v>31</v>
      </c>
      <c r="C2149" s="18">
        <v>0</v>
      </c>
      <c r="D2149" s="18">
        <v>119.2</v>
      </c>
      <c r="E2149" s="18">
        <v>142</v>
      </c>
      <c r="F2149" s="32">
        <v>20.260000000000002</v>
      </c>
      <c r="G2149" s="18">
        <v>2</v>
      </c>
    </row>
    <row r="2150" spans="2:7" x14ac:dyDescent="0.3">
      <c r="B2150" s="18">
        <v>41</v>
      </c>
      <c r="C2150" s="18">
        <v>0</v>
      </c>
      <c r="D2150" s="18">
        <v>144.30000000000001</v>
      </c>
      <c r="E2150" s="18">
        <v>116</v>
      </c>
      <c r="F2150" s="32">
        <v>24.53</v>
      </c>
      <c r="G2150" s="18">
        <v>3</v>
      </c>
    </row>
    <row r="2151" spans="2:7" x14ac:dyDescent="0.3">
      <c r="B2151" s="18">
        <v>40</v>
      </c>
      <c r="C2151" s="18">
        <v>0</v>
      </c>
      <c r="D2151" s="18">
        <v>235.2</v>
      </c>
      <c r="E2151" s="18">
        <v>121</v>
      </c>
      <c r="F2151" s="32">
        <v>39.979999999999997</v>
      </c>
      <c r="G2151" s="18">
        <v>1</v>
      </c>
    </row>
    <row r="2152" spans="2:7" x14ac:dyDescent="0.3">
      <c r="B2152" s="18">
        <v>43</v>
      </c>
      <c r="C2152" s="18">
        <v>0</v>
      </c>
      <c r="D2152" s="18">
        <v>174</v>
      </c>
      <c r="E2152" s="18">
        <v>57</v>
      </c>
      <c r="F2152" s="32">
        <v>29.58</v>
      </c>
      <c r="G2152" s="18">
        <v>0</v>
      </c>
    </row>
    <row r="2153" spans="2:7" x14ac:dyDescent="0.3">
      <c r="B2153" s="18">
        <v>23</v>
      </c>
      <c r="C2153" s="18">
        <v>0</v>
      </c>
      <c r="D2153" s="18">
        <v>115</v>
      </c>
      <c r="E2153" s="18">
        <v>65</v>
      </c>
      <c r="F2153" s="32">
        <v>19.55</v>
      </c>
      <c r="G2153" s="18">
        <v>0</v>
      </c>
    </row>
    <row r="2154" spans="2:7" x14ac:dyDescent="0.3">
      <c r="B2154" s="18">
        <v>39</v>
      </c>
      <c r="C2154" s="18">
        <v>0</v>
      </c>
      <c r="D2154" s="18">
        <v>151.69999999999999</v>
      </c>
      <c r="E2154" s="18">
        <v>93</v>
      </c>
      <c r="F2154" s="32">
        <v>25.79</v>
      </c>
      <c r="G2154" s="18">
        <v>2</v>
      </c>
    </row>
    <row r="2155" spans="2:7" x14ac:dyDescent="0.3">
      <c r="B2155" s="18">
        <v>34</v>
      </c>
      <c r="C2155" s="18">
        <v>0</v>
      </c>
      <c r="D2155" s="18">
        <v>218.6</v>
      </c>
      <c r="E2155" s="18">
        <v>93</v>
      </c>
      <c r="F2155" s="32">
        <v>37.159999999999997</v>
      </c>
      <c r="G2155" s="18">
        <v>2</v>
      </c>
    </row>
    <row r="2156" spans="2:7" x14ac:dyDescent="0.3">
      <c r="B2156" s="18">
        <v>38</v>
      </c>
      <c r="C2156" s="18">
        <v>0</v>
      </c>
      <c r="D2156" s="18">
        <v>190.3</v>
      </c>
      <c r="E2156" s="18">
        <v>98</v>
      </c>
      <c r="F2156" s="32">
        <v>32.35</v>
      </c>
      <c r="G2156" s="18">
        <v>2</v>
      </c>
    </row>
    <row r="2157" spans="2:7" x14ac:dyDescent="0.3">
      <c r="B2157" s="18">
        <v>27</v>
      </c>
      <c r="C2157" s="18">
        <v>0</v>
      </c>
      <c r="D2157" s="18">
        <v>184.7</v>
      </c>
      <c r="E2157" s="18">
        <v>60</v>
      </c>
      <c r="F2157" s="32">
        <v>31.4</v>
      </c>
      <c r="G2157" s="18">
        <v>2</v>
      </c>
    </row>
    <row r="2158" spans="2:7" x14ac:dyDescent="0.3">
      <c r="B2158" s="18">
        <v>37</v>
      </c>
      <c r="C2158" s="18">
        <v>0</v>
      </c>
      <c r="D2158" s="18">
        <v>115.3</v>
      </c>
      <c r="E2158" s="18">
        <v>99</v>
      </c>
      <c r="F2158" s="32">
        <v>19.600000000000001</v>
      </c>
      <c r="G2158" s="18">
        <v>1</v>
      </c>
    </row>
    <row r="2159" spans="2:7" x14ac:dyDescent="0.3">
      <c r="B2159" s="18">
        <v>35</v>
      </c>
      <c r="C2159" s="18">
        <v>0</v>
      </c>
      <c r="D2159" s="18">
        <v>113</v>
      </c>
      <c r="E2159" s="18">
        <v>108</v>
      </c>
      <c r="F2159" s="32">
        <v>19.21</v>
      </c>
      <c r="G2159" s="18">
        <v>2</v>
      </c>
    </row>
    <row r="2160" spans="2:7" x14ac:dyDescent="0.3">
      <c r="B2160" s="18">
        <v>29</v>
      </c>
      <c r="C2160" s="18">
        <v>0</v>
      </c>
      <c r="D2160" s="18">
        <v>294.2</v>
      </c>
      <c r="E2160" s="18">
        <v>100</v>
      </c>
      <c r="F2160" s="32">
        <v>50.01</v>
      </c>
      <c r="G2160" s="18">
        <v>0</v>
      </c>
    </row>
    <row r="2161" spans="2:7" x14ac:dyDescent="0.3">
      <c r="B2161" s="18">
        <v>39</v>
      </c>
      <c r="C2161" s="18">
        <v>0</v>
      </c>
      <c r="D2161" s="18">
        <v>215.6</v>
      </c>
      <c r="E2161" s="18">
        <v>86</v>
      </c>
      <c r="F2161" s="32">
        <v>36.65</v>
      </c>
      <c r="G2161" s="18">
        <v>3</v>
      </c>
    </row>
    <row r="2162" spans="2:7" x14ac:dyDescent="0.3">
      <c r="B2162" s="18">
        <v>44</v>
      </c>
      <c r="C2162" s="18">
        <v>0</v>
      </c>
      <c r="D2162" s="18">
        <v>128.80000000000001</v>
      </c>
      <c r="E2162" s="18">
        <v>80</v>
      </c>
      <c r="F2162" s="32">
        <v>21.9</v>
      </c>
      <c r="G2162" s="18">
        <v>1</v>
      </c>
    </row>
    <row r="2163" spans="2:7" x14ac:dyDescent="0.3">
      <c r="B2163" s="18">
        <v>41</v>
      </c>
      <c r="C2163" s="18">
        <v>28</v>
      </c>
      <c r="D2163" s="18">
        <v>211.2</v>
      </c>
      <c r="E2163" s="18">
        <v>117</v>
      </c>
      <c r="F2163" s="32">
        <v>35.9</v>
      </c>
      <c r="G2163" s="18">
        <v>3</v>
      </c>
    </row>
    <row r="2164" spans="2:7" x14ac:dyDescent="0.3">
      <c r="B2164" s="18">
        <v>40</v>
      </c>
      <c r="C2164" s="18">
        <v>24</v>
      </c>
      <c r="D2164" s="18">
        <v>71.2</v>
      </c>
      <c r="E2164" s="18">
        <v>82</v>
      </c>
      <c r="F2164" s="32">
        <v>12.1</v>
      </c>
      <c r="G2164" s="18">
        <v>1</v>
      </c>
    </row>
    <row r="2165" spans="2:7" x14ac:dyDescent="0.3">
      <c r="B2165" s="18">
        <v>42</v>
      </c>
      <c r="C2165" s="18">
        <v>0</v>
      </c>
      <c r="D2165" s="18">
        <v>94.9</v>
      </c>
      <c r="E2165" s="18">
        <v>121</v>
      </c>
      <c r="F2165" s="32">
        <v>16.13</v>
      </c>
      <c r="G2165" s="18">
        <v>2</v>
      </c>
    </row>
    <row r="2166" spans="2:7" x14ac:dyDescent="0.3">
      <c r="B2166" s="18">
        <v>26</v>
      </c>
      <c r="C2166" s="18">
        <v>0</v>
      </c>
      <c r="D2166" s="18">
        <v>259.39999999999998</v>
      </c>
      <c r="E2166" s="18">
        <v>116</v>
      </c>
      <c r="F2166" s="32">
        <v>44.1</v>
      </c>
      <c r="G2166" s="18">
        <v>1</v>
      </c>
    </row>
    <row r="2167" spans="2:7" x14ac:dyDescent="0.3">
      <c r="B2167" s="18">
        <v>39</v>
      </c>
      <c r="C2167" s="18">
        <v>28</v>
      </c>
      <c r="D2167" s="18">
        <v>215.8</v>
      </c>
      <c r="E2167" s="18">
        <v>123</v>
      </c>
      <c r="F2167" s="32">
        <v>36.69</v>
      </c>
      <c r="G2167" s="18">
        <v>1</v>
      </c>
    </row>
    <row r="2168" spans="2:7" x14ac:dyDescent="0.3">
      <c r="B2168" s="18">
        <v>34</v>
      </c>
      <c r="C2168" s="18">
        <v>0</v>
      </c>
      <c r="D2168" s="18">
        <v>97.5</v>
      </c>
      <c r="E2168" s="18">
        <v>113</v>
      </c>
      <c r="F2168" s="32">
        <v>16.579999999999998</v>
      </c>
      <c r="G2168" s="18">
        <v>3</v>
      </c>
    </row>
    <row r="2169" spans="2:7" x14ac:dyDescent="0.3">
      <c r="B2169" s="18">
        <v>39</v>
      </c>
      <c r="C2169" s="18">
        <v>0</v>
      </c>
      <c r="D2169" s="18">
        <v>146.5</v>
      </c>
      <c r="E2169" s="18">
        <v>121</v>
      </c>
      <c r="F2169" s="32">
        <v>24.91</v>
      </c>
      <c r="G2169" s="18">
        <v>0</v>
      </c>
    </row>
    <row r="2170" spans="2:7" x14ac:dyDescent="0.3">
      <c r="B2170" s="18">
        <v>40</v>
      </c>
      <c r="C2170" s="18">
        <v>0</v>
      </c>
      <c r="D2170" s="18">
        <v>157.9</v>
      </c>
      <c r="E2170" s="18">
        <v>72</v>
      </c>
      <c r="F2170" s="32">
        <v>26.84</v>
      </c>
      <c r="G2170" s="18">
        <v>2</v>
      </c>
    </row>
    <row r="2171" spans="2:7" x14ac:dyDescent="0.3">
      <c r="B2171" s="18">
        <v>42</v>
      </c>
      <c r="C2171" s="18">
        <v>0</v>
      </c>
      <c r="D2171" s="18">
        <v>139.9</v>
      </c>
      <c r="E2171" s="18">
        <v>117</v>
      </c>
      <c r="F2171" s="32">
        <v>23.78</v>
      </c>
      <c r="G2171" s="18">
        <v>2</v>
      </c>
    </row>
    <row r="2172" spans="2:7" x14ac:dyDescent="0.3">
      <c r="B2172" s="18">
        <v>41</v>
      </c>
      <c r="C2172" s="18">
        <v>21</v>
      </c>
      <c r="D2172" s="18">
        <v>153.19999999999999</v>
      </c>
      <c r="E2172" s="18">
        <v>112</v>
      </c>
      <c r="F2172" s="32">
        <v>26.04</v>
      </c>
      <c r="G2172" s="18">
        <v>1</v>
      </c>
    </row>
    <row r="2173" spans="2:7" x14ac:dyDescent="0.3">
      <c r="B2173" s="18">
        <v>36</v>
      </c>
      <c r="C2173" s="18">
        <v>0</v>
      </c>
      <c r="D2173" s="18">
        <v>185.8</v>
      </c>
      <c r="E2173" s="18">
        <v>119</v>
      </c>
      <c r="F2173" s="32">
        <v>31.59</v>
      </c>
      <c r="G2173" s="18">
        <v>1</v>
      </c>
    </row>
    <row r="2174" spans="2:7" x14ac:dyDescent="0.3">
      <c r="B2174" s="18">
        <v>47</v>
      </c>
      <c r="C2174" s="18">
        <v>0</v>
      </c>
      <c r="D2174" s="18">
        <v>182.2</v>
      </c>
      <c r="E2174" s="18">
        <v>101</v>
      </c>
      <c r="F2174" s="32">
        <v>30.97</v>
      </c>
      <c r="G2174" s="18">
        <v>2</v>
      </c>
    </row>
    <row r="2175" spans="2:7" x14ac:dyDescent="0.3">
      <c r="B2175" s="18">
        <v>39</v>
      </c>
      <c r="C2175" s="18">
        <v>0</v>
      </c>
      <c r="D2175" s="18">
        <v>185.7</v>
      </c>
      <c r="E2175" s="18">
        <v>133</v>
      </c>
      <c r="F2175" s="32">
        <v>31.57</v>
      </c>
      <c r="G2175" s="18">
        <v>0</v>
      </c>
    </row>
    <row r="2176" spans="2:7" x14ac:dyDescent="0.3">
      <c r="B2176" s="18">
        <v>49</v>
      </c>
      <c r="C2176" s="18">
        <v>29</v>
      </c>
      <c r="D2176" s="18">
        <v>222.6</v>
      </c>
      <c r="E2176" s="18">
        <v>81</v>
      </c>
      <c r="F2176" s="32">
        <v>37.840000000000003</v>
      </c>
      <c r="G2176" s="18">
        <v>1</v>
      </c>
    </row>
    <row r="2177" spans="2:7" x14ac:dyDescent="0.3">
      <c r="B2177" s="18">
        <v>38</v>
      </c>
      <c r="C2177" s="18">
        <v>0</v>
      </c>
      <c r="D2177" s="18">
        <v>197.3</v>
      </c>
      <c r="E2177" s="18">
        <v>67</v>
      </c>
      <c r="F2177" s="32">
        <v>33.54</v>
      </c>
      <c r="G2177" s="18">
        <v>1</v>
      </c>
    </row>
    <row r="2178" spans="2:7" x14ac:dyDescent="0.3">
      <c r="B2178" s="18">
        <v>44</v>
      </c>
      <c r="C2178" s="18">
        <v>33</v>
      </c>
      <c r="D2178" s="18">
        <v>141.4</v>
      </c>
      <c r="E2178" s="18">
        <v>130</v>
      </c>
      <c r="F2178" s="32">
        <v>24.04</v>
      </c>
      <c r="G2178" s="18">
        <v>1</v>
      </c>
    </row>
    <row r="2179" spans="2:7" x14ac:dyDescent="0.3">
      <c r="B2179" s="18">
        <v>40</v>
      </c>
      <c r="C2179" s="18">
        <v>0</v>
      </c>
      <c r="D2179" s="18">
        <v>208</v>
      </c>
      <c r="E2179" s="18">
        <v>69</v>
      </c>
      <c r="F2179" s="32">
        <v>35.36</v>
      </c>
      <c r="G2179" s="18">
        <v>1</v>
      </c>
    </row>
    <row r="2180" spans="2:7" x14ac:dyDescent="0.3">
      <c r="B2180" s="18">
        <v>45</v>
      </c>
      <c r="C2180" s="18">
        <v>0</v>
      </c>
      <c r="D2180" s="18">
        <v>118.5</v>
      </c>
      <c r="E2180" s="18">
        <v>92</v>
      </c>
      <c r="F2180" s="32">
        <v>20.149999999999999</v>
      </c>
      <c r="G2180" s="18">
        <v>1</v>
      </c>
    </row>
    <row r="2181" spans="2:7" x14ac:dyDescent="0.3">
      <c r="B2181" s="18">
        <v>46</v>
      </c>
      <c r="C2181" s="18">
        <v>0</v>
      </c>
      <c r="D2181" s="18">
        <v>153.19999999999999</v>
      </c>
      <c r="E2181" s="18">
        <v>65</v>
      </c>
      <c r="F2181" s="32">
        <v>26.04</v>
      </c>
      <c r="G2181" s="18">
        <v>1</v>
      </c>
    </row>
    <row r="2182" spans="2:7" x14ac:dyDescent="0.3">
      <c r="B2182" s="18">
        <v>45</v>
      </c>
      <c r="C2182" s="18">
        <v>0</v>
      </c>
      <c r="D2182" s="18">
        <v>108.3</v>
      </c>
      <c r="E2182" s="18">
        <v>87</v>
      </c>
      <c r="F2182" s="32">
        <v>18.41</v>
      </c>
      <c r="G2182" s="18">
        <v>0</v>
      </c>
    </row>
    <row r="2183" spans="2:7" x14ac:dyDescent="0.3">
      <c r="B2183" s="18">
        <v>27</v>
      </c>
      <c r="C2183" s="18">
        <v>0</v>
      </c>
      <c r="D2183" s="18">
        <v>247.2</v>
      </c>
      <c r="E2183" s="18">
        <v>116</v>
      </c>
      <c r="F2183" s="32">
        <v>42.02</v>
      </c>
      <c r="G2183" s="18">
        <v>2</v>
      </c>
    </row>
    <row r="2184" spans="2:7" x14ac:dyDescent="0.3">
      <c r="B2184" s="18">
        <v>38</v>
      </c>
      <c r="C2184" s="18">
        <v>0</v>
      </c>
      <c r="D2184" s="18">
        <v>224.2</v>
      </c>
      <c r="E2184" s="18">
        <v>81</v>
      </c>
      <c r="F2184" s="32">
        <v>38.11</v>
      </c>
      <c r="G2184" s="18">
        <v>3</v>
      </c>
    </row>
    <row r="2185" spans="2:7" x14ac:dyDescent="0.3">
      <c r="B2185" s="18">
        <v>39</v>
      </c>
      <c r="C2185" s="18">
        <v>43</v>
      </c>
      <c r="D2185" s="18">
        <v>118.4</v>
      </c>
      <c r="E2185" s="18">
        <v>100</v>
      </c>
      <c r="F2185" s="32">
        <v>20.13</v>
      </c>
      <c r="G2185" s="18">
        <v>1</v>
      </c>
    </row>
    <row r="2186" spans="2:7" x14ac:dyDescent="0.3">
      <c r="B2186" s="18">
        <v>38</v>
      </c>
      <c r="C2186" s="18">
        <v>0</v>
      </c>
      <c r="D2186" s="18">
        <v>190.9</v>
      </c>
      <c r="E2186" s="18">
        <v>62</v>
      </c>
      <c r="F2186" s="32">
        <v>32.450000000000003</v>
      </c>
      <c r="G2186" s="18">
        <v>2</v>
      </c>
    </row>
    <row r="2187" spans="2:7" x14ac:dyDescent="0.3">
      <c r="B2187" s="18">
        <v>34</v>
      </c>
      <c r="C2187" s="18">
        <v>0</v>
      </c>
      <c r="D2187" s="18">
        <v>317.8</v>
      </c>
      <c r="E2187" s="18">
        <v>60</v>
      </c>
      <c r="F2187" s="32">
        <v>54.03</v>
      </c>
      <c r="G2187" s="18">
        <v>1</v>
      </c>
    </row>
    <row r="2188" spans="2:7" x14ac:dyDescent="0.3">
      <c r="B2188" s="18">
        <v>31</v>
      </c>
      <c r="C2188" s="18">
        <v>0</v>
      </c>
      <c r="D2188" s="18">
        <v>312</v>
      </c>
      <c r="E2188" s="18">
        <v>112</v>
      </c>
      <c r="F2188" s="32">
        <v>53.04</v>
      </c>
      <c r="G2188" s="18">
        <v>1</v>
      </c>
    </row>
    <row r="2189" spans="2:7" x14ac:dyDescent="0.3">
      <c r="B2189" s="18">
        <v>36</v>
      </c>
      <c r="C2189" s="18">
        <v>0</v>
      </c>
      <c r="D2189" s="18">
        <v>131.6</v>
      </c>
      <c r="E2189" s="18">
        <v>95</v>
      </c>
      <c r="F2189" s="32">
        <v>22.37</v>
      </c>
      <c r="G2189" s="18">
        <v>1</v>
      </c>
    </row>
    <row r="2190" spans="2:7" x14ac:dyDescent="0.3">
      <c r="B2190" s="18">
        <v>37</v>
      </c>
      <c r="C2190" s="18">
        <v>33</v>
      </c>
      <c r="D2190" s="18">
        <v>193.4</v>
      </c>
      <c r="E2190" s="18">
        <v>105</v>
      </c>
      <c r="F2190" s="32">
        <v>32.880000000000003</v>
      </c>
      <c r="G2190" s="18">
        <v>2</v>
      </c>
    </row>
    <row r="2191" spans="2:7" x14ac:dyDescent="0.3">
      <c r="B2191" s="18">
        <v>47</v>
      </c>
      <c r="C2191" s="18">
        <v>0</v>
      </c>
      <c r="D2191" s="18">
        <v>185.1</v>
      </c>
      <c r="E2191" s="18">
        <v>92</v>
      </c>
      <c r="F2191" s="32">
        <v>31.47</v>
      </c>
      <c r="G2191" s="18">
        <v>2</v>
      </c>
    </row>
    <row r="2192" spans="2:7" x14ac:dyDescent="0.3">
      <c r="B2192" s="18">
        <v>38</v>
      </c>
      <c r="C2192" s="18">
        <v>0</v>
      </c>
      <c r="D2192" s="18">
        <v>193.3</v>
      </c>
      <c r="E2192" s="18">
        <v>106</v>
      </c>
      <c r="F2192" s="32">
        <v>32.86</v>
      </c>
      <c r="G2192" s="18">
        <v>0</v>
      </c>
    </row>
    <row r="2193" spans="2:7" x14ac:dyDescent="0.3">
      <c r="B2193" s="18">
        <v>39</v>
      </c>
      <c r="C2193" s="18">
        <v>0</v>
      </c>
      <c r="D2193" s="18">
        <v>146.4</v>
      </c>
      <c r="E2193" s="18">
        <v>107</v>
      </c>
      <c r="F2193" s="32">
        <v>24.89</v>
      </c>
      <c r="G2193" s="18">
        <v>1</v>
      </c>
    </row>
    <row r="2194" spans="2:7" x14ac:dyDescent="0.3">
      <c r="B2194" s="18">
        <v>38</v>
      </c>
      <c r="C2194" s="18">
        <v>0</v>
      </c>
      <c r="D2194" s="18">
        <v>71.2</v>
      </c>
      <c r="E2194" s="18">
        <v>90</v>
      </c>
      <c r="F2194" s="32">
        <v>12.1</v>
      </c>
      <c r="G2194" s="18">
        <v>0</v>
      </c>
    </row>
    <row r="2195" spans="2:7" x14ac:dyDescent="0.3">
      <c r="B2195" s="18">
        <v>34</v>
      </c>
      <c r="C2195" s="18">
        <v>0</v>
      </c>
      <c r="D2195" s="18">
        <v>205</v>
      </c>
      <c r="E2195" s="18">
        <v>90</v>
      </c>
      <c r="F2195" s="32">
        <v>34.85</v>
      </c>
      <c r="G2195" s="18">
        <v>2</v>
      </c>
    </row>
    <row r="2196" spans="2:7" x14ac:dyDescent="0.3">
      <c r="B2196" s="18">
        <v>40</v>
      </c>
      <c r="C2196" s="18">
        <v>0</v>
      </c>
      <c r="D2196" s="18">
        <v>216.9</v>
      </c>
      <c r="E2196" s="18">
        <v>78</v>
      </c>
      <c r="F2196" s="32">
        <v>36.869999999999997</v>
      </c>
      <c r="G2196" s="18">
        <v>3</v>
      </c>
    </row>
    <row r="2197" spans="2:7" x14ac:dyDescent="0.3">
      <c r="B2197" s="18">
        <v>35</v>
      </c>
      <c r="C2197" s="18">
        <v>0</v>
      </c>
      <c r="D2197" s="18">
        <v>150</v>
      </c>
      <c r="E2197" s="18">
        <v>122</v>
      </c>
      <c r="F2197" s="32">
        <v>25.5</v>
      </c>
      <c r="G2197" s="18">
        <v>3</v>
      </c>
    </row>
    <row r="2198" spans="2:7" x14ac:dyDescent="0.3">
      <c r="B2198" s="18">
        <v>43</v>
      </c>
      <c r="C2198" s="18">
        <v>0</v>
      </c>
      <c r="D2198" s="18">
        <v>164.1</v>
      </c>
      <c r="E2198" s="18">
        <v>106</v>
      </c>
      <c r="F2198" s="32">
        <v>27.9</v>
      </c>
      <c r="G2198" s="18">
        <v>1</v>
      </c>
    </row>
    <row r="2199" spans="2:7" x14ac:dyDescent="0.3">
      <c r="B2199" s="18">
        <v>40</v>
      </c>
      <c r="C2199" s="18">
        <v>0</v>
      </c>
      <c r="D2199" s="18">
        <v>212</v>
      </c>
      <c r="E2199" s="18">
        <v>113</v>
      </c>
      <c r="F2199" s="32">
        <v>36.04</v>
      </c>
      <c r="G2199" s="18">
        <v>3</v>
      </c>
    </row>
    <row r="2200" spans="2:7" x14ac:dyDescent="0.3">
      <c r="B2200" s="18">
        <v>40</v>
      </c>
      <c r="C2200" s="18">
        <v>37</v>
      </c>
      <c r="D2200" s="18">
        <v>167.3</v>
      </c>
      <c r="E2200" s="18">
        <v>99</v>
      </c>
      <c r="F2200" s="32">
        <v>28.44</v>
      </c>
      <c r="G2200" s="18">
        <v>2</v>
      </c>
    </row>
    <row r="2201" spans="2:7" x14ac:dyDescent="0.3">
      <c r="B2201" s="18">
        <v>42</v>
      </c>
      <c r="C2201" s="18">
        <v>0</v>
      </c>
      <c r="D2201" s="18">
        <v>154.4</v>
      </c>
      <c r="E2201" s="18">
        <v>130</v>
      </c>
      <c r="F2201" s="32">
        <v>26.25</v>
      </c>
      <c r="G2201" s="18">
        <v>1</v>
      </c>
    </row>
    <row r="2202" spans="2:7" x14ac:dyDescent="0.3">
      <c r="B2202" s="18">
        <v>37</v>
      </c>
      <c r="C2202" s="18">
        <v>30</v>
      </c>
      <c r="D2202" s="18">
        <v>177.3</v>
      </c>
      <c r="E2202" s="18">
        <v>95</v>
      </c>
      <c r="F2202" s="32">
        <v>30.14</v>
      </c>
      <c r="G2202" s="18">
        <v>3</v>
      </c>
    </row>
    <row r="2203" spans="2:7" x14ac:dyDescent="0.3">
      <c r="B2203" s="18">
        <v>31</v>
      </c>
      <c r="C2203" s="18">
        <v>0</v>
      </c>
      <c r="D2203" s="18">
        <v>231.2</v>
      </c>
      <c r="E2203" s="18">
        <v>141</v>
      </c>
      <c r="F2203" s="32">
        <v>39.299999999999997</v>
      </c>
      <c r="G2203" s="18">
        <v>1</v>
      </c>
    </row>
    <row r="2204" spans="2:7" x14ac:dyDescent="0.3">
      <c r="B2204" s="18">
        <v>41</v>
      </c>
      <c r="C2204" s="18">
        <v>0</v>
      </c>
      <c r="D2204" s="18">
        <v>202.9</v>
      </c>
      <c r="E2204" s="18">
        <v>100</v>
      </c>
      <c r="F2204" s="32">
        <v>34.49</v>
      </c>
      <c r="G2204" s="18">
        <v>5</v>
      </c>
    </row>
    <row r="2205" spans="2:7" x14ac:dyDescent="0.3">
      <c r="B2205" s="18">
        <v>46</v>
      </c>
      <c r="C2205" s="18">
        <v>0</v>
      </c>
      <c r="D2205" s="18">
        <v>149.6</v>
      </c>
      <c r="E2205" s="18">
        <v>120</v>
      </c>
      <c r="F2205" s="32">
        <v>25.43</v>
      </c>
      <c r="G2205" s="18">
        <v>0</v>
      </c>
    </row>
    <row r="2206" spans="2:7" x14ac:dyDescent="0.3">
      <c r="B2206" s="18">
        <v>31</v>
      </c>
      <c r="C2206" s="18">
        <v>0</v>
      </c>
      <c r="D2206" s="18">
        <v>345.3</v>
      </c>
      <c r="E2206" s="18">
        <v>81</v>
      </c>
      <c r="F2206" s="32">
        <v>58.7</v>
      </c>
      <c r="G2206" s="18">
        <v>1</v>
      </c>
    </row>
    <row r="2207" spans="2:7" x14ac:dyDescent="0.3">
      <c r="B2207" s="18">
        <v>23</v>
      </c>
      <c r="C2207" s="18">
        <v>0</v>
      </c>
      <c r="D2207" s="18">
        <v>264.89999999999998</v>
      </c>
      <c r="E2207" s="18">
        <v>80</v>
      </c>
      <c r="F2207" s="32">
        <v>45.03</v>
      </c>
      <c r="G2207" s="18">
        <v>1</v>
      </c>
    </row>
    <row r="2208" spans="2:7" x14ac:dyDescent="0.3">
      <c r="B2208" s="18">
        <v>41</v>
      </c>
      <c r="C2208" s="18">
        <v>0</v>
      </c>
      <c r="D2208" s="18">
        <v>122</v>
      </c>
      <c r="E2208" s="18">
        <v>92</v>
      </c>
      <c r="F2208" s="32">
        <v>20.74</v>
      </c>
      <c r="G2208" s="18">
        <v>1</v>
      </c>
    </row>
    <row r="2209" spans="2:7" x14ac:dyDescent="0.3">
      <c r="B2209" s="18">
        <v>45</v>
      </c>
      <c r="C2209" s="18">
        <v>0</v>
      </c>
      <c r="D2209" s="18">
        <v>177.2</v>
      </c>
      <c r="E2209" s="18">
        <v>88</v>
      </c>
      <c r="F2209" s="32">
        <v>30.12</v>
      </c>
      <c r="G2209" s="18">
        <v>2</v>
      </c>
    </row>
    <row r="2210" spans="2:7" x14ac:dyDescent="0.3">
      <c r="B2210" s="18">
        <v>37</v>
      </c>
      <c r="C2210" s="18">
        <v>0</v>
      </c>
      <c r="D2210" s="18">
        <v>133.1</v>
      </c>
      <c r="E2210" s="18">
        <v>80</v>
      </c>
      <c r="F2210" s="32">
        <v>22.63</v>
      </c>
      <c r="G2210" s="18">
        <v>1</v>
      </c>
    </row>
    <row r="2211" spans="2:7" x14ac:dyDescent="0.3">
      <c r="B2211" s="18">
        <v>30</v>
      </c>
      <c r="C2211" s="18">
        <v>0</v>
      </c>
      <c r="D2211" s="18">
        <v>225.1</v>
      </c>
      <c r="E2211" s="18">
        <v>90</v>
      </c>
      <c r="F2211" s="32">
        <v>38.270000000000003</v>
      </c>
      <c r="G2211" s="18">
        <v>0</v>
      </c>
    </row>
    <row r="2212" spans="2:7" x14ac:dyDescent="0.3">
      <c r="B2212" s="18">
        <v>39</v>
      </c>
      <c r="C2212" s="18">
        <v>0</v>
      </c>
      <c r="D2212" s="18">
        <v>208.4</v>
      </c>
      <c r="E2212" s="18">
        <v>120</v>
      </c>
      <c r="F2212" s="32">
        <v>35.43</v>
      </c>
      <c r="G2212" s="18">
        <v>1</v>
      </c>
    </row>
    <row r="2213" spans="2:7" x14ac:dyDescent="0.3">
      <c r="B2213" s="18">
        <v>42</v>
      </c>
      <c r="C2213" s="18">
        <v>30</v>
      </c>
      <c r="D2213" s="18">
        <v>173.1</v>
      </c>
      <c r="E2213" s="18">
        <v>107</v>
      </c>
      <c r="F2213" s="32">
        <v>29.43</v>
      </c>
      <c r="G2213" s="18">
        <v>1</v>
      </c>
    </row>
    <row r="2214" spans="2:7" x14ac:dyDescent="0.3">
      <c r="B2214" s="18">
        <v>28</v>
      </c>
      <c r="C2214" s="18">
        <v>0</v>
      </c>
      <c r="D2214" s="18">
        <v>162.4</v>
      </c>
      <c r="E2214" s="18">
        <v>131</v>
      </c>
      <c r="F2214" s="32">
        <v>27.61</v>
      </c>
      <c r="G2214" s="18">
        <v>2</v>
      </c>
    </row>
    <row r="2215" spans="2:7" x14ac:dyDescent="0.3">
      <c r="B2215" s="18">
        <v>36</v>
      </c>
      <c r="C2215" s="18">
        <v>38</v>
      </c>
      <c r="D2215" s="18">
        <v>243.4</v>
      </c>
      <c r="E2215" s="18">
        <v>126</v>
      </c>
      <c r="F2215" s="32">
        <v>41.38</v>
      </c>
      <c r="G2215" s="18">
        <v>2</v>
      </c>
    </row>
    <row r="2216" spans="2:7" x14ac:dyDescent="0.3">
      <c r="B2216" s="18">
        <v>43</v>
      </c>
      <c r="C2216" s="18">
        <v>0</v>
      </c>
      <c r="D2216" s="18">
        <v>189.3</v>
      </c>
      <c r="E2216" s="18">
        <v>100</v>
      </c>
      <c r="F2216" s="32">
        <v>32.18</v>
      </c>
      <c r="G2216" s="18">
        <v>3</v>
      </c>
    </row>
    <row r="2217" spans="2:7" x14ac:dyDescent="0.3">
      <c r="B2217" s="18">
        <v>48</v>
      </c>
      <c r="C2217" s="18">
        <v>46</v>
      </c>
      <c r="D2217" s="18">
        <v>168.3</v>
      </c>
      <c r="E2217" s="18">
        <v>124</v>
      </c>
      <c r="F2217" s="32">
        <v>28.61</v>
      </c>
      <c r="G2217" s="18">
        <v>4</v>
      </c>
    </row>
    <row r="2218" spans="2:7" x14ac:dyDescent="0.3">
      <c r="B2218" s="18">
        <v>48</v>
      </c>
      <c r="C2218" s="18">
        <v>24</v>
      </c>
      <c r="D2218" s="18">
        <v>232.9</v>
      </c>
      <c r="E2218" s="18">
        <v>90</v>
      </c>
      <c r="F2218" s="32">
        <v>39.590000000000003</v>
      </c>
      <c r="G2218" s="18">
        <v>1</v>
      </c>
    </row>
    <row r="2219" spans="2:7" x14ac:dyDescent="0.3">
      <c r="B2219" s="18">
        <v>47</v>
      </c>
      <c r="C2219" s="18">
        <v>37</v>
      </c>
      <c r="D2219" s="18">
        <v>155</v>
      </c>
      <c r="E2219" s="18">
        <v>98</v>
      </c>
      <c r="F2219" s="32">
        <v>26.35</v>
      </c>
      <c r="G2219" s="18">
        <v>1</v>
      </c>
    </row>
    <row r="2220" spans="2:7" x14ac:dyDescent="0.3">
      <c r="B2220" s="18">
        <v>39</v>
      </c>
      <c r="C2220" s="18">
        <v>0</v>
      </c>
      <c r="D2220" s="18">
        <v>154.4</v>
      </c>
      <c r="E2220" s="18">
        <v>130</v>
      </c>
      <c r="F2220" s="32">
        <v>26.25</v>
      </c>
      <c r="G2220" s="18">
        <v>0</v>
      </c>
    </row>
    <row r="2221" spans="2:7" x14ac:dyDescent="0.3">
      <c r="B2221" s="18">
        <v>43</v>
      </c>
      <c r="C2221" s="18">
        <v>0</v>
      </c>
      <c r="D2221" s="18">
        <v>234.7</v>
      </c>
      <c r="E2221" s="18">
        <v>102</v>
      </c>
      <c r="F2221" s="32">
        <v>39.9</v>
      </c>
      <c r="G2221" s="18">
        <v>2</v>
      </c>
    </row>
    <row r="2222" spans="2:7" x14ac:dyDescent="0.3">
      <c r="B2222" s="18">
        <v>28</v>
      </c>
      <c r="C2222" s="18">
        <v>0</v>
      </c>
      <c r="D2222" s="18">
        <v>298.39999999999998</v>
      </c>
      <c r="E2222" s="18">
        <v>78</v>
      </c>
      <c r="F2222" s="32">
        <v>50.73</v>
      </c>
      <c r="G2222" s="18">
        <v>0</v>
      </c>
    </row>
    <row r="2223" spans="2:7" x14ac:dyDescent="0.3">
      <c r="B2223" s="18">
        <v>39</v>
      </c>
      <c r="C2223" s="18">
        <v>33</v>
      </c>
      <c r="D2223" s="18">
        <v>111.6</v>
      </c>
      <c r="E2223" s="18">
        <v>140</v>
      </c>
      <c r="F2223" s="32">
        <v>18.97</v>
      </c>
      <c r="G2223" s="18">
        <v>0</v>
      </c>
    </row>
    <row r="2224" spans="2:7" x14ac:dyDescent="0.3">
      <c r="B2224" s="18">
        <v>37</v>
      </c>
      <c r="C2224" s="18">
        <v>0</v>
      </c>
      <c r="D2224" s="18">
        <v>174.5</v>
      </c>
      <c r="E2224" s="18">
        <v>98</v>
      </c>
      <c r="F2224" s="32">
        <v>29.67</v>
      </c>
      <c r="G2224" s="18">
        <v>2</v>
      </c>
    </row>
    <row r="2225" spans="2:7" x14ac:dyDescent="0.3">
      <c r="B2225" s="18">
        <v>39</v>
      </c>
      <c r="C2225" s="18">
        <v>27</v>
      </c>
      <c r="D2225" s="18">
        <v>175.5</v>
      </c>
      <c r="E2225" s="18">
        <v>137</v>
      </c>
      <c r="F2225" s="32">
        <v>29.84</v>
      </c>
      <c r="G2225" s="18">
        <v>1</v>
      </c>
    </row>
    <row r="2226" spans="2:7" x14ac:dyDescent="0.3">
      <c r="B2226" s="18">
        <v>36</v>
      </c>
      <c r="C2226" s="18">
        <v>35</v>
      </c>
      <c r="D2226" s="18">
        <v>207.5</v>
      </c>
      <c r="E2226" s="18">
        <v>138</v>
      </c>
      <c r="F2226" s="32">
        <v>35.28</v>
      </c>
      <c r="G2226" s="18">
        <v>4</v>
      </c>
    </row>
    <row r="2227" spans="2:7" x14ac:dyDescent="0.3">
      <c r="B2227" s="18">
        <v>35</v>
      </c>
      <c r="C2227" s="18">
        <v>0</v>
      </c>
      <c r="D2227" s="18">
        <v>258.8</v>
      </c>
      <c r="E2227" s="18">
        <v>85</v>
      </c>
      <c r="F2227" s="32">
        <v>44</v>
      </c>
      <c r="G2227" s="18">
        <v>2</v>
      </c>
    </row>
    <row r="2228" spans="2:7" x14ac:dyDescent="0.3">
      <c r="B2228" s="18">
        <v>28</v>
      </c>
      <c r="C2228" s="18">
        <v>0</v>
      </c>
      <c r="D2228" s="18">
        <v>226.9</v>
      </c>
      <c r="E2228" s="18">
        <v>106</v>
      </c>
      <c r="F2228" s="32">
        <v>38.57</v>
      </c>
      <c r="G2228" s="18">
        <v>0</v>
      </c>
    </row>
    <row r="2229" spans="2:7" x14ac:dyDescent="0.3">
      <c r="B2229" s="18">
        <v>41</v>
      </c>
      <c r="C2229" s="18">
        <v>0</v>
      </c>
      <c r="D2229" s="18">
        <v>152.9</v>
      </c>
      <c r="E2229" s="18">
        <v>119</v>
      </c>
      <c r="F2229" s="32">
        <v>25.99</v>
      </c>
      <c r="G2229" s="18">
        <v>2</v>
      </c>
    </row>
    <row r="2230" spans="2:7" x14ac:dyDescent="0.3">
      <c r="B2230" s="18">
        <v>47</v>
      </c>
      <c r="C2230" s="18">
        <v>27</v>
      </c>
      <c r="D2230" s="18">
        <v>156.69999999999999</v>
      </c>
      <c r="E2230" s="18">
        <v>51</v>
      </c>
      <c r="F2230" s="32">
        <v>26.64</v>
      </c>
      <c r="G2230" s="18">
        <v>2</v>
      </c>
    </row>
    <row r="2231" spans="2:7" x14ac:dyDescent="0.3">
      <c r="B2231" s="18">
        <v>40</v>
      </c>
      <c r="C2231" s="18">
        <v>0</v>
      </c>
      <c r="D2231" s="18">
        <v>150.80000000000001</v>
      </c>
      <c r="E2231" s="18">
        <v>85</v>
      </c>
      <c r="F2231" s="32">
        <v>25.64</v>
      </c>
      <c r="G2231" s="18">
        <v>1</v>
      </c>
    </row>
    <row r="2232" spans="2:7" x14ac:dyDescent="0.3">
      <c r="B2232" s="18">
        <v>41</v>
      </c>
      <c r="C2232" s="18">
        <v>0</v>
      </c>
      <c r="D2232" s="18">
        <v>221</v>
      </c>
      <c r="E2232" s="18">
        <v>126</v>
      </c>
      <c r="F2232" s="32">
        <v>37.57</v>
      </c>
      <c r="G2232" s="18">
        <v>4</v>
      </c>
    </row>
    <row r="2233" spans="2:7" x14ac:dyDescent="0.3">
      <c r="B2233" s="18">
        <v>41</v>
      </c>
      <c r="C2233" s="18">
        <v>0</v>
      </c>
      <c r="D2233" s="18">
        <v>153.6</v>
      </c>
      <c r="E2233" s="18">
        <v>148</v>
      </c>
      <c r="F2233" s="32">
        <v>26.11</v>
      </c>
      <c r="G2233" s="18">
        <v>2</v>
      </c>
    </row>
    <row r="2234" spans="2:7" x14ac:dyDescent="0.3">
      <c r="B2234" s="18">
        <v>36</v>
      </c>
      <c r="C2234" s="18">
        <v>0</v>
      </c>
      <c r="D2234" s="18">
        <v>180.5</v>
      </c>
      <c r="E2234" s="18">
        <v>126</v>
      </c>
      <c r="F2234" s="32">
        <v>30.69</v>
      </c>
      <c r="G2234" s="18">
        <v>0</v>
      </c>
    </row>
    <row r="2235" spans="2:7" x14ac:dyDescent="0.3">
      <c r="B2235" s="18">
        <v>36</v>
      </c>
      <c r="C2235" s="18">
        <v>0</v>
      </c>
      <c r="D2235" s="18">
        <v>123.1</v>
      </c>
      <c r="E2235" s="18">
        <v>106</v>
      </c>
      <c r="F2235" s="32">
        <v>20.93</v>
      </c>
      <c r="G2235" s="18">
        <v>2</v>
      </c>
    </row>
    <row r="2236" spans="2:7" x14ac:dyDescent="0.3">
      <c r="B2236" s="18">
        <v>39</v>
      </c>
      <c r="C2236" s="18">
        <v>0</v>
      </c>
      <c r="D2236" s="18">
        <v>165.7</v>
      </c>
      <c r="E2236" s="18">
        <v>94</v>
      </c>
      <c r="F2236" s="32">
        <v>28.17</v>
      </c>
      <c r="G2236" s="18">
        <v>1</v>
      </c>
    </row>
    <row r="2237" spans="2:7" x14ac:dyDescent="0.3">
      <c r="B2237" s="18">
        <v>43</v>
      </c>
      <c r="C2237" s="18">
        <v>0</v>
      </c>
      <c r="D2237" s="18">
        <v>200.2</v>
      </c>
      <c r="E2237" s="18">
        <v>92</v>
      </c>
      <c r="F2237" s="32">
        <v>34.03</v>
      </c>
      <c r="G2237" s="18">
        <v>2</v>
      </c>
    </row>
    <row r="2238" spans="2:7" x14ac:dyDescent="0.3">
      <c r="B2238" s="18">
        <v>40</v>
      </c>
      <c r="C2238" s="18">
        <v>0</v>
      </c>
      <c r="D2238" s="18">
        <v>154.80000000000001</v>
      </c>
      <c r="E2238" s="18">
        <v>82</v>
      </c>
      <c r="F2238" s="32">
        <v>26.32</v>
      </c>
      <c r="G2238" s="18">
        <v>3</v>
      </c>
    </row>
    <row r="2239" spans="2:7" x14ac:dyDescent="0.3">
      <c r="B2239" s="18">
        <v>40</v>
      </c>
      <c r="C2239" s="18">
        <v>0</v>
      </c>
      <c r="D2239" s="18">
        <v>125.4</v>
      </c>
      <c r="E2239" s="18">
        <v>116</v>
      </c>
      <c r="F2239" s="32">
        <v>21.32</v>
      </c>
      <c r="G2239" s="18">
        <v>2</v>
      </c>
    </row>
    <row r="2240" spans="2:7" x14ac:dyDescent="0.3">
      <c r="B2240" s="18">
        <v>38</v>
      </c>
      <c r="C2240" s="18">
        <v>33</v>
      </c>
      <c r="D2240" s="18">
        <v>184.2</v>
      </c>
      <c r="E2240" s="18">
        <v>111</v>
      </c>
      <c r="F2240" s="32">
        <v>31.31</v>
      </c>
      <c r="G2240" s="18">
        <v>1</v>
      </c>
    </row>
    <row r="2241" spans="2:7" x14ac:dyDescent="0.3">
      <c r="B2241" s="18">
        <v>46</v>
      </c>
      <c r="C2241" s="18">
        <v>24</v>
      </c>
      <c r="D2241" s="18">
        <v>274.7</v>
      </c>
      <c r="E2241" s="18">
        <v>99</v>
      </c>
      <c r="F2241" s="32">
        <v>46.7</v>
      </c>
      <c r="G2241" s="18">
        <v>3</v>
      </c>
    </row>
    <row r="2242" spans="2:7" x14ac:dyDescent="0.3">
      <c r="B2242" s="18">
        <v>47</v>
      </c>
      <c r="C2242" s="18">
        <v>39</v>
      </c>
      <c r="D2242" s="18">
        <v>142</v>
      </c>
      <c r="E2242" s="18">
        <v>140</v>
      </c>
      <c r="F2242" s="32">
        <v>24.14</v>
      </c>
      <c r="G2242" s="18">
        <v>1</v>
      </c>
    </row>
    <row r="2243" spans="2:7" x14ac:dyDescent="0.3">
      <c r="B2243" s="18">
        <v>37</v>
      </c>
      <c r="C2243" s="18">
        <v>21</v>
      </c>
      <c r="D2243" s="18">
        <v>151.5</v>
      </c>
      <c r="E2243" s="18">
        <v>99</v>
      </c>
      <c r="F2243" s="32">
        <v>25.76</v>
      </c>
      <c r="G2243" s="18">
        <v>1</v>
      </c>
    </row>
    <row r="2244" spans="2:7" x14ac:dyDescent="0.3">
      <c r="B2244" s="18">
        <v>48</v>
      </c>
      <c r="C2244" s="18">
        <v>0</v>
      </c>
      <c r="D2244" s="18">
        <v>124.8</v>
      </c>
      <c r="E2244" s="18">
        <v>114</v>
      </c>
      <c r="F2244" s="32">
        <v>21.22</v>
      </c>
      <c r="G2244" s="18">
        <v>3</v>
      </c>
    </row>
    <row r="2245" spans="2:7" x14ac:dyDescent="0.3">
      <c r="B2245" s="18">
        <v>44</v>
      </c>
      <c r="C2245" s="18">
        <v>0</v>
      </c>
      <c r="D2245" s="18">
        <v>232.7</v>
      </c>
      <c r="E2245" s="18">
        <v>114</v>
      </c>
      <c r="F2245" s="32">
        <v>39.56</v>
      </c>
      <c r="G2245" s="18">
        <v>5</v>
      </c>
    </row>
    <row r="2246" spans="2:7" x14ac:dyDescent="0.3">
      <c r="B2246" s="18">
        <v>32</v>
      </c>
      <c r="C2246" s="18">
        <v>0</v>
      </c>
      <c r="D2246" s="18">
        <v>288</v>
      </c>
      <c r="E2246" s="18">
        <v>120</v>
      </c>
      <c r="F2246" s="32">
        <v>48.96</v>
      </c>
      <c r="G2246" s="18">
        <v>0</v>
      </c>
    </row>
    <row r="2247" spans="2:7" x14ac:dyDescent="0.3">
      <c r="B2247" s="18">
        <v>38</v>
      </c>
      <c r="C2247" s="18">
        <v>23</v>
      </c>
      <c r="D2247" s="18">
        <v>170.8</v>
      </c>
      <c r="E2247" s="18">
        <v>145</v>
      </c>
      <c r="F2247" s="32">
        <v>29.04</v>
      </c>
      <c r="G2247" s="18">
        <v>1</v>
      </c>
    </row>
    <row r="2248" spans="2:7" x14ac:dyDescent="0.3">
      <c r="B2248" s="18">
        <v>41</v>
      </c>
      <c r="C2248" s="18">
        <v>0</v>
      </c>
      <c r="D2248" s="18">
        <v>216.1</v>
      </c>
      <c r="E2248" s="18">
        <v>114</v>
      </c>
      <c r="F2248" s="32">
        <v>36.74</v>
      </c>
      <c r="G2248" s="18">
        <v>1</v>
      </c>
    </row>
    <row r="2249" spans="2:7" x14ac:dyDescent="0.3">
      <c r="B2249" s="18">
        <v>42</v>
      </c>
      <c r="C2249" s="18">
        <v>0</v>
      </c>
      <c r="D2249" s="18">
        <v>138.69999999999999</v>
      </c>
      <c r="E2249" s="18">
        <v>100</v>
      </c>
      <c r="F2249" s="32">
        <v>23.58</v>
      </c>
      <c r="G2249" s="18">
        <v>2</v>
      </c>
    </row>
    <row r="2250" spans="2:7" x14ac:dyDescent="0.3">
      <c r="B2250" s="18">
        <v>37</v>
      </c>
      <c r="C2250" s="18">
        <v>0</v>
      </c>
      <c r="D2250" s="18">
        <v>210.7</v>
      </c>
      <c r="E2250" s="18">
        <v>112</v>
      </c>
      <c r="F2250" s="32">
        <v>35.82</v>
      </c>
      <c r="G2250" s="18">
        <v>3</v>
      </c>
    </row>
    <row r="2251" spans="2:7" x14ac:dyDescent="0.3">
      <c r="B2251" s="18">
        <v>40</v>
      </c>
      <c r="C2251" s="18">
        <v>0</v>
      </c>
      <c r="D2251" s="18">
        <v>181.8</v>
      </c>
      <c r="E2251" s="18">
        <v>117</v>
      </c>
      <c r="F2251" s="32">
        <v>30.91</v>
      </c>
      <c r="G2251" s="18">
        <v>0</v>
      </c>
    </row>
    <row r="2252" spans="2:7" x14ac:dyDescent="0.3">
      <c r="B2252" s="18">
        <v>39</v>
      </c>
      <c r="C2252" s="18">
        <v>30</v>
      </c>
      <c r="D2252" s="18">
        <v>61.6</v>
      </c>
      <c r="E2252" s="18">
        <v>103</v>
      </c>
      <c r="F2252" s="32">
        <v>10.47</v>
      </c>
      <c r="G2252" s="18">
        <v>1</v>
      </c>
    </row>
    <row r="2253" spans="2:7" x14ac:dyDescent="0.3">
      <c r="B2253" s="18">
        <v>35</v>
      </c>
      <c r="C2253" s="18">
        <v>0</v>
      </c>
      <c r="D2253" s="18">
        <v>207.7</v>
      </c>
      <c r="E2253" s="18">
        <v>85</v>
      </c>
      <c r="F2253" s="32">
        <v>35.31</v>
      </c>
      <c r="G2253" s="18">
        <v>1</v>
      </c>
    </row>
    <row r="2254" spans="2:7" x14ac:dyDescent="0.3">
      <c r="B2254" s="18">
        <v>41</v>
      </c>
      <c r="C2254" s="18">
        <v>0</v>
      </c>
      <c r="D2254" s="18">
        <v>219.2</v>
      </c>
      <c r="E2254" s="18">
        <v>73</v>
      </c>
      <c r="F2254" s="32">
        <v>37.26</v>
      </c>
      <c r="G2254" s="18">
        <v>1</v>
      </c>
    </row>
    <row r="2255" spans="2:7" x14ac:dyDescent="0.3">
      <c r="B2255" s="18">
        <v>43</v>
      </c>
      <c r="C2255" s="18">
        <v>0</v>
      </c>
      <c r="D2255" s="18">
        <v>245.9</v>
      </c>
      <c r="E2255" s="18">
        <v>73</v>
      </c>
      <c r="F2255" s="32">
        <v>41.8</v>
      </c>
      <c r="G2255" s="18">
        <v>3</v>
      </c>
    </row>
    <row r="2256" spans="2:7" x14ac:dyDescent="0.3">
      <c r="B2256" s="18">
        <v>40</v>
      </c>
      <c r="C2256" s="18">
        <v>0</v>
      </c>
      <c r="D2256" s="18">
        <v>257.3</v>
      </c>
      <c r="E2256" s="18">
        <v>84</v>
      </c>
      <c r="F2256" s="32">
        <v>43.74</v>
      </c>
      <c r="G2256" s="18">
        <v>0</v>
      </c>
    </row>
    <row r="2257" spans="2:7" x14ac:dyDescent="0.3">
      <c r="B2257" s="18">
        <v>40</v>
      </c>
      <c r="C2257" s="18">
        <v>0</v>
      </c>
      <c r="D2257" s="18">
        <v>121.1</v>
      </c>
      <c r="E2257" s="18">
        <v>130</v>
      </c>
      <c r="F2257" s="32">
        <v>20.59</v>
      </c>
      <c r="G2257" s="18">
        <v>2</v>
      </c>
    </row>
    <row r="2258" spans="2:7" x14ac:dyDescent="0.3">
      <c r="B2258" s="18">
        <v>32</v>
      </c>
      <c r="C2258" s="18">
        <v>0</v>
      </c>
      <c r="D2258" s="18">
        <v>301.5</v>
      </c>
      <c r="E2258" s="18">
        <v>136</v>
      </c>
      <c r="F2258" s="32">
        <v>51.26</v>
      </c>
      <c r="G2258" s="18">
        <v>4</v>
      </c>
    </row>
    <row r="2259" spans="2:7" x14ac:dyDescent="0.3">
      <c r="B2259" s="18">
        <v>41</v>
      </c>
      <c r="C2259" s="18">
        <v>0</v>
      </c>
      <c r="D2259" s="18">
        <v>233.9</v>
      </c>
      <c r="E2259" s="18">
        <v>96</v>
      </c>
      <c r="F2259" s="32">
        <v>39.76</v>
      </c>
      <c r="G2259" s="18">
        <v>0</v>
      </c>
    </row>
    <row r="2260" spans="2:7" x14ac:dyDescent="0.3">
      <c r="B2260" s="18">
        <v>36</v>
      </c>
      <c r="C2260" s="18">
        <v>0</v>
      </c>
      <c r="D2260" s="18">
        <v>99.6</v>
      </c>
      <c r="E2260" s="18">
        <v>108</v>
      </c>
      <c r="F2260" s="32">
        <v>16.93</v>
      </c>
      <c r="G2260" s="18">
        <v>2</v>
      </c>
    </row>
    <row r="2261" spans="2:7" x14ac:dyDescent="0.3">
      <c r="B2261" s="18">
        <v>45</v>
      </c>
      <c r="C2261" s="18">
        <v>0</v>
      </c>
      <c r="D2261" s="18">
        <v>169.8</v>
      </c>
      <c r="E2261" s="18">
        <v>123</v>
      </c>
      <c r="F2261" s="32">
        <v>28.87</v>
      </c>
      <c r="G2261" s="18">
        <v>2</v>
      </c>
    </row>
    <row r="2262" spans="2:7" x14ac:dyDescent="0.3">
      <c r="B2262" s="18">
        <v>28</v>
      </c>
      <c r="C2262" s="18">
        <v>26</v>
      </c>
      <c r="D2262" s="18">
        <v>198.8</v>
      </c>
      <c r="E2262" s="18">
        <v>115</v>
      </c>
      <c r="F2262" s="32">
        <v>33.799999999999997</v>
      </c>
      <c r="G2262" s="18">
        <v>1</v>
      </c>
    </row>
    <row r="2263" spans="2:7" x14ac:dyDescent="0.3">
      <c r="B2263" s="18">
        <v>38</v>
      </c>
      <c r="C2263" s="18">
        <v>0</v>
      </c>
      <c r="D2263" s="18">
        <v>116.2</v>
      </c>
      <c r="E2263" s="18">
        <v>86</v>
      </c>
      <c r="F2263" s="32">
        <v>19.75</v>
      </c>
      <c r="G2263" s="18">
        <v>3</v>
      </c>
    </row>
    <row r="2264" spans="2:7" x14ac:dyDescent="0.3">
      <c r="B2264" s="18">
        <v>31</v>
      </c>
      <c r="C2264" s="18">
        <v>0</v>
      </c>
      <c r="D2264" s="18">
        <v>255.9</v>
      </c>
      <c r="E2264" s="18">
        <v>128</v>
      </c>
      <c r="F2264" s="32">
        <v>43.5</v>
      </c>
      <c r="G2264" s="18">
        <v>1</v>
      </c>
    </row>
    <row r="2265" spans="2:7" x14ac:dyDescent="0.3">
      <c r="B2265" s="18">
        <v>39</v>
      </c>
      <c r="C2265" s="18">
        <v>27</v>
      </c>
      <c r="D2265" s="18">
        <v>187.7</v>
      </c>
      <c r="E2265" s="18">
        <v>84</v>
      </c>
      <c r="F2265" s="32">
        <v>31.91</v>
      </c>
      <c r="G2265" s="18">
        <v>3</v>
      </c>
    </row>
    <row r="2266" spans="2:7" x14ac:dyDescent="0.3">
      <c r="B2266" s="18">
        <v>37</v>
      </c>
      <c r="C2266" s="18">
        <v>21</v>
      </c>
      <c r="D2266" s="18">
        <v>195.9</v>
      </c>
      <c r="E2266" s="18">
        <v>91</v>
      </c>
      <c r="F2266" s="32">
        <v>33.299999999999997</v>
      </c>
      <c r="G2266" s="18">
        <v>0</v>
      </c>
    </row>
    <row r="2267" spans="2:7" x14ac:dyDescent="0.3">
      <c r="B2267" s="18">
        <v>37</v>
      </c>
      <c r="C2267" s="18">
        <v>0</v>
      </c>
      <c r="D2267" s="18">
        <v>129.4</v>
      </c>
      <c r="E2267" s="18">
        <v>97</v>
      </c>
      <c r="F2267" s="32">
        <v>22</v>
      </c>
      <c r="G2267" s="18">
        <v>2</v>
      </c>
    </row>
    <row r="2268" spans="2:7" x14ac:dyDescent="0.3">
      <c r="B2268" s="18">
        <v>38</v>
      </c>
      <c r="C2268" s="18">
        <v>12</v>
      </c>
      <c r="D2268" s="18">
        <v>221</v>
      </c>
      <c r="E2268" s="18">
        <v>108</v>
      </c>
      <c r="F2268" s="32">
        <v>37.57</v>
      </c>
      <c r="G2268" s="18">
        <v>2</v>
      </c>
    </row>
    <row r="2269" spans="2:7" x14ac:dyDescent="0.3">
      <c r="B2269" s="18">
        <v>43</v>
      </c>
      <c r="C2269" s="18">
        <v>0</v>
      </c>
      <c r="D2269" s="18">
        <v>140.5</v>
      </c>
      <c r="E2269" s="18">
        <v>92</v>
      </c>
      <c r="F2269" s="32">
        <v>23.89</v>
      </c>
      <c r="G2269" s="18">
        <v>2</v>
      </c>
    </row>
    <row r="2270" spans="2:7" x14ac:dyDescent="0.3">
      <c r="B2270" s="18">
        <v>28</v>
      </c>
      <c r="C2270" s="18">
        <v>0</v>
      </c>
      <c r="D2270" s="18">
        <v>277.89999999999998</v>
      </c>
      <c r="E2270" s="18">
        <v>123</v>
      </c>
      <c r="F2270" s="32">
        <v>47.24</v>
      </c>
      <c r="G2270" s="18">
        <v>0</v>
      </c>
    </row>
    <row r="2271" spans="2:7" x14ac:dyDescent="0.3">
      <c r="B2271" s="18">
        <v>49</v>
      </c>
      <c r="C2271" s="18">
        <v>0</v>
      </c>
      <c r="D2271" s="18">
        <v>109.1</v>
      </c>
      <c r="E2271" s="18">
        <v>117</v>
      </c>
      <c r="F2271" s="32">
        <v>18.55</v>
      </c>
      <c r="G2271" s="18">
        <v>0</v>
      </c>
    </row>
    <row r="2272" spans="2:7" x14ac:dyDescent="0.3">
      <c r="B2272" s="18">
        <v>41</v>
      </c>
      <c r="C2272" s="18">
        <v>0</v>
      </c>
      <c r="D2272" s="18">
        <v>207.8</v>
      </c>
      <c r="E2272" s="18">
        <v>109</v>
      </c>
      <c r="F2272" s="32">
        <v>35.33</v>
      </c>
      <c r="G2272" s="18">
        <v>0</v>
      </c>
    </row>
    <row r="2273" spans="2:7" x14ac:dyDescent="0.3">
      <c r="B2273" s="18">
        <v>38</v>
      </c>
      <c r="C2273" s="18">
        <v>0</v>
      </c>
      <c r="D2273" s="18">
        <v>205.9</v>
      </c>
      <c r="E2273" s="18">
        <v>96</v>
      </c>
      <c r="F2273" s="32">
        <v>35</v>
      </c>
      <c r="G2273" s="18">
        <v>0</v>
      </c>
    </row>
    <row r="2274" spans="2:7" x14ac:dyDescent="0.3">
      <c r="B2274" s="18">
        <v>31</v>
      </c>
      <c r="C2274" s="18">
        <v>0</v>
      </c>
      <c r="D2274" s="18">
        <v>308.60000000000002</v>
      </c>
      <c r="E2274" s="18">
        <v>139</v>
      </c>
      <c r="F2274" s="32">
        <v>52.46</v>
      </c>
      <c r="G2274" s="18">
        <v>4</v>
      </c>
    </row>
    <row r="2275" spans="2:7" x14ac:dyDescent="0.3">
      <c r="B2275" s="18">
        <v>44</v>
      </c>
      <c r="C2275" s="18">
        <v>0</v>
      </c>
      <c r="D2275" s="18">
        <v>242.6</v>
      </c>
      <c r="E2275" s="18">
        <v>69</v>
      </c>
      <c r="F2275" s="32">
        <v>41.24</v>
      </c>
      <c r="G2275" s="18">
        <v>2</v>
      </c>
    </row>
    <row r="2276" spans="2:7" x14ac:dyDescent="0.3">
      <c r="B2276" s="18">
        <v>35</v>
      </c>
      <c r="C2276" s="18">
        <v>0</v>
      </c>
      <c r="D2276" s="18">
        <v>229.6</v>
      </c>
      <c r="E2276" s="18">
        <v>82</v>
      </c>
      <c r="F2276" s="32">
        <v>39.03</v>
      </c>
      <c r="G2276" s="18">
        <v>1</v>
      </c>
    </row>
    <row r="2277" spans="2:7" x14ac:dyDescent="0.3">
      <c r="B2277" s="18">
        <v>39</v>
      </c>
      <c r="C2277" s="18">
        <v>28</v>
      </c>
      <c r="D2277" s="18">
        <v>166</v>
      </c>
      <c r="E2277" s="18">
        <v>62</v>
      </c>
      <c r="F2277" s="32">
        <v>28.22</v>
      </c>
      <c r="G2277" s="18">
        <v>2</v>
      </c>
    </row>
    <row r="2278" spans="2:7" x14ac:dyDescent="0.3">
      <c r="B2278" s="18">
        <v>29</v>
      </c>
      <c r="C2278" s="18">
        <v>0</v>
      </c>
      <c r="D2278" s="18">
        <v>144.80000000000001</v>
      </c>
      <c r="E2278" s="18">
        <v>126</v>
      </c>
      <c r="F2278" s="32">
        <v>24.62</v>
      </c>
      <c r="G2278" s="18">
        <v>0</v>
      </c>
    </row>
    <row r="2279" spans="2:7" x14ac:dyDescent="0.3">
      <c r="B2279" s="18">
        <v>51</v>
      </c>
      <c r="C2279" s="18">
        <v>0</v>
      </c>
      <c r="D2279" s="18">
        <v>106.1</v>
      </c>
      <c r="E2279" s="18">
        <v>77</v>
      </c>
      <c r="F2279" s="32">
        <v>18.04</v>
      </c>
      <c r="G2279" s="18">
        <v>0</v>
      </c>
    </row>
    <row r="2280" spans="2:7" x14ac:dyDescent="0.3">
      <c r="B2280" s="18">
        <v>41</v>
      </c>
      <c r="C2280" s="18">
        <v>0</v>
      </c>
      <c r="D2280" s="18">
        <v>221.8</v>
      </c>
      <c r="E2280" s="18">
        <v>84</v>
      </c>
      <c r="F2280" s="32">
        <v>37.71</v>
      </c>
      <c r="G2280" s="18">
        <v>1</v>
      </c>
    </row>
    <row r="2281" spans="2:7" x14ac:dyDescent="0.3">
      <c r="B2281" s="18">
        <v>42</v>
      </c>
      <c r="C2281" s="18">
        <v>0</v>
      </c>
      <c r="D2281" s="18">
        <v>204.6</v>
      </c>
      <c r="E2281" s="18">
        <v>98</v>
      </c>
      <c r="F2281" s="32">
        <v>34.78</v>
      </c>
      <c r="G2281" s="18">
        <v>2</v>
      </c>
    </row>
    <row r="2282" spans="2:7" x14ac:dyDescent="0.3">
      <c r="B2282" s="18">
        <v>47</v>
      </c>
      <c r="C2282" s="18">
        <v>44</v>
      </c>
      <c r="D2282" s="18">
        <v>152</v>
      </c>
      <c r="E2282" s="18">
        <v>95</v>
      </c>
      <c r="F2282" s="32">
        <v>25.84</v>
      </c>
      <c r="G2282" s="18">
        <v>2</v>
      </c>
    </row>
    <row r="2283" spans="2:7" x14ac:dyDescent="0.3">
      <c r="B2283" s="18">
        <v>36</v>
      </c>
      <c r="C2283" s="18">
        <v>29</v>
      </c>
      <c r="D2283" s="18">
        <v>260.8</v>
      </c>
      <c r="E2283" s="18">
        <v>81</v>
      </c>
      <c r="F2283" s="32">
        <v>44.34</v>
      </c>
      <c r="G2283" s="18">
        <v>1</v>
      </c>
    </row>
    <row r="2284" spans="2:7" x14ac:dyDescent="0.3">
      <c r="B2284" s="18">
        <v>40</v>
      </c>
      <c r="C2284" s="18">
        <v>0</v>
      </c>
      <c r="D2284" s="18">
        <v>177.9</v>
      </c>
      <c r="E2284" s="18">
        <v>83</v>
      </c>
      <c r="F2284" s="32">
        <v>30.24</v>
      </c>
      <c r="G2284" s="18">
        <v>0</v>
      </c>
    </row>
    <row r="2285" spans="2:7" x14ac:dyDescent="0.3">
      <c r="B2285" s="18">
        <v>42</v>
      </c>
      <c r="C2285" s="18">
        <v>0</v>
      </c>
      <c r="D2285" s="18">
        <v>235.1</v>
      </c>
      <c r="E2285" s="18">
        <v>97</v>
      </c>
      <c r="F2285" s="32">
        <v>39.97</v>
      </c>
      <c r="G2285" s="18">
        <v>3</v>
      </c>
    </row>
    <row r="2286" spans="2:7" x14ac:dyDescent="0.3">
      <c r="B2286" s="18">
        <v>43</v>
      </c>
      <c r="C2286" s="18">
        <v>0</v>
      </c>
      <c r="D2286" s="18">
        <v>186.8</v>
      </c>
      <c r="E2286" s="18">
        <v>92</v>
      </c>
      <c r="F2286" s="32">
        <v>31.76</v>
      </c>
      <c r="G2286" s="18">
        <v>2</v>
      </c>
    </row>
    <row r="2287" spans="2:7" x14ac:dyDescent="0.3">
      <c r="B2287" s="18">
        <v>42</v>
      </c>
      <c r="C2287" s="18">
        <v>0</v>
      </c>
      <c r="D2287" s="18">
        <v>268.39999999999998</v>
      </c>
      <c r="E2287" s="18">
        <v>81</v>
      </c>
      <c r="F2287" s="32">
        <v>45.63</v>
      </c>
      <c r="G2287" s="18">
        <v>1</v>
      </c>
    </row>
    <row r="2288" spans="2:7" x14ac:dyDescent="0.3">
      <c r="B2288" s="18">
        <v>39</v>
      </c>
      <c r="C2288" s="18">
        <v>0</v>
      </c>
      <c r="D2288" s="18">
        <v>192.1</v>
      </c>
      <c r="E2288" s="18">
        <v>95</v>
      </c>
      <c r="F2288" s="32">
        <v>32.659999999999997</v>
      </c>
      <c r="G2288" s="18">
        <v>3</v>
      </c>
    </row>
    <row r="2289" spans="2:7" x14ac:dyDescent="0.3">
      <c r="B2289" s="18">
        <v>37</v>
      </c>
      <c r="C2289" s="18">
        <v>0</v>
      </c>
      <c r="D2289" s="18">
        <v>240.7</v>
      </c>
      <c r="E2289" s="18">
        <v>82</v>
      </c>
      <c r="F2289" s="32">
        <v>40.92</v>
      </c>
      <c r="G2289" s="18">
        <v>0</v>
      </c>
    </row>
    <row r="2290" spans="2:7" x14ac:dyDescent="0.3">
      <c r="B2290" s="18">
        <v>52</v>
      </c>
      <c r="C2290" s="18">
        <v>0</v>
      </c>
      <c r="D2290" s="18">
        <v>179.9</v>
      </c>
      <c r="E2290" s="18">
        <v>113</v>
      </c>
      <c r="F2290" s="32">
        <v>30.58</v>
      </c>
      <c r="G2290" s="18">
        <v>2</v>
      </c>
    </row>
    <row r="2291" spans="2:7" x14ac:dyDescent="0.3">
      <c r="B2291" s="18">
        <v>35</v>
      </c>
      <c r="C2291" s="18">
        <v>0</v>
      </c>
      <c r="D2291" s="18">
        <v>175.8</v>
      </c>
      <c r="E2291" s="18">
        <v>89</v>
      </c>
      <c r="F2291" s="32">
        <v>29.89</v>
      </c>
      <c r="G2291" s="18">
        <v>1</v>
      </c>
    </row>
    <row r="2292" spans="2:7" x14ac:dyDescent="0.3">
      <c r="B2292" s="18">
        <v>33</v>
      </c>
      <c r="C2292" s="18">
        <v>0</v>
      </c>
      <c r="D2292" s="18">
        <v>109.4</v>
      </c>
      <c r="E2292" s="18">
        <v>91</v>
      </c>
      <c r="F2292" s="32">
        <v>18.600000000000001</v>
      </c>
      <c r="G2292" s="18">
        <v>0</v>
      </c>
    </row>
    <row r="2293" spans="2:7" x14ac:dyDescent="0.3">
      <c r="B2293" s="18">
        <v>28</v>
      </c>
      <c r="C2293" s="18">
        <v>0</v>
      </c>
      <c r="D2293" s="18">
        <v>255.1</v>
      </c>
      <c r="E2293" s="18">
        <v>124</v>
      </c>
      <c r="F2293" s="32">
        <v>43.37</v>
      </c>
      <c r="G2293" s="18">
        <v>3</v>
      </c>
    </row>
    <row r="2294" spans="2:7" x14ac:dyDescent="0.3">
      <c r="B2294" s="18">
        <v>38</v>
      </c>
      <c r="C2294" s="18">
        <v>0</v>
      </c>
      <c r="D2294" s="18">
        <v>208.7</v>
      </c>
      <c r="E2294" s="18">
        <v>84</v>
      </c>
      <c r="F2294" s="32">
        <v>35.479999999999997</v>
      </c>
      <c r="G2294" s="18">
        <v>3</v>
      </c>
    </row>
    <row r="2295" spans="2:7" x14ac:dyDescent="0.3">
      <c r="B2295" s="18">
        <v>40</v>
      </c>
      <c r="C2295" s="18">
        <v>20</v>
      </c>
      <c r="D2295" s="18">
        <v>214.6</v>
      </c>
      <c r="E2295" s="18">
        <v>108</v>
      </c>
      <c r="F2295" s="32">
        <v>36.479999999999997</v>
      </c>
      <c r="G2295" s="18">
        <v>1</v>
      </c>
    </row>
    <row r="2296" spans="2:7" x14ac:dyDescent="0.3">
      <c r="B2296" s="18">
        <v>41</v>
      </c>
      <c r="C2296" s="18">
        <v>0</v>
      </c>
      <c r="D2296" s="18">
        <v>49.2</v>
      </c>
      <c r="E2296" s="18">
        <v>121</v>
      </c>
      <c r="F2296" s="32">
        <v>8.36</v>
      </c>
      <c r="G2296" s="18">
        <v>1</v>
      </c>
    </row>
    <row r="2297" spans="2:7" x14ac:dyDescent="0.3">
      <c r="B2297" s="18">
        <v>40</v>
      </c>
      <c r="C2297" s="18">
        <v>0</v>
      </c>
      <c r="D2297" s="18">
        <v>141.30000000000001</v>
      </c>
      <c r="E2297" s="18">
        <v>133</v>
      </c>
      <c r="F2297" s="32">
        <v>24.02</v>
      </c>
      <c r="G2297" s="18">
        <v>2</v>
      </c>
    </row>
    <row r="2298" spans="2:7" x14ac:dyDescent="0.3">
      <c r="B2298" s="18">
        <v>33</v>
      </c>
      <c r="C2298" s="18">
        <v>0</v>
      </c>
      <c r="D2298" s="18">
        <v>253.2</v>
      </c>
      <c r="E2298" s="18">
        <v>89</v>
      </c>
      <c r="F2298" s="32">
        <v>43.04</v>
      </c>
      <c r="G2298" s="18">
        <v>4</v>
      </c>
    </row>
    <row r="2299" spans="2:7" x14ac:dyDescent="0.3">
      <c r="B2299" s="18">
        <v>40</v>
      </c>
      <c r="C2299" s="18">
        <v>0</v>
      </c>
      <c r="D2299" s="18">
        <v>206</v>
      </c>
      <c r="E2299" s="18">
        <v>128</v>
      </c>
      <c r="F2299" s="32">
        <v>35.020000000000003</v>
      </c>
      <c r="G2299" s="18">
        <v>0</v>
      </c>
    </row>
    <row r="2300" spans="2:7" x14ac:dyDescent="0.3">
      <c r="B2300" s="18">
        <v>39</v>
      </c>
      <c r="C2300" s="18">
        <v>31</v>
      </c>
      <c r="D2300" s="18">
        <v>71.2</v>
      </c>
      <c r="E2300" s="18">
        <v>58</v>
      </c>
      <c r="F2300" s="32">
        <v>12.1</v>
      </c>
      <c r="G2300" s="18">
        <v>0</v>
      </c>
    </row>
    <row r="2301" spans="2:7" x14ac:dyDescent="0.3">
      <c r="B2301" s="18">
        <v>33</v>
      </c>
      <c r="C2301" s="18">
        <v>0</v>
      </c>
      <c r="D2301" s="18">
        <v>261.8</v>
      </c>
      <c r="E2301" s="18">
        <v>69</v>
      </c>
      <c r="F2301" s="32">
        <v>44.51</v>
      </c>
      <c r="G2301" s="18">
        <v>0</v>
      </c>
    </row>
    <row r="2302" spans="2:7" x14ac:dyDescent="0.3">
      <c r="B2302" s="18">
        <v>37</v>
      </c>
      <c r="C2302" s="18">
        <v>0</v>
      </c>
      <c r="D2302" s="18">
        <v>191.3</v>
      </c>
      <c r="E2302" s="18">
        <v>134</v>
      </c>
      <c r="F2302" s="32">
        <v>32.520000000000003</v>
      </c>
      <c r="G2302" s="18">
        <v>1</v>
      </c>
    </row>
    <row r="2303" spans="2:7" x14ac:dyDescent="0.3">
      <c r="B2303" s="18">
        <v>37</v>
      </c>
      <c r="C2303" s="18">
        <v>0</v>
      </c>
      <c r="D2303" s="18">
        <v>133.30000000000001</v>
      </c>
      <c r="E2303" s="18">
        <v>101</v>
      </c>
      <c r="F2303" s="32">
        <v>22.66</v>
      </c>
      <c r="G2303" s="18">
        <v>0</v>
      </c>
    </row>
    <row r="2304" spans="2:7" x14ac:dyDescent="0.3">
      <c r="B2304" s="18">
        <v>38</v>
      </c>
      <c r="C2304" s="18">
        <v>24</v>
      </c>
      <c r="D2304" s="18">
        <v>183.6</v>
      </c>
      <c r="E2304" s="18">
        <v>138</v>
      </c>
      <c r="F2304" s="32">
        <v>31.21</v>
      </c>
      <c r="G2304" s="18">
        <v>2</v>
      </c>
    </row>
    <row r="2305" spans="2:7" x14ac:dyDescent="0.3">
      <c r="B2305" s="18">
        <v>40</v>
      </c>
      <c r="C2305" s="18">
        <v>30</v>
      </c>
      <c r="D2305" s="18">
        <v>155.19999999999999</v>
      </c>
      <c r="E2305" s="18">
        <v>116</v>
      </c>
      <c r="F2305" s="32">
        <v>26.38</v>
      </c>
      <c r="G2305" s="18">
        <v>1</v>
      </c>
    </row>
    <row r="2306" spans="2:7" x14ac:dyDescent="0.3">
      <c r="B2306" s="18">
        <v>39</v>
      </c>
      <c r="C2306" s="18">
        <v>28</v>
      </c>
      <c r="D2306" s="18">
        <v>283.10000000000002</v>
      </c>
      <c r="E2306" s="18">
        <v>93</v>
      </c>
      <c r="F2306" s="32">
        <v>48.13</v>
      </c>
      <c r="G2306" s="18">
        <v>1</v>
      </c>
    </row>
    <row r="2307" spans="2:7" x14ac:dyDescent="0.3">
      <c r="B2307" s="18">
        <v>43</v>
      </c>
      <c r="C2307" s="18">
        <v>50</v>
      </c>
      <c r="D2307" s="18">
        <v>186.5</v>
      </c>
      <c r="E2307" s="18">
        <v>94</v>
      </c>
      <c r="F2307" s="32">
        <v>31.71</v>
      </c>
      <c r="G2307" s="18">
        <v>2</v>
      </c>
    </row>
    <row r="2308" spans="2:7" x14ac:dyDescent="0.3">
      <c r="B2308" s="18">
        <v>38</v>
      </c>
      <c r="C2308" s="18">
        <v>38</v>
      </c>
      <c r="D2308" s="18">
        <v>163.30000000000001</v>
      </c>
      <c r="E2308" s="18">
        <v>104</v>
      </c>
      <c r="F2308" s="32">
        <v>27.76</v>
      </c>
      <c r="G2308" s="18">
        <v>0</v>
      </c>
    </row>
    <row r="2309" spans="2:7" x14ac:dyDescent="0.3">
      <c r="B2309" s="18">
        <v>39</v>
      </c>
      <c r="C2309" s="18">
        <v>0</v>
      </c>
      <c r="D2309" s="18">
        <v>203.4</v>
      </c>
      <c r="E2309" s="18">
        <v>125</v>
      </c>
      <c r="F2309" s="32">
        <v>34.58</v>
      </c>
      <c r="G2309" s="18">
        <v>1</v>
      </c>
    </row>
    <row r="2310" spans="2:7" x14ac:dyDescent="0.3">
      <c r="B2310" s="18">
        <v>45</v>
      </c>
      <c r="C2310" s="18">
        <v>19</v>
      </c>
      <c r="D2310" s="18">
        <v>178.1</v>
      </c>
      <c r="E2310" s="18">
        <v>110</v>
      </c>
      <c r="F2310" s="32">
        <v>30.28</v>
      </c>
      <c r="G2310" s="18">
        <v>1</v>
      </c>
    </row>
    <row r="2311" spans="2:7" x14ac:dyDescent="0.3">
      <c r="B2311" s="18">
        <v>41</v>
      </c>
      <c r="C2311" s="18">
        <v>0</v>
      </c>
      <c r="D2311" s="18">
        <v>195.9</v>
      </c>
      <c r="E2311" s="18">
        <v>103</v>
      </c>
      <c r="F2311" s="32">
        <v>33.299999999999997</v>
      </c>
      <c r="G2311" s="18">
        <v>1</v>
      </c>
    </row>
    <row r="2312" spans="2:7" x14ac:dyDescent="0.3">
      <c r="B2312" s="18">
        <v>42</v>
      </c>
      <c r="C2312" s="18">
        <v>24</v>
      </c>
      <c r="D2312" s="18">
        <v>114.1</v>
      </c>
      <c r="E2312" s="18">
        <v>95</v>
      </c>
      <c r="F2312" s="32">
        <v>19.399999999999999</v>
      </c>
      <c r="G2312" s="18">
        <v>2</v>
      </c>
    </row>
    <row r="2313" spans="2:7" x14ac:dyDescent="0.3">
      <c r="B2313" s="18">
        <v>34</v>
      </c>
      <c r="C2313" s="18">
        <v>0</v>
      </c>
      <c r="D2313" s="18">
        <v>279.10000000000002</v>
      </c>
      <c r="E2313" s="18">
        <v>124</v>
      </c>
      <c r="F2313" s="32">
        <v>47.45</v>
      </c>
      <c r="G2313" s="18">
        <v>2</v>
      </c>
    </row>
    <row r="2314" spans="2:7" x14ac:dyDescent="0.3">
      <c r="B2314" s="18">
        <v>36</v>
      </c>
      <c r="C2314" s="18">
        <v>0</v>
      </c>
      <c r="D2314" s="18">
        <v>169.3</v>
      </c>
      <c r="E2314" s="18">
        <v>111</v>
      </c>
      <c r="F2314" s="32">
        <v>28.78</v>
      </c>
      <c r="G2314" s="18">
        <v>0</v>
      </c>
    </row>
    <row r="2315" spans="2:7" x14ac:dyDescent="0.3">
      <c r="B2315" s="18">
        <v>36</v>
      </c>
      <c r="C2315" s="18">
        <v>0</v>
      </c>
      <c r="D2315" s="18">
        <v>214.4</v>
      </c>
      <c r="E2315" s="18">
        <v>94</v>
      </c>
      <c r="F2315" s="32">
        <v>36.450000000000003</v>
      </c>
      <c r="G2315" s="18">
        <v>2</v>
      </c>
    </row>
    <row r="2316" spans="2:7" x14ac:dyDescent="0.3">
      <c r="B2316" s="18">
        <v>42</v>
      </c>
      <c r="C2316" s="18">
        <v>0</v>
      </c>
      <c r="D2316" s="18">
        <v>255.8</v>
      </c>
      <c r="E2316" s="18">
        <v>125</v>
      </c>
      <c r="F2316" s="32">
        <v>43.49</v>
      </c>
      <c r="G2316" s="18">
        <v>0</v>
      </c>
    </row>
    <row r="2317" spans="2:7" x14ac:dyDescent="0.3">
      <c r="B2317" s="18">
        <v>40</v>
      </c>
      <c r="C2317" s="18">
        <v>0</v>
      </c>
      <c r="D2317" s="18">
        <v>148.19999999999999</v>
      </c>
      <c r="E2317" s="18">
        <v>71</v>
      </c>
      <c r="F2317" s="32">
        <v>25.19</v>
      </c>
      <c r="G2317" s="18">
        <v>2</v>
      </c>
    </row>
    <row r="2318" spans="2:7" x14ac:dyDescent="0.3">
      <c r="B2318" s="18">
        <v>38</v>
      </c>
      <c r="C2318" s="18">
        <v>0</v>
      </c>
      <c r="D2318" s="18">
        <v>119.3</v>
      </c>
      <c r="E2318" s="18">
        <v>93</v>
      </c>
      <c r="F2318" s="32">
        <v>20.28</v>
      </c>
      <c r="G2318" s="18">
        <v>2</v>
      </c>
    </row>
    <row r="2319" spans="2:7" x14ac:dyDescent="0.3">
      <c r="B2319" s="18">
        <v>33</v>
      </c>
      <c r="C2319" s="18">
        <v>0</v>
      </c>
      <c r="D2319" s="18">
        <v>245.2</v>
      </c>
      <c r="E2319" s="18">
        <v>91</v>
      </c>
      <c r="F2319" s="32">
        <v>41.68</v>
      </c>
      <c r="G2319" s="18">
        <v>0</v>
      </c>
    </row>
    <row r="2320" spans="2:7" x14ac:dyDescent="0.3">
      <c r="B2320" s="18">
        <v>44</v>
      </c>
      <c r="C2320" s="18">
        <v>0</v>
      </c>
      <c r="D2320" s="18">
        <v>172.4</v>
      </c>
      <c r="E2320" s="18">
        <v>114</v>
      </c>
      <c r="F2320" s="32">
        <v>29.31</v>
      </c>
      <c r="G2320" s="18">
        <v>2</v>
      </c>
    </row>
    <row r="2321" spans="2:7" x14ac:dyDescent="0.3">
      <c r="B2321" s="18">
        <v>33</v>
      </c>
      <c r="C2321" s="18">
        <v>30</v>
      </c>
      <c r="D2321" s="18">
        <v>175.3</v>
      </c>
      <c r="E2321" s="18">
        <v>107</v>
      </c>
      <c r="F2321" s="32">
        <v>29.8</v>
      </c>
      <c r="G2321" s="18">
        <v>1</v>
      </c>
    </row>
    <row r="2322" spans="2:7" x14ac:dyDescent="0.3">
      <c r="B2322" s="18">
        <v>44</v>
      </c>
      <c r="C2322" s="18">
        <v>27</v>
      </c>
      <c r="D2322" s="18">
        <v>2.6</v>
      </c>
      <c r="E2322" s="18">
        <v>113</v>
      </c>
      <c r="F2322" s="32">
        <v>0.44</v>
      </c>
      <c r="G2322" s="18">
        <v>3</v>
      </c>
    </row>
    <row r="2323" spans="2:7" x14ac:dyDescent="0.3">
      <c r="B2323" s="18">
        <v>37</v>
      </c>
      <c r="C2323" s="18">
        <v>0</v>
      </c>
      <c r="D2323" s="18">
        <v>184.1</v>
      </c>
      <c r="E2323" s="18">
        <v>143</v>
      </c>
      <c r="F2323" s="32">
        <v>31.3</v>
      </c>
      <c r="G2323" s="18">
        <v>1</v>
      </c>
    </row>
    <row r="2324" spans="2:7" x14ac:dyDescent="0.3">
      <c r="B2324" s="18">
        <v>34</v>
      </c>
      <c r="C2324" s="18">
        <v>0</v>
      </c>
      <c r="D2324" s="18">
        <v>181.9</v>
      </c>
      <c r="E2324" s="18">
        <v>90</v>
      </c>
      <c r="F2324" s="32">
        <v>30.92</v>
      </c>
      <c r="G2324" s="18">
        <v>1</v>
      </c>
    </row>
    <row r="2325" spans="2:7" x14ac:dyDescent="0.3">
      <c r="B2325" s="18">
        <v>31</v>
      </c>
      <c r="C2325" s="18">
        <v>0</v>
      </c>
      <c r="D2325" s="18">
        <v>189.8</v>
      </c>
      <c r="E2325" s="18">
        <v>122</v>
      </c>
      <c r="F2325" s="32">
        <v>32.270000000000003</v>
      </c>
      <c r="G2325" s="18">
        <v>0</v>
      </c>
    </row>
    <row r="2326" spans="2:7" x14ac:dyDescent="0.3">
      <c r="B2326" s="18">
        <v>38</v>
      </c>
      <c r="C2326" s="18">
        <v>0</v>
      </c>
      <c r="D2326" s="18">
        <v>223.2</v>
      </c>
      <c r="E2326" s="18">
        <v>142</v>
      </c>
      <c r="F2326" s="32">
        <v>37.94</v>
      </c>
      <c r="G2326" s="18">
        <v>1</v>
      </c>
    </row>
    <row r="2327" spans="2:7" x14ac:dyDescent="0.3">
      <c r="B2327" s="18">
        <v>43</v>
      </c>
      <c r="C2327" s="18">
        <v>31</v>
      </c>
      <c r="D2327" s="18">
        <v>216</v>
      </c>
      <c r="E2327" s="18">
        <v>94</v>
      </c>
      <c r="F2327" s="32">
        <v>36.72</v>
      </c>
      <c r="G2327" s="18">
        <v>2</v>
      </c>
    </row>
    <row r="2328" spans="2:7" x14ac:dyDescent="0.3">
      <c r="B2328" s="18">
        <v>39</v>
      </c>
      <c r="C2328" s="18">
        <v>0</v>
      </c>
      <c r="D2328" s="18">
        <v>198.5</v>
      </c>
      <c r="E2328" s="18">
        <v>124</v>
      </c>
      <c r="F2328" s="32">
        <v>33.75</v>
      </c>
      <c r="G2328" s="18">
        <v>2</v>
      </c>
    </row>
    <row r="2329" spans="2:7" x14ac:dyDescent="0.3">
      <c r="B2329" s="18">
        <v>43</v>
      </c>
      <c r="C2329" s="18">
        <v>0</v>
      </c>
      <c r="D2329" s="18">
        <v>159.5</v>
      </c>
      <c r="E2329" s="18">
        <v>115</v>
      </c>
      <c r="F2329" s="32">
        <v>27.12</v>
      </c>
      <c r="G2329" s="18">
        <v>1</v>
      </c>
    </row>
    <row r="2330" spans="2:7" x14ac:dyDescent="0.3">
      <c r="B2330" s="18">
        <v>41</v>
      </c>
      <c r="C2330" s="18">
        <v>40</v>
      </c>
      <c r="D2330" s="18">
        <v>105</v>
      </c>
      <c r="E2330" s="18">
        <v>78</v>
      </c>
      <c r="F2330" s="32">
        <v>17.850000000000001</v>
      </c>
      <c r="G2330" s="18">
        <v>2</v>
      </c>
    </row>
    <row r="2331" spans="2:7" x14ac:dyDescent="0.3">
      <c r="B2331" s="18">
        <v>41</v>
      </c>
      <c r="C2331" s="18">
        <v>0</v>
      </c>
      <c r="D2331" s="18">
        <v>204.5</v>
      </c>
      <c r="E2331" s="18">
        <v>108</v>
      </c>
      <c r="F2331" s="32">
        <v>34.770000000000003</v>
      </c>
      <c r="G2331" s="18">
        <v>3</v>
      </c>
    </row>
    <row r="2332" spans="2:7" x14ac:dyDescent="0.3">
      <c r="B2332" s="18">
        <v>32</v>
      </c>
      <c r="C2332" s="18">
        <v>0</v>
      </c>
      <c r="D2332" s="18">
        <v>274</v>
      </c>
      <c r="E2332" s="18">
        <v>92</v>
      </c>
      <c r="F2332" s="32">
        <v>46.58</v>
      </c>
      <c r="G2332" s="18">
        <v>0</v>
      </c>
    </row>
    <row r="2333" spans="2:7" x14ac:dyDescent="0.3">
      <c r="B2333" s="18">
        <v>43</v>
      </c>
      <c r="C2333" s="18">
        <v>0</v>
      </c>
      <c r="D2333" s="18">
        <v>137.80000000000001</v>
      </c>
      <c r="E2333" s="18">
        <v>97</v>
      </c>
      <c r="F2333" s="32">
        <v>23.43</v>
      </c>
      <c r="G2333" s="18">
        <v>1</v>
      </c>
    </row>
    <row r="2334" spans="2:7" x14ac:dyDescent="0.3">
      <c r="B2334" s="18">
        <v>37</v>
      </c>
      <c r="C2334" s="18">
        <v>0</v>
      </c>
      <c r="D2334" s="18">
        <v>179.4</v>
      </c>
      <c r="E2334" s="18">
        <v>94</v>
      </c>
      <c r="F2334" s="32">
        <v>30.5</v>
      </c>
      <c r="G2334" s="18">
        <v>0</v>
      </c>
    </row>
    <row r="2335" spans="2:7" x14ac:dyDescent="0.3">
      <c r="B2335" s="18">
        <v>45</v>
      </c>
      <c r="C2335" s="18">
        <v>39</v>
      </c>
      <c r="D2335" s="18">
        <v>139.30000000000001</v>
      </c>
      <c r="E2335" s="18">
        <v>101</v>
      </c>
      <c r="F2335" s="32">
        <v>23.68</v>
      </c>
      <c r="G2335" s="18">
        <v>3</v>
      </c>
    </row>
    <row r="2336" spans="2:7" x14ac:dyDescent="0.3">
      <c r="B2336" s="18">
        <v>39</v>
      </c>
      <c r="C2336" s="18">
        <v>0</v>
      </c>
      <c r="D2336" s="18">
        <v>7.8</v>
      </c>
      <c r="E2336" s="18">
        <v>86</v>
      </c>
      <c r="F2336" s="32">
        <v>1.33</v>
      </c>
      <c r="G2336" s="18">
        <v>2</v>
      </c>
    </row>
    <row r="2337" spans="2:7" x14ac:dyDescent="0.3">
      <c r="B2337" s="18">
        <v>42</v>
      </c>
      <c r="C2337" s="18">
        <v>23</v>
      </c>
      <c r="D2337" s="18">
        <v>183.1</v>
      </c>
      <c r="E2337" s="18">
        <v>88</v>
      </c>
      <c r="F2337" s="32">
        <v>31.13</v>
      </c>
      <c r="G2337" s="18">
        <v>1</v>
      </c>
    </row>
    <row r="2338" spans="2:7" x14ac:dyDescent="0.3">
      <c r="B2338" s="18">
        <v>38</v>
      </c>
      <c r="C2338" s="18">
        <v>0</v>
      </c>
      <c r="D2338" s="18">
        <v>140</v>
      </c>
      <c r="E2338" s="18">
        <v>106</v>
      </c>
      <c r="F2338" s="32">
        <v>23.8</v>
      </c>
      <c r="G2338" s="18">
        <v>2</v>
      </c>
    </row>
    <row r="2339" spans="2:7" x14ac:dyDescent="0.3">
      <c r="B2339" s="18">
        <v>43</v>
      </c>
      <c r="C2339" s="18">
        <v>0</v>
      </c>
      <c r="D2339" s="18">
        <v>179.2</v>
      </c>
      <c r="E2339" s="18">
        <v>59</v>
      </c>
      <c r="F2339" s="32">
        <v>30.46</v>
      </c>
      <c r="G2339" s="18">
        <v>2</v>
      </c>
    </row>
    <row r="2340" spans="2:7" x14ac:dyDescent="0.3">
      <c r="B2340" s="18">
        <v>42</v>
      </c>
      <c r="C2340" s="18">
        <v>0</v>
      </c>
      <c r="D2340" s="18">
        <v>177.4</v>
      </c>
      <c r="E2340" s="18">
        <v>136</v>
      </c>
      <c r="F2340" s="32">
        <v>30.16</v>
      </c>
      <c r="G2340" s="18">
        <v>0</v>
      </c>
    </row>
    <row r="2341" spans="2:7" x14ac:dyDescent="0.3">
      <c r="B2341" s="18">
        <v>40</v>
      </c>
      <c r="C2341" s="18">
        <v>0</v>
      </c>
      <c r="D2341" s="18">
        <v>115.6</v>
      </c>
      <c r="E2341" s="18">
        <v>129</v>
      </c>
      <c r="F2341" s="32">
        <v>19.649999999999999</v>
      </c>
      <c r="G2341" s="18">
        <v>1</v>
      </c>
    </row>
    <row r="2342" spans="2:7" x14ac:dyDescent="0.3">
      <c r="B2342" s="18">
        <v>22</v>
      </c>
      <c r="C2342" s="18">
        <v>0</v>
      </c>
      <c r="D2342" s="18">
        <v>237.3</v>
      </c>
      <c r="E2342" s="18">
        <v>103</v>
      </c>
      <c r="F2342" s="32">
        <v>40.340000000000003</v>
      </c>
      <c r="G2342" s="18">
        <v>0</v>
      </c>
    </row>
    <row r="2343" spans="2:7" x14ac:dyDescent="0.3">
      <c r="B2343" s="18">
        <v>41</v>
      </c>
      <c r="C2343" s="18">
        <v>0</v>
      </c>
      <c r="D2343" s="18">
        <v>51.5</v>
      </c>
      <c r="E2343" s="18">
        <v>90</v>
      </c>
      <c r="F2343" s="32">
        <v>8.76</v>
      </c>
      <c r="G2343" s="18">
        <v>3</v>
      </c>
    </row>
    <row r="2344" spans="2:7" x14ac:dyDescent="0.3">
      <c r="B2344" s="18">
        <v>38</v>
      </c>
      <c r="C2344" s="18">
        <v>19</v>
      </c>
      <c r="D2344" s="18">
        <v>155.69999999999999</v>
      </c>
      <c r="E2344" s="18">
        <v>104</v>
      </c>
      <c r="F2344" s="32">
        <v>26.47</v>
      </c>
      <c r="G2344" s="18">
        <v>3</v>
      </c>
    </row>
    <row r="2345" spans="2:7" x14ac:dyDescent="0.3">
      <c r="B2345" s="18">
        <v>37</v>
      </c>
      <c r="C2345" s="18">
        <v>23</v>
      </c>
      <c r="D2345" s="18">
        <v>245</v>
      </c>
      <c r="E2345" s="18">
        <v>88</v>
      </c>
      <c r="F2345" s="32">
        <v>41.65</v>
      </c>
      <c r="G2345" s="18">
        <v>2</v>
      </c>
    </row>
    <row r="2346" spans="2:7" x14ac:dyDescent="0.3">
      <c r="B2346" s="18">
        <v>45</v>
      </c>
      <c r="C2346" s="18">
        <v>0</v>
      </c>
      <c r="D2346" s="18">
        <v>111.1</v>
      </c>
      <c r="E2346" s="18">
        <v>126</v>
      </c>
      <c r="F2346" s="32">
        <v>18.89</v>
      </c>
      <c r="G2346" s="18">
        <v>1</v>
      </c>
    </row>
    <row r="2347" spans="2:7" x14ac:dyDescent="0.3">
      <c r="B2347" s="18">
        <v>35</v>
      </c>
      <c r="C2347" s="18">
        <v>44</v>
      </c>
      <c r="D2347" s="18">
        <v>116</v>
      </c>
      <c r="E2347" s="18">
        <v>85</v>
      </c>
      <c r="F2347" s="32">
        <v>19.72</v>
      </c>
      <c r="G2347" s="18">
        <v>1</v>
      </c>
    </row>
    <row r="2348" spans="2:7" x14ac:dyDescent="0.3">
      <c r="B2348" s="18">
        <v>44</v>
      </c>
      <c r="C2348" s="18">
        <v>0</v>
      </c>
      <c r="D2348" s="18">
        <v>155.5</v>
      </c>
      <c r="E2348" s="18">
        <v>81</v>
      </c>
      <c r="F2348" s="32">
        <v>26.44</v>
      </c>
      <c r="G2348" s="18">
        <v>1</v>
      </c>
    </row>
    <row r="2349" spans="2:7" x14ac:dyDescent="0.3">
      <c r="B2349" s="18">
        <v>40</v>
      </c>
      <c r="C2349" s="18">
        <v>31</v>
      </c>
      <c r="D2349" s="18">
        <v>175.2</v>
      </c>
      <c r="E2349" s="18">
        <v>68</v>
      </c>
      <c r="F2349" s="32">
        <v>29.78</v>
      </c>
      <c r="G2349" s="18">
        <v>1</v>
      </c>
    </row>
    <row r="2350" spans="2:7" x14ac:dyDescent="0.3">
      <c r="B2350" s="18">
        <v>31</v>
      </c>
      <c r="C2350" s="18">
        <v>0</v>
      </c>
      <c r="D2350" s="18">
        <v>154.69999999999999</v>
      </c>
      <c r="E2350" s="18">
        <v>84</v>
      </c>
      <c r="F2350" s="32">
        <v>26.3</v>
      </c>
      <c r="G2350" s="18">
        <v>4</v>
      </c>
    </row>
    <row r="2351" spans="2:7" x14ac:dyDescent="0.3">
      <c r="B2351" s="18">
        <v>31</v>
      </c>
      <c r="C2351" s="18">
        <v>34</v>
      </c>
      <c r="D2351" s="18">
        <v>247.2</v>
      </c>
      <c r="E2351" s="18">
        <v>105</v>
      </c>
      <c r="F2351" s="32">
        <v>42.02</v>
      </c>
      <c r="G2351" s="18">
        <v>2</v>
      </c>
    </row>
    <row r="2352" spans="2:7" x14ac:dyDescent="0.3">
      <c r="B2352" s="18">
        <v>44</v>
      </c>
      <c r="C2352" s="18">
        <v>24</v>
      </c>
      <c r="D2352" s="18">
        <v>227.5</v>
      </c>
      <c r="E2352" s="18">
        <v>81</v>
      </c>
      <c r="F2352" s="32">
        <v>38.68</v>
      </c>
      <c r="G2352" s="18">
        <v>1</v>
      </c>
    </row>
    <row r="2353" spans="2:7" x14ac:dyDescent="0.3">
      <c r="B2353" s="18">
        <v>39</v>
      </c>
      <c r="C2353" s="18">
        <v>30</v>
      </c>
      <c r="D2353" s="18">
        <v>185</v>
      </c>
      <c r="E2353" s="18">
        <v>117</v>
      </c>
      <c r="F2353" s="32">
        <v>31.45</v>
      </c>
      <c r="G2353" s="18">
        <v>0</v>
      </c>
    </row>
    <row r="2354" spans="2:7" x14ac:dyDescent="0.3">
      <c r="B2354" s="18">
        <v>38</v>
      </c>
      <c r="C2354" s="18">
        <v>0</v>
      </c>
      <c r="D2354" s="18">
        <v>158.80000000000001</v>
      </c>
      <c r="E2354" s="18">
        <v>119</v>
      </c>
      <c r="F2354" s="32">
        <v>27</v>
      </c>
      <c r="G2354" s="18">
        <v>1</v>
      </c>
    </row>
    <row r="2355" spans="2:7" x14ac:dyDescent="0.3">
      <c r="B2355" s="18">
        <v>45</v>
      </c>
      <c r="C2355" s="18">
        <v>0</v>
      </c>
      <c r="D2355" s="18">
        <v>185.9</v>
      </c>
      <c r="E2355" s="18">
        <v>95</v>
      </c>
      <c r="F2355" s="32">
        <v>31.6</v>
      </c>
      <c r="G2355" s="18">
        <v>3</v>
      </c>
    </row>
    <row r="2356" spans="2:7" x14ac:dyDescent="0.3">
      <c r="B2356" s="18">
        <v>40</v>
      </c>
      <c r="C2356" s="18">
        <v>0</v>
      </c>
      <c r="D2356" s="18">
        <v>222.5</v>
      </c>
      <c r="E2356" s="18">
        <v>74</v>
      </c>
      <c r="F2356" s="32">
        <v>37.83</v>
      </c>
      <c r="G2356" s="18">
        <v>2</v>
      </c>
    </row>
    <row r="2357" spans="2:7" x14ac:dyDescent="0.3">
      <c r="B2357" s="18">
        <v>38</v>
      </c>
      <c r="C2357" s="18">
        <v>0</v>
      </c>
      <c r="D2357" s="18">
        <v>201.1</v>
      </c>
      <c r="E2357" s="18">
        <v>101</v>
      </c>
      <c r="F2357" s="32">
        <v>34.19</v>
      </c>
      <c r="G2357" s="18">
        <v>3</v>
      </c>
    </row>
    <row r="2358" spans="2:7" x14ac:dyDescent="0.3">
      <c r="B2358" s="18">
        <v>43</v>
      </c>
      <c r="C2358" s="18">
        <v>17</v>
      </c>
      <c r="D2358" s="18">
        <v>167.9</v>
      </c>
      <c r="E2358" s="18">
        <v>114</v>
      </c>
      <c r="F2358" s="32">
        <v>28.54</v>
      </c>
      <c r="G2358" s="18">
        <v>1</v>
      </c>
    </row>
    <row r="2359" spans="2:7" x14ac:dyDescent="0.3">
      <c r="B2359" s="18">
        <v>31</v>
      </c>
      <c r="C2359" s="18">
        <v>0</v>
      </c>
      <c r="D2359" s="18">
        <v>239.1</v>
      </c>
      <c r="E2359" s="18">
        <v>88</v>
      </c>
      <c r="F2359" s="32">
        <v>40.65</v>
      </c>
      <c r="G2359" s="18">
        <v>3</v>
      </c>
    </row>
    <row r="2360" spans="2:7" x14ac:dyDescent="0.3">
      <c r="B2360" s="18">
        <v>34</v>
      </c>
      <c r="C2360" s="18">
        <v>0</v>
      </c>
      <c r="D2360" s="18">
        <v>175.7</v>
      </c>
      <c r="E2360" s="18">
        <v>109</v>
      </c>
      <c r="F2360" s="32">
        <v>29.87</v>
      </c>
      <c r="G2360" s="18">
        <v>5</v>
      </c>
    </row>
    <row r="2361" spans="2:7" x14ac:dyDescent="0.3">
      <c r="B2361" s="18">
        <v>32</v>
      </c>
      <c r="C2361" s="18">
        <v>29</v>
      </c>
      <c r="D2361" s="18">
        <v>111.2</v>
      </c>
      <c r="E2361" s="18">
        <v>90</v>
      </c>
      <c r="F2361" s="32">
        <v>18.899999999999999</v>
      </c>
      <c r="G2361" s="18">
        <v>6</v>
      </c>
    </row>
    <row r="2362" spans="2:7" x14ac:dyDescent="0.3">
      <c r="B2362" s="18">
        <v>38</v>
      </c>
      <c r="C2362" s="18">
        <v>0</v>
      </c>
      <c r="D2362" s="18">
        <v>87.7</v>
      </c>
      <c r="E2362" s="18">
        <v>74</v>
      </c>
      <c r="F2362" s="32">
        <v>14.91</v>
      </c>
      <c r="G2362" s="18">
        <v>1</v>
      </c>
    </row>
    <row r="2363" spans="2:7" x14ac:dyDescent="0.3">
      <c r="B2363" s="18">
        <v>39</v>
      </c>
      <c r="C2363" s="18">
        <v>0</v>
      </c>
      <c r="D2363" s="18">
        <v>244.1</v>
      </c>
      <c r="E2363" s="18">
        <v>99</v>
      </c>
      <c r="F2363" s="32">
        <v>41.5</v>
      </c>
      <c r="G2363" s="18">
        <v>0</v>
      </c>
    </row>
    <row r="2364" spans="2:7" x14ac:dyDescent="0.3">
      <c r="B2364" s="18">
        <v>43</v>
      </c>
      <c r="C2364" s="18">
        <v>27</v>
      </c>
      <c r="D2364" s="18">
        <v>165</v>
      </c>
      <c r="E2364" s="18">
        <v>89</v>
      </c>
      <c r="F2364" s="32">
        <v>28.05</v>
      </c>
      <c r="G2364" s="18">
        <v>2</v>
      </c>
    </row>
    <row r="2365" spans="2:7" x14ac:dyDescent="0.3">
      <c r="B2365" s="18">
        <v>38</v>
      </c>
      <c r="C2365" s="18">
        <v>27</v>
      </c>
      <c r="D2365" s="18">
        <v>127.4</v>
      </c>
      <c r="E2365" s="18">
        <v>110</v>
      </c>
      <c r="F2365" s="32">
        <v>21.66</v>
      </c>
      <c r="G2365" s="18">
        <v>0</v>
      </c>
    </row>
    <row r="2366" spans="2:7" x14ac:dyDescent="0.3">
      <c r="B2366" s="18">
        <v>40</v>
      </c>
      <c r="C2366" s="18">
        <v>0</v>
      </c>
      <c r="D2366" s="18">
        <v>194.8</v>
      </c>
      <c r="E2366" s="18">
        <v>106</v>
      </c>
      <c r="F2366" s="32">
        <v>33.119999999999997</v>
      </c>
      <c r="G2366" s="18">
        <v>0</v>
      </c>
    </row>
    <row r="2367" spans="2:7" x14ac:dyDescent="0.3">
      <c r="B2367" s="18">
        <v>42</v>
      </c>
      <c r="C2367" s="18">
        <v>0</v>
      </c>
      <c r="D2367" s="18">
        <v>54.7</v>
      </c>
      <c r="E2367" s="18">
        <v>131</v>
      </c>
      <c r="F2367" s="32">
        <v>9.3000000000000007</v>
      </c>
      <c r="G2367" s="18">
        <v>1</v>
      </c>
    </row>
    <row r="2368" spans="2:7" x14ac:dyDescent="0.3">
      <c r="B2368" s="18">
        <v>37</v>
      </c>
      <c r="C2368" s="18">
        <v>0</v>
      </c>
      <c r="D2368" s="18">
        <v>90.5</v>
      </c>
      <c r="E2368" s="18">
        <v>142</v>
      </c>
      <c r="F2368" s="32">
        <v>15.39</v>
      </c>
      <c r="G2368" s="18">
        <v>1</v>
      </c>
    </row>
    <row r="2369" spans="2:7" x14ac:dyDescent="0.3">
      <c r="B2369" s="18">
        <v>40</v>
      </c>
      <c r="C2369" s="18">
        <v>0</v>
      </c>
      <c r="D2369" s="18">
        <v>235.6</v>
      </c>
      <c r="E2369" s="18">
        <v>132</v>
      </c>
      <c r="F2369" s="32">
        <v>40.049999999999997</v>
      </c>
      <c r="G2369" s="18">
        <v>0</v>
      </c>
    </row>
    <row r="2370" spans="2:7" x14ac:dyDescent="0.3">
      <c r="B2370" s="18">
        <v>32</v>
      </c>
      <c r="C2370" s="18">
        <v>0</v>
      </c>
      <c r="D2370" s="18">
        <v>142.5</v>
      </c>
      <c r="E2370" s="18">
        <v>82</v>
      </c>
      <c r="F2370" s="32">
        <v>24.23</v>
      </c>
      <c r="G2370" s="18">
        <v>2</v>
      </c>
    </row>
    <row r="2371" spans="2:7" x14ac:dyDescent="0.3">
      <c r="B2371" s="18">
        <v>36</v>
      </c>
      <c r="C2371" s="18">
        <v>0</v>
      </c>
      <c r="D2371" s="18">
        <v>54</v>
      </c>
      <c r="E2371" s="18">
        <v>68</v>
      </c>
      <c r="F2371" s="32">
        <v>9.18</v>
      </c>
      <c r="G2371" s="18">
        <v>1</v>
      </c>
    </row>
    <row r="2372" spans="2:7" x14ac:dyDescent="0.3">
      <c r="B2372" s="18">
        <v>43</v>
      </c>
      <c r="C2372" s="18">
        <v>0</v>
      </c>
      <c r="D2372" s="18">
        <v>214.8</v>
      </c>
      <c r="E2372" s="18">
        <v>87</v>
      </c>
      <c r="F2372" s="32">
        <v>36.520000000000003</v>
      </c>
      <c r="G2372" s="18">
        <v>3</v>
      </c>
    </row>
    <row r="2373" spans="2:7" x14ac:dyDescent="0.3">
      <c r="B2373" s="18">
        <v>31</v>
      </c>
      <c r="C2373" s="18">
        <v>0</v>
      </c>
      <c r="D2373" s="18">
        <v>251.4</v>
      </c>
      <c r="E2373" s="18">
        <v>118</v>
      </c>
      <c r="F2373" s="32">
        <v>42.74</v>
      </c>
      <c r="G2373" s="18">
        <v>0</v>
      </c>
    </row>
    <row r="2374" spans="2:7" x14ac:dyDescent="0.3">
      <c r="B2374" s="18">
        <v>39</v>
      </c>
      <c r="C2374" s="18">
        <v>0</v>
      </c>
      <c r="D2374" s="18">
        <v>139</v>
      </c>
      <c r="E2374" s="18">
        <v>99</v>
      </c>
      <c r="F2374" s="32">
        <v>23.63</v>
      </c>
      <c r="G2374" s="18">
        <v>4</v>
      </c>
    </row>
    <row r="2375" spans="2:7" x14ac:dyDescent="0.3">
      <c r="B2375" s="18">
        <v>46</v>
      </c>
      <c r="C2375" s="18">
        <v>0</v>
      </c>
      <c r="D2375" s="18">
        <v>117.3</v>
      </c>
      <c r="E2375" s="18">
        <v>114</v>
      </c>
      <c r="F2375" s="32">
        <v>19.940000000000001</v>
      </c>
      <c r="G2375" s="18">
        <v>2</v>
      </c>
    </row>
    <row r="2376" spans="2:7" x14ac:dyDescent="0.3">
      <c r="B2376" s="18">
        <v>36</v>
      </c>
      <c r="C2376" s="18">
        <v>0</v>
      </c>
      <c r="D2376" s="18">
        <v>264</v>
      </c>
      <c r="E2376" s="18">
        <v>108</v>
      </c>
      <c r="F2376" s="32">
        <v>44.88</v>
      </c>
      <c r="G2376" s="18">
        <v>3</v>
      </c>
    </row>
    <row r="2377" spans="2:7" x14ac:dyDescent="0.3">
      <c r="B2377" s="18">
        <v>40</v>
      </c>
      <c r="C2377" s="18">
        <v>0</v>
      </c>
      <c r="D2377" s="18">
        <v>82.6</v>
      </c>
      <c r="E2377" s="18">
        <v>105</v>
      </c>
      <c r="F2377" s="32">
        <v>14.04</v>
      </c>
      <c r="G2377" s="18">
        <v>1</v>
      </c>
    </row>
    <row r="2378" spans="2:7" x14ac:dyDescent="0.3">
      <c r="B2378" s="18">
        <v>40</v>
      </c>
      <c r="C2378" s="18">
        <v>28</v>
      </c>
      <c r="D2378" s="18">
        <v>175.8</v>
      </c>
      <c r="E2378" s="18">
        <v>126</v>
      </c>
      <c r="F2378" s="32">
        <v>29.89</v>
      </c>
      <c r="G2378" s="18">
        <v>1</v>
      </c>
    </row>
    <row r="2379" spans="2:7" x14ac:dyDescent="0.3">
      <c r="B2379" s="18">
        <v>45</v>
      </c>
      <c r="C2379" s="18">
        <v>0</v>
      </c>
      <c r="D2379" s="18">
        <v>220.4</v>
      </c>
      <c r="E2379" s="18">
        <v>100</v>
      </c>
      <c r="F2379" s="32">
        <v>37.47</v>
      </c>
      <c r="G2379" s="18">
        <v>2</v>
      </c>
    </row>
    <row r="2380" spans="2:7" x14ac:dyDescent="0.3">
      <c r="B2380" s="18">
        <v>46</v>
      </c>
      <c r="C2380" s="18">
        <v>0</v>
      </c>
      <c r="D2380" s="18">
        <v>217</v>
      </c>
      <c r="E2380" s="18">
        <v>104</v>
      </c>
      <c r="F2380" s="32">
        <v>36.89</v>
      </c>
      <c r="G2380" s="18">
        <v>2</v>
      </c>
    </row>
    <row r="2381" spans="2:7" x14ac:dyDescent="0.3">
      <c r="B2381" s="18">
        <v>43</v>
      </c>
      <c r="C2381" s="18">
        <v>25</v>
      </c>
      <c r="D2381" s="18">
        <v>129</v>
      </c>
      <c r="E2381" s="18">
        <v>77</v>
      </c>
      <c r="F2381" s="32">
        <v>21.93</v>
      </c>
      <c r="G2381" s="18">
        <v>1</v>
      </c>
    </row>
    <row r="2382" spans="2:7" x14ac:dyDescent="0.3">
      <c r="B2382" s="18">
        <v>35</v>
      </c>
      <c r="C2382" s="18">
        <v>0</v>
      </c>
      <c r="D2382" s="18">
        <v>150.5</v>
      </c>
      <c r="E2382" s="18">
        <v>106</v>
      </c>
      <c r="F2382" s="32">
        <v>25.59</v>
      </c>
      <c r="G2382" s="18">
        <v>1</v>
      </c>
    </row>
    <row r="2383" spans="2:7" x14ac:dyDescent="0.3">
      <c r="B2383" s="18">
        <v>37</v>
      </c>
      <c r="C2383" s="18">
        <v>0</v>
      </c>
      <c r="D2383" s="18">
        <v>189.5</v>
      </c>
      <c r="E2383" s="18">
        <v>122</v>
      </c>
      <c r="F2383" s="32">
        <v>32.22</v>
      </c>
      <c r="G2383" s="18">
        <v>2</v>
      </c>
    </row>
    <row r="2384" spans="2:7" x14ac:dyDescent="0.3">
      <c r="B2384" s="18">
        <v>43</v>
      </c>
      <c r="C2384" s="18">
        <v>33</v>
      </c>
      <c r="D2384" s="18">
        <v>137.80000000000001</v>
      </c>
      <c r="E2384" s="18">
        <v>95</v>
      </c>
      <c r="F2384" s="32">
        <v>23.43</v>
      </c>
      <c r="G2384" s="18">
        <v>2</v>
      </c>
    </row>
    <row r="2385" spans="2:7" x14ac:dyDescent="0.3">
      <c r="B2385" s="18">
        <v>40</v>
      </c>
      <c r="C2385" s="18">
        <v>0</v>
      </c>
      <c r="D2385" s="18">
        <v>129.30000000000001</v>
      </c>
      <c r="E2385" s="18">
        <v>80</v>
      </c>
      <c r="F2385" s="32">
        <v>21.98</v>
      </c>
      <c r="G2385" s="18">
        <v>3</v>
      </c>
    </row>
    <row r="2386" spans="2:7" x14ac:dyDescent="0.3">
      <c r="B2386" s="18">
        <v>36</v>
      </c>
      <c r="C2386" s="18">
        <v>0</v>
      </c>
      <c r="D2386" s="18">
        <v>115.6</v>
      </c>
      <c r="E2386" s="18">
        <v>77</v>
      </c>
      <c r="F2386" s="32">
        <v>19.649999999999999</v>
      </c>
      <c r="G2386" s="18">
        <v>1</v>
      </c>
    </row>
    <row r="2387" spans="2:7" x14ac:dyDescent="0.3">
      <c r="B2387" s="18">
        <v>37</v>
      </c>
      <c r="C2387" s="18">
        <v>23</v>
      </c>
      <c r="D2387" s="18">
        <v>221.9</v>
      </c>
      <c r="E2387" s="18">
        <v>114</v>
      </c>
      <c r="F2387" s="32">
        <v>37.72</v>
      </c>
      <c r="G2387" s="18">
        <v>2</v>
      </c>
    </row>
    <row r="2388" spans="2:7" x14ac:dyDescent="0.3">
      <c r="B2388" s="18">
        <v>31</v>
      </c>
      <c r="C2388" s="18">
        <v>0</v>
      </c>
      <c r="D2388" s="18">
        <v>263.7</v>
      </c>
      <c r="E2388" s="18">
        <v>113</v>
      </c>
      <c r="F2388" s="32">
        <v>44.83</v>
      </c>
      <c r="G2388" s="18">
        <v>1</v>
      </c>
    </row>
    <row r="2389" spans="2:7" x14ac:dyDescent="0.3">
      <c r="B2389" s="18">
        <v>44</v>
      </c>
      <c r="C2389" s="18">
        <v>0</v>
      </c>
      <c r="D2389" s="18">
        <v>61.3</v>
      </c>
      <c r="E2389" s="18">
        <v>91</v>
      </c>
      <c r="F2389" s="32">
        <v>10.42</v>
      </c>
      <c r="G2389" s="18">
        <v>1</v>
      </c>
    </row>
    <row r="2390" spans="2:7" x14ac:dyDescent="0.3">
      <c r="B2390" s="18">
        <v>40</v>
      </c>
      <c r="C2390" s="18">
        <v>0</v>
      </c>
      <c r="D2390" s="18">
        <v>183.8</v>
      </c>
      <c r="E2390" s="18">
        <v>113</v>
      </c>
      <c r="F2390" s="32">
        <v>31.25</v>
      </c>
      <c r="G2390" s="18">
        <v>1</v>
      </c>
    </row>
    <row r="2391" spans="2:7" x14ac:dyDescent="0.3">
      <c r="B2391" s="18">
        <v>27</v>
      </c>
      <c r="C2391" s="18">
        <v>0</v>
      </c>
      <c r="D2391" s="18">
        <v>167.4</v>
      </c>
      <c r="E2391" s="18">
        <v>68</v>
      </c>
      <c r="F2391" s="32">
        <v>28.46</v>
      </c>
      <c r="G2391" s="18">
        <v>0</v>
      </c>
    </row>
    <row r="2392" spans="2:7" x14ac:dyDescent="0.3">
      <c r="B2392" s="18">
        <v>38</v>
      </c>
      <c r="C2392" s="18">
        <v>27</v>
      </c>
      <c r="D2392" s="18">
        <v>154.1</v>
      </c>
      <c r="E2392" s="18">
        <v>122</v>
      </c>
      <c r="F2392" s="32">
        <v>26.2</v>
      </c>
      <c r="G2392" s="18">
        <v>4</v>
      </c>
    </row>
    <row r="2393" spans="2:7" x14ac:dyDescent="0.3">
      <c r="B2393" s="18">
        <v>44</v>
      </c>
      <c r="C2393" s="18">
        <v>0</v>
      </c>
      <c r="D2393" s="18">
        <v>252</v>
      </c>
      <c r="E2393" s="18">
        <v>101</v>
      </c>
      <c r="F2393" s="32">
        <v>42.84</v>
      </c>
      <c r="G2393" s="18">
        <v>0</v>
      </c>
    </row>
    <row r="2394" spans="2:7" x14ac:dyDescent="0.3">
      <c r="B2394" s="18">
        <v>37</v>
      </c>
      <c r="C2394" s="18">
        <v>0</v>
      </c>
      <c r="D2394" s="18">
        <v>163.1</v>
      </c>
      <c r="E2394" s="18">
        <v>94</v>
      </c>
      <c r="F2394" s="32">
        <v>27.73</v>
      </c>
      <c r="G2394" s="18">
        <v>0</v>
      </c>
    </row>
    <row r="2395" spans="2:7" x14ac:dyDescent="0.3">
      <c r="B2395" s="18">
        <v>50</v>
      </c>
      <c r="C2395" s="18">
        <v>0</v>
      </c>
      <c r="D2395" s="18">
        <v>198.3</v>
      </c>
      <c r="E2395" s="18">
        <v>80</v>
      </c>
      <c r="F2395" s="32">
        <v>33.71</v>
      </c>
      <c r="G2395" s="18">
        <v>2</v>
      </c>
    </row>
    <row r="2396" spans="2:7" x14ac:dyDescent="0.3">
      <c r="B2396" s="18">
        <v>33</v>
      </c>
      <c r="C2396" s="18">
        <v>0</v>
      </c>
      <c r="D2396" s="18">
        <v>324.7</v>
      </c>
      <c r="E2396" s="18">
        <v>48</v>
      </c>
      <c r="F2396" s="32">
        <v>55.2</v>
      </c>
      <c r="G2396" s="18">
        <v>0</v>
      </c>
    </row>
    <row r="2397" spans="2:7" x14ac:dyDescent="0.3">
      <c r="B2397" s="18">
        <v>40</v>
      </c>
      <c r="C2397" s="18">
        <v>0</v>
      </c>
      <c r="D2397" s="18">
        <v>128.30000000000001</v>
      </c>
      <c r="E2397" s="18">
        <v>78</v>
      </c>
      <c r="F2397" s="32">
        <v>21.81</v>
      </c>
      <c r="G2397" s="18">
        <v>2</v>
      </c>
    </row>
    <row r="2398" spans="2:7" x14ac:dyDescent="0.3">
      <c r="B2398" s="18">
        <v>36</v>
      </c>
      <c r="C2398" s="18">
        <v>0</v>
      </c>
      <c r="D2398" s="18">
        <v>187.9</v>
      </c>
      <c r="E2398" s="18">
        <v>110</v>
      </c>
      <c r="F2398" s="32">
        <v>31.94</v>
      </c>
      <c r="G2398" s="18">
        <v>2</v>
      </c>
    </row>
    <row r="2399" spans="2:7" x14ac:dyDescent="0.3">
      <c r="B2399" s="18">
        <v>34</v>
      </c>
      <c r="C2399" s="18">
        <v>0</v>
      </c>
      <c r="D2399" s="18">
        <v>129.19999999999999</v>
      </c>
      <c r="E2399" s="18">
        <v>71</v>
      </c>
      <c r="F2399" s="32">
        <v>21.96</v>
      </c>
      <c r="G2399" s="18">
        <v>5</v>
      </c>
    </row>
    <row r="2400" spans="2:7" x14ac:dyDescent="0.3">
      <c r="B2400" s="18">
        <v>30</v>
      </c>
      <c r="C2400" s="18">
        <v>0</v>
      </c>
      <c r="D2400" s="18">
        <v>125.5</v>
      </c>
      <c r="E2400" s="18">
        <v>106</v>
      </c>
      <c r="F2400" s="32">
        <v>21.34</v>
      </c>
      <c r="G2400" s="18">
        <v>4</v>
      </c>
    </row>
    <row r="2401" spans="2:7" x14ac:dyDescent="0.3">
      <c r="B2401" s="18">
        <v>40</v>
      </c>
      <c r="C2401" s="18">
        <v>26</v>
      </c>
      <c r="D2401" s="18">
        <v>257.2</v>
      </c>
      <c r="E2401" s="18">
        <v>108</v>
      </c>
      <c r="F2401" s="32">
        <v>43.72</v>
      </c>
      <c r="G2401" s="18">
        <v>1</v>
      </c>
    </row>
    <row r="2402" spans="2:7" x14ac:dyDescent="0.3">
      <c r="B2402" s="18">
        <v>43</v>
      </c>
      <c r="C2402" s="18">
        <v>0</v>
      </c>
      <c r="D2402" s="18">
        <v>124.6</v>
      </c>
      <c r="E2402" s="18">
        <v>90</v>
      </c>
      <c r="F2402" s="32">
        <v>21.18</v>
      </c>
      <c r="G2402" s="18">
        <v>1</v>
      </c>
    </row>
    <row r="2403" spans="2:7" x14ac:dyDescent="0.3">
      <c r="B2403" s="18">
        <v>38</v>
      </c>
      <c r="C2403" s="18">
        <v>0</v>
      </c>
      <c r="D2403" s="18">
        <v>175.1</v>
      </c>
      <c r="E2403" s="18">
        <v>144</v>
      </c>
      <c r="F2403" s="32">
        <v>29.77</v>
      </c>
      <c r="G2403" s="18">
        <v>1</v>
      </c>
    </row>
    <row r="2404" spans="2:7" x14ac:dyDescent="0.3">
      <c r="B2404" s="18">
        <v>40</v>
      </c>
      <c r="C2404" s="18">
        <v>0</v>
      </c>
      <c r="D2404" s="18">
        <v>124.3</v>
      </c>
      <c r="E2404" s="18">
        <v>91</v>
      </c>
      <c r="F2404" s="32">
        <v>21.13</v>
      </c>
      <c r="G2404" s="18">
        <v>3</v>
      </c>
    </row>
    <row r="2405" spans="2:7" x14ac:dyDescent="0.3">
      <c r="B2405" s="18">
        <v>39</v>
      </c>
      <c r="C2405" s="18">
        <v>0</v>
      </c>
      <c r="D2405" s="18">
        <v>271.60000000000002</v>
      </c>
      <c r="E2405" s="18">
        <v>130</v>
      </c>
      <c r="F2405" s="32">
        <v>46.17</v>
      </c>
      <c r="G2405" s="18">
        <v>2</v>
      </c>
    </row>
    <row r="2406" spans="2:7" x14ac:dyDescent="0.3">
      <c r="B2406" s="18">
        <v>39</v>
      </c>
      <c r="C2406" s="18">
        <v>33</v>
      </c>
      <c r="D2406" s="18">
        <v>183.3</v>
      </c>
      <c r="E2406" s="18">
        <v>115</v>
      </c>
      <c r="F2406" s="32">
        <v>31.16</v>
      </c>
      <c r="G2406" s="18">
        <v>3</v>
      </c>
    </row>
    <row r="2407" spans="2:7" x14ac:dyDescent="0.3">
      <c r="B2407" s="18">
        <v>41</v>
      </c>
      <c r="C2407" s="18">
        <v>0</v>
      </c>
      <c r="D2407" s="18">
        <v>101.1</v>
      </c>
      <c r="E2407" s="18">
        <v>119</v>
      </c>
      <c r="F2407" s="32">
        <v>17.190000000000001</v>
      </c>
      <c r="G2407" s="18">
        <v>2</v>
      </c>
    </row>
    <row r="2408" spans="2:7" x14ac:dyDescent="0.3">
      <c r="B2408" s="18">
        <v>41</v>
      </c>
      <c r="C2408" s="18">
        <v>0</v>
      </c>
      <c r="D2408" s="18">
        <v>203.3</v>
      </c>
      <c r="E2408" s="18">
        <v>70</v>
      </c>
      <c r="F2408" s="32">
        <v>34.56</v>
      </c>
      <c r="G2408" s="18">
        <v>1</v>
      </c>
    </row>
    <row r="2409" spans="2:7" x14ac:dyDescent="0.3">
      <c r="B2409" s="18">
        <v>39</v>
      </c>
      <c r="C2409" s="18">
        <v>35</v>
      </c>
      <c r="D2409" s="18">
        <v>175.4</v>
      </c>
      <c r="E2409" s="18">
        <v>88</v>
      </c>
      <c r="F2409" s="32">
        <v>29.82</v>
      </c>
      <c r="G2409" s="18">
        <v>2</v>
      </c>
    </row>
    <row r="2410" spans="2:7" x14ac:dyDescent="0.3">
      <c r="B2410" s="18">
        <v>31</v>
      </c>
      <c r="C2410" s="18">
        <v>0</v>
      </c>
      <c r="D2410" s="18">
        <v>266</v>
      </c>
      <c r="E2410" s="18">
        <v>97</v>
      </c>
      <c r="F2410" s="32">
        <v>45.22</v>
      </c>
      <c r="G2410" s="18">
        <v>2</v>
      </c>
    </row>
    <row r="2411" spans="2:7" x14ac:dyDescent="0.3">
      <c r="B2411" s="18">
        <v>31</v>
      </c>
      <c r="C2411" s="18">
        <v>41</v>
      </c>
      <c r="D2411" s="18">
        <v>171.6</v>
      </c>
      <c r="E2411" s="18">
        <v>110</v>
      </c>
      <c r="F2411" s="32">
        <v>29.17</v>
      </c>
      <c r="G2411" s="18">
        <v>0</v>
      </c>
    </row>
    <row r="2412" spans="2:7" x14ac:dyDescent="0.3">
      <c r="B2412" s="18">
        <v>37</v>
      </c>
      <c r="C2412" s="18">
        <v>0</v>
      </c>
      <c r="D2412" s="18">
        <v>78.7</v>
      </c>
      <c r="E2412" s="18">
        <v>98</v>
      </c>
      <c r="F2412" s="32">
        <v>13.38</v>
      </c>
      <c r="G2412" s="18">
        <v>0</v>
      </c>
    </row>
    <row r="2413" spans="2:7" x14ac:dyDescent="0.3">
      <c r="B2413" s="18">
        <v>45</v>
      </c>
      <c r="C2413" s="18">
        <v>20</v>
      </c>
      <c r="D2413" s="18">
        <v>211.9</v>
      </c>
      <c r="E2413" s="18">
        <v>110</v>
      </c>
      <c r="F2413" s="32">
        <v>36.020000000000003</v>
      </c>
      <c r="G2413" s="18">
        <v>0</v>
      </c>
    </row>
    <row r="2414" spans="2:7" x14ac:dyDescent="0.3">
      <c r="B2414" s="18">
        <v>38</v>
      </c>
      <c r="C2414" s="18">
        <v>0</v>
      </c>
      <c r="D2414" s="18">
        <v>63.7</v>
      </c>
      <c r="E2414" s="18">
        <v>101</v>
      </c>
      <c r="F2414" s="32">
        <v>10.83</v>
      </c>
      <c r="G2414" s="18">
        <v>1</v>
      </c>
    </row>
    <row r="2415" spans="2:7" x14ac:dyDescent="0.3">
      <c r="B2415" s="18">
        <v>44</v>
      </c>
      <c r="C2415" s="18">
        <v>0</v>
      </c>
      <c r="D2415" s="18">
        <v>173.4</v>
      </c>
      <c r="E2415" s="18">
        <v>100</v>
      </c>
      <c r="F2415" s="32">
        <v>29.48</v>
      </c>
      <c r="G2415" s="18">
        <v>1</v>
      </c>
    </row>
    <row r="2416" spans="2:7" x14ac:dyDescent="0.3">
      <c r="B2416" s="18">
        <v>45</v>
      </c>
      <c r="C2416" s="18">
        <v>0</v>
      </c>
      <c r="D2416" s="18">
        <v>225.9</v>
      </c>
      <c r="E2416" s="18">
        <v>123</v>
      </c>
      <c r="F2416" s="32">
        <v>38.4</v>
      </c>
      <c r="G2416" s="18">
        <v>1</v>
      </c>
    </row>
    <row r="2417" spans="2:7" x14ac:dyDescent="0.3">
      <c r="B2417" s="18">
        <v>32</v>
      </c>
      <c r="C2417" s="18">
        <v>32</v>
      </c>
      <c r="D2417" s="18">
        <v>173</v>
      </c>
      <c r="E2417" s="18">
        <v>101</v>
      </c>
      <c r="F2417" s="32">
        <v>29.41</v>
      </c>
      <c r="G2417" s="18">
        <v>0</v>
      </c>
    </row>
    <row r="2418" spans="2:7" x14ac:dyDescent="0.3">
      <c r="B2418" s="18">
        <v>42</v>
      </c>
      <c r="C2418" s="18">
        <v>0</v>
      </c>
      <c r="D2418" s="18">
        <v>224.9</v>
      </c>
      <c r="E2418" s="18">
        <v>102</v>
      </c>
      <c r="F2418" s="32">
        <v>38.229999999999997</v>
      </c>
      <c r="G2418" s="18">
        <v>0</v>
      </c>
    </row>
    <row r="2419" spans="2:7" x14ac:dyDescent="0.3">
      <c r="B2419" s="18">
        <v>36</v>
      </c>
      <c r="C2419" s="18">
        <v>0</v>
      </c>
      <c r="D2419" s="18">
        <v>137</v>
      </c>
      <c r="E2419" s="18">
        <v>128</v>
      </c>
      <c r="F2419" s="32">
        <v>23.29</v>
      </c>
      <c r="G2419" s="18">
        <v>2</v>
      </c>
    </row>
    <row r="2420" spans="2:7" x14ac:dyDescent="0.3">
      <c r="B2420" s="18">
        <v>43</v>
      </c>
      <c r="C2420" s="18">
        <v>0</v>
      </c>
      <c r="D2420" s="18">
        <v>142.5</v>
      </c>
      <c r="E2420" s="18">
        <v>109</v>
      </c>
      <c r="F2420" s="32">
        <v>24.23</v>
      </c>
      <c r="G2420" s="18">
        <v>2</v>
      </c>
    </row>
    <row r="2421" spans="2:7" x14ac:dyDescent="0.3">
      <c r="B2421" s="18">
        <v>43</v>
      </c>
      <c r="C2421" s="18">
        <v>0</v>
      </c>
      <c r="D2421" s="18">
        <v>142.4</v>
      </c>
      <c r="E2421" s="18">
        <v>126</v>
      </c>
      <c r="F2421" s="32">
        <v>24.21</v>
      </c>
      <c r="G2421" s="18">
        <v>1</v>
      </c>
    </row>
    <row r="2422" spans="2:7" x14ac:dyDescent="0.3">
      <c r="B2422" s="18">
        <v>39</v>
      </c>
      <c r="C2422" s="18">
        <v>21</v>
      </c>
      <c r="D2422" s="18">
        <v>147</v>
      </c>
      <c r="E2422" s="18">
        <v>112</v>
      </c>
      <c r="F2422" s="32">
        <v>24.99</v>
      </c>
      <c r="G2422" s="18">
        <v>2</v>
      </c>
    </row>
    <row r="2423" spans="2:7" x14ac:dyDescent="0.3">
      <c r="B2423" s="18">
        <v>46</v>
      </c>
      <c r="C2423" s="18">
        <v>0</v>
      </c>
      <c r="D2423" s="18">
        <v>149.19999999999999</v>
      </c>
      <c r="E2423" s="18">
        <v>96</v>
      </c>
      <c r="F2423" s="32">
        <v>25.36</v>
      </c>
      <c r="G2423" s="18">
        <v>1</v>
      </c>
    </row>
    <row r="2424" spans="2:7" x14ac:dyDescent="0.3">
      <c r="B2424" s="18">
        <v>36</v>
      </c>
      <c r="C2424" s="18">
        <v>0</v>
      </c>
      <c r="D2424" s="18">
        <v>216.8</v>
      </c>
      <c r="E2424" s="18">
        <v>77</v>
      </c>
      <c r="F2424" s="32">
        <v>36.86</v>
      </c>
      <c r="G2424" s="18">
        <v>1</v>
      </c>
    </row>
    <row r="2425" spans="2:7" x14ac:dyDescent="0.3">
      <c r="B2425" s="18">
        <v>33</v>
      </c>
      <c r="C2425" s="18">
        <v>28</v>
      </c>
      <c r="D2425" s="18">
        <v>308</v>
      </c>
      <c r="E2425" s="18">
        <v>123</v>
      </c>
      <c r="F2425" s="32">
        <v>52.36</v>
      </c>
      <c r="G2425" s="18">
        <v>1</v>
      </c>
    </row>
    <row r="2426" spans="2:7" x14ac:dyDescent="0.3">
      <c r="B2426" s="18">
        <v>42</v>
      </c>
      <c r="C2426" s="18">
        <v>0</v>
      </c>
      <c r="D2426" s="18">
        <v>58</v>
      </c>
      <c r="E2426" s="18">
        <v>125</v>
      </c>
      <c r="F2426" s="32">
        <v>9.86</v>
      </c>
      <c r="G2426" s="18">
        <v>0</v>
      </c>
    </row>
    <row r="2427" spans="2:7" x14ac:dyDescent="0.3">
      <c r="B2427" s="18">
        <v>39</v>
      </c>
      <c r="C2427" s="18">
        <v>0</v>
      </c>
      <c r="D2427" s="18">
        <v>173.2</v>
      </c>
      <c r="E2427" s="18">
        <v>80</v>
      </c>
      <c r="F2427" s="32">
        <v>29.44</v>
      </c>
      <c r="G2427" s="18">
        <v>2</v>
      </c>
    </row>
    <row r="2428" spans="2:7" x14ac:dyDescent="0.3">
      <c r="B2428" s="18">
        <v>42</v>
      </c>
      <c r="C2428" s="18">
        <v>19</v>
      </c>
      <c r="D2428" s="18">
        <v>210.3</v>
      </c>
      <c r="E2428" s="18">
        <v>90</v>
      </c>
      <c r="F2428" s="32">
        <v>35.75</v>
      </c>
      <c r="G2428" s="18">
        <v>4</v>
      </c>
    </row>
    <row r="2429" spans="2:7" x14ac:dyDescent="0.3">
      <c r="B2429" s="18">
        <v>40</v>
      </c>
      <c r="C2429" s="18">
        <v>24</v>
      </c>
      <c r="D2429" s="18">
        <v>58.9</v>
      </c>
      <c r="E2429" s="18">
        <v>125</v>
      </c>
      <c r="F2429" s="32">
        <v>10.01</v>
      </c>
      <c r="G2429" s="18">
        <v>0</v>
      </c>
    </row>
    <row r="2430" spans="2:7" x14ac:dyDescent="0.3">
      <c r="B2430" s="18">
        <v>42</v>
      </c>
      <c r="C2430" s="18">
        <v>0</v>
      </c>
      <c r="D2430" s="18">
        <v>236.8</v>
      </c>
      <c r="E2430" s="18">
        <v>102</v>
      </c>
      <c r="F2430" s="32">
        <v>40.26</v>
      </c>
      <c r="G2430" s="18">
        <v>3</v>
      </c>
    </row>
    <row r="2431" spans="2:7" x14ac:dyDescent="0.3">
      <c r="B2431" s="18">
        <v>37</v>
      </c>
      <c r="C2431" s="18">
        <v>0</v>
      </c>
      <c r="D2431" s="18">
        <v>228.9</v>
      </c>
      <c r="E2431" s="18">
        <v>102</v>
      </c>
      <c r="F2431" s="32">
        <v>38.909999999999997</v>
      </c>
      <c r="G2431" s="18">
        <v>0</v>
      </c>
    </row>
    <row r="2432" spans="2:7" x14ac:dyDescent="0.3">
      <c r="B2432" s="18">
        <v>31</v>
      </c>
      <c r="C2432" s="18">
        <v>0</v>
      </c>
      <c r="D2432" s="18">
        <v>162.80000000000001</v>
      </c>
      <c r="E2432" s="18">
        <v>118</v>
      </c>
      <c r="F2432" s="32">
        <v>27.68</v>
      </c>
      <c r="G2432" s="18">
        <v>0</v>
      </c>
    </row>
    <row r="2433" spans="2:7" x14ac:dyDescent="0.3">
      <c r="B2433" s="18">
        <v>42</v>
      </c>
      <c r="C2433" s="18">
        <v>0</v>
      </c>
      <c r="D2433" s="18">
        <v>86.1</v>
      </c>
      <c r="E2433" s="18">
        <v>100</v>
      </c>
      <c r="F2433" s="32">
        <v>14.64</v>
      </c>
      <c r="G2433" s="18">
        <v>2</v>
      </c>
    </row>
    <row r="2434" spans="2:7" x14ac:dyDescent="0.3">
      <c r="B2434" s="18">
        <v>38</v>
      </c>
      <c r="C2434" s="18">
        <v>0</v>
      </c>
      <c r="D2434" s="18">
        <v>212.3</v>
      </c>
      <c r="E2434" s="18">
        <v>89</v>
      </c>
      <c r="F2434" s="32">
        <v>36.090000000000003</v>
      </c>
      <c r="G2434" s="18">
        <v>2</v>
      </c>
    </row>
    <row r="2435" spans="2:7" x14ac:dyDescent="0.3">
      <c r="B2435" s="18">
        <v>39</v>
      </c>
      <c r="C2435" s="18">
        <v>0</v>
      </c>
      <c r="D2435" s="18">
        <v>151</v>
      </c>
      <c r="E2435" s="18">
        <v>98</v>
      </c>
      <c r="F2435" s="32">
        <v>25.67</v>
      </c>
      <c r="G2435" s="18">
        <v>2</v>
      </c>
    </row>
    <row r="2436" spans="2:7" x14ac:dyDescent="0.3">
      <c r="B2436" s="18">
        <v>39</v>
      </c>
      <c r="C2436" s="18">
        <v>0</v>
      </c>
      <c r="D2436" s="18">
        <v>158.6</v>
      </c>
      <c r="E2436" s="18">
        <v>67</v>
      </c>
      <c r="F2436" s="32">
        <v>26.96</v>
      </c>
      <c r="G2436" s="18">
        <v>2</v>
      </c>
    </row>
    <row r="2437" spans="2:7" x14ac:dyDescent="0.3">
      <c r="B2437" s="18">
        <v>29</v>
      </c>
      <c r="C2437" s="18">
        <v>0</v>
      </c>
      <c r="D2437" s="18">
        <v>296</v>
      </c>
      <c r="E2437" s="18">
        <v>93</v>
      </c>
      <c r="F2437" s="32">
        <v>50.32</v>
      </c>
      <c r="G2437" s="18">
        <v>0</v>
      </c>
    </row>
    <row r="2438" spans="2:7" x14ac:dyDescent="0.3">
      <c r="B2438" s="18">
        <v>48</v>
      </c>
      <c r="C2438" s="18">
        <v>32</v>
      </c>
      <c r="D2438" s="18">
        <v>212.3</v>
      </c>
      <c r="E2438" s="18">
        <v>77</v>
      </c>
      <c r="F2438" s="32">
        <v>36.090000000000003</v>
      </c>
      <c r="G2438" s="18">
        <v>3</v>
      </c>
    </row>
    <row r="2439" spans="2:7" x14ac:dyDescent="0.3">
      <c r="B2439" s="18">
        <v>37</v>
      </c>
      <c r="C2439" s="18">
        <v>0</v>
      </c>
      <c r="D2439" s="18">
        <v>234.4</v>
      </c>
      <c r="E2439" s="18">
        <v>61</v>
      </c>
      <c r="F2439" s="32">
        <v>39.85</v>
      </c>
      <c r="G2439" s="18">
        <v>3</v>
      </c>
    </row>
    <row r="2440" spans="2:7" x14ac:dyDescent="0.3">
      <c r="B2440" s="18">
        <v>39</v>
      </c>
      <c r="C2440" s="18">
        <v>0</v>
      </c>
      <c r="D2440" s="18">
        <v>176.8</v>
      </c>
      <c r="E2440" s="18">
        <v>92</v>
      </c>
      <c r="F2440" s="32">
        <v>30.06</v>
      </c>
      <c r="G2440" s="18">
        <v>2</v>
      </c>
    </row>
    <row r="2441" spans="2:7" x14ac:dyDescent="0.3">
      <c r="B2441" s="18">
        <v>46</v>
      </c>
      <c r="C2441" s="18">
        <v>19</v>
      </c>
      <c r="D2441" s="18">
        <v>157.30000000000001</v>
      </c>
      <c r="E2441" s="18">
        <v>123</v>
      </c>
      <c r="F2441" s="32">
        <v>26.74</v>
      </c>
      <c r="G2441" s="18">
        <v>0</v>
      </c>
    </row>
    <row r="2442" spans="2:7" x14ac:dyDescent="0.3">
      <c r="B2442" s="18">
        <v>46</v>
      </c>
      <c r="C2442" s="18">
        <v>0</v>
      </c>
      <c r="D2442" s="18">
        <v>260.5</v>
      </c>
      <c r="E2442" s="18">
        <v>108</v>
      </c>
      <c r="F2442" s="32">
        <v>44.29</v>
      </c>
      <c r="G2442" s="18">
        <v>1</v>
      </c>
    </row>
    <row r="2443" spans="2:7" x14ac:dyDescent="0.3">
      <c r="B2443" s="18">
        <v>24</v>
      </c>
      <c r="C2443" s="18">
        <v>0</v>
      </c>
      <c r="D2443" s="18">
        <v>124.5</v>
      </c>
      <c r="E2443" s="18">
        <v>134</v>
      </c>
      <c r="F2443" s="32">
        <v>21.17</v>
      </c>
      <c r="G2443" s="18">
        <v>2</v>
      </c>
    </row>
    <row r="2444" spans="2:7" x14ac:dyDescent="0.3">
      <c r="B2444" s="18">
        <v>41</v>
      </c>
      <c r="C2444" s="18">
        <v>0</v>
      </c>
      <c r="D2444" s="18">
        <v>209.4</v>
      </c>
      <c r="E2444" s="18">
        <v>49</v>
      </c>
      <c r="F2444" s="32">
        <v>35.6</v>
      </c>
      <c r="G2444" s="18">
        <v>1</v>
      </c>
    </row>
    <row r="2445" spans="2:7" x14ac:dyDescent="0.3">
      <c r="B2445" s="18">
        <v>32</v>
      </c>
      <c r="C2445" s="18">
        <v>0</v>
      </c>
      <c r="D2445" s="18">
        <v>285.7</v>
      </c>
      <c r="E2445" s="18">
        <v>44</v>
      </c>
      <c r="F2445" s="32">
        <v>48.57</v>
      </c>
      <c r="G2445" s="18">
        <v>1</v>
      </c>
    </row>
    <row r="2446" spans="2:7" x14ac:dyDescent="0.3">
      <c r="B2446" s="18">
        <v>36</v>
      </c>
      <c r="C2446" s="18">
        <v>0</v>
      </c>
      <c r="D2446" s="18">
        <v>190.9</v>
      </c>
      <c r="E2446" s="18">
        <v>44</v>
      </c>
      <c r="F2446" s="32">
        <v>32.450000000000003</v>
      </c>
      <c r="G2446" s="18">
        <v>1</v>
      </c>
    </row>
    <row r="2447" spans="2:7" x14ac:dyDescent="0.3">
      <c r="B2447" s="18">
        <v>42</v>
      </c>
      <c r="C2447" s="18">
        <v>50</v>
      </c>
      <c r="D2447" s="18">
        <v>208.8</v>
      </c>
      <c r="E2447" s="18">
        <v>130</v>
      </c>
      <c r="F2447" s="32">
        <v>35.5</v>
      </c>
      <c r="G2447" s="18">
        <v>2</v>
      </c>
    </row>
    <row r="2448" spans="2:7" x14ac:dyDescent="0.3">
      <c r="B2448" s="18">
        <v>40</v>
      </c>
      <c r="C2448" s="18">
        <v>36</v>
      </c>
      <c r="D2448" s="18">
        <v>77.599999999999994</v>
      </c>
      <c r="E2448" s="18">
        <v>141</v>
      </c>
      <c r="F2448" s="32">
        <v>13.19</v>
      </c>
      <c r="G2448" s="18">
        <v>1</v>
      </c>
    </row>
    <row r="2449" spans="2:7" x14ac:dyDescent="0.3">
      <c r="B2449" s="18">
        <v>31</v>
      </c>
      <c r="C2449" s="18">
        <v>0</v>
      </c>
      <c r="D2449" s="18">
        <v>271.10000000000002</v>
      </c>
      <c r="E2449" s="18">
        <v>101</v>
      </c>
      <c r="F2449" s="32">
        <v>46.09</v>
      </c>
      <c r="G2449" s="18">
        <v>1</v>
      </c>
    </row>
    <row r="2450" spans="2:7" x14ac:dyDescent="0.3">
      <c r="B2450" s="18">
        <v>44</v>
      </c>
      <c r="C2450" s="18">
        <v>0</v>
      </c>
      <c r="D2450" s="18">
        <v>240.8</v>
      </c>
      <c r="E2450" s="18">
        <v>104</v>
      </c>
      <c r="F2450" s="32">
        <v>40.94</v>
      </c>
      <c r="G2450" s="18">
        <v>0</v>
      </c>
    </row>
    <row r="2451" spans="2:7" x14ac:dyDescent="0.3">
      <c r="B2451" s="18">
        <v>35</v>
      </c>
      <c r="C2451" s="18">
        <v>0</v>
      </c>
      <c r="D2451" s="18">
        <v>114.8</v>
      </c>
      <c r="E2451" s="18">
        <v>98</v>
      </c>
      <c r="F2451" s="32">
        <v>19.52</v>
      </c>
      <c r="G2451" s="18">
        <v>0</v>
      </c>
    </row>
    <row r="2452" spans="2:7" x14ac:dyDescent="0.3">
      <c r="B2452" s="18">
        <v>46</v>
      </c>
      <c r="C2452" s="18">
        <v>34</v>
      </c>
      <c r="D2452" s="18">
        <v>138.80000000000001</v>
      </c>
      <c r="E2452" s="18">
        <v>80</v>
      </c>
      <c r="F2452" s="32">
        <v>23.6</v>
      </c>
      <c r="G2452" s="18">
        <v>1</v>
      </c>
    </row>
    <row r="2453" spans="2:7" x14ac:dyDescent="0.3">
      <c r="B2453" s="18">
        <v>38</v>
      </c>
      <c r="C2453" s="18">
        <v>27</v>
      </c>
      <c r="D2453" s="18">
        <v>209.8</v>
      </c>
      <c r="E2453" s="18">
        <v>112</v>
      </c>
      <c r="F2453" s="32">
        <v>35.67</v>
      </c>
      <c r="G2453" s="18">
        <v>0</v>
      </c>
    </row>
    <row r="2454" spans="2:7" x14ac:dyDescent="0.3">
      <c r="B2454" s="18">
        <v>33</v>
      </c>
      <c r="C2454" s="18">
        <v>0</v>
      </c>
      <c r="D2454" s="18">
        <v>134.9</v>
      </c>
      <c r="E2454" s="18">
        <v>98</v>
      </c>
      <c r="F2454" s="32">
        <v>22.93</v>
      </c>
      <c r="G2454" s="18">
        <v>3</v>
      </c>
    </row>
    <row r="2455" spans="2:7" x14ac:dyDescent="0.3">
      <c r="B2455" s="18">
        <v>41</v>
      </c>
      <c r="C2455" s="18">
        <v>0</v>
      </c>
      <c r="D2455" s="18">
        <v>164</v>
      </c>
      <c r="E2455" s="18">
        <v>99</v>
      </c>
      <c r="F2455" s="32">
        <v>27.88</v>
      </c>
      <c r="G2455" s="18">
        <v>0</v>
      </c>
    </row>
    <row r="2456" spans="2:7" x14ac:dyDescent="0.3">
      <c r="B2456" s="18">
        <v>41</v>
      </c>
      <c r="C2456" s="18">
        <v>0</v>
      </c>
      <c r="D2456" s="18">
        <v>245.5</v>
      </c>
      <c r="E2456" s="18">
        <v>130</v>
      </c>
      <c r="F2456" s="32">
        <v>41.74</v>
      </c>
      <c r="G2456" s="18">
        <v>1</v>
      </c>
    </row>
    <row r="2457" spans="2:7" x14ac:dyDescent="0.3">
      <c r="B2457" s="18">
        <v>35</v>
      </c>
      <c r="C2457" s="18">
        <v>32</v>
      </c>
      <c r="D2457" s="18">
        <v>80.3</v>
      </c>
      <c r="E2457" s="18">
        <v>94</v>
      </c>
      <c r="F2457" s="32">
        <v>13.65</v>
      </c>
      <c r="G2457" s="18">
        <v>0</v>
      </c>
    </row>
    <row r="2458" spans="2:7" x14ac:dyDescent="0.3">
      <c r="B2458" s="18">
        <v>44</v>
      </c>
      <c r="C2458" s="18">
        <v>0</v>
      </c>
      <c r="D2458" s="18">
        <v>90.7</v>
      </c>
      <c r="E2458" s="18">
        <v>90</v>
      </c>
      <c r="F2458" s="32">
        <v>15.42</v>
      </c>
      <c r="G2458" s="18">
        <v>2</v>
      </c>
    </row>
    <row r="2459" spans="2:7" x14ac:dyDescent="0.3">
      <c r="B2459" s="18">
        <v>35</v>
      </c>
      <c r="C2459" s="18">
        <v>36</v>
      </c>
      <c r="D2459" s="18">
        <v>190.3</v>
      </c>
      <c r="E2459" s="18">
        <v>115</v>
      </c>
      <c r="F2459" s="32">
        <v>32.35</v>
      </c>
      <c r="G2459" s="18">
        <v>1</v>
      </c>
    </row>
    <row r="2460" spans="2:7" x14ac:dyDescent="0.3">
      <c r="B2460" s="18">
        <v>26</v>
      </c>
      <c r="C2460" s="18">
        <v>0</v>
      </c>
      <c r="D2460" s="18">
        <v>108.6</v>
      </c>
      <c r="E2460" s="18">
        <v>108</v>
      </c>
      <c r="F2460" s="32">
        <v>18.46</v>
      </c>
      <c r="G2460" s="18">
        <v>1</v>
      </c>
    </row>
    <row r="2461" spans="2:7" x14ac:dyDescent="0.3">
      <c r="B2461" s="18">
        <v>46</v>
      </c>
      <c r="C2461" s="18">
        <v>15</v>
      </c>
      <c r="D2461" s="18">
        <v>252.4</v>
      </c>
      <c r="E2461" s="18">
        <v>106</v>
      </c>
      <c r="F2461" s="32">
        <v>42.91</v>
      </c>
      <c r="G2461" s="18">
        <v>2</v>
      </c>
    </row>
    <row r="2462" spans="2:7" x14ac:dyDescent="0.3">
      <c r="B2462" s="18">
        <v>39</v>
      </c>
      <c r="C2462" s="18">
        <v>32</v>
      </c>
      <c r="D2462" s="18">
        <v>183.4</v>
      </c>
      <c r="E2462" s="18">
        <v>94</v>
      </c>
      <c r="F2462" s="32">
        <v>31.18</v>
      </c>
      <c r="G2462" s="18">
        <v>5</v>
      </c>
    </row>
    <row r="2463" spans="2:7" x14ac:dyDescent="0.3">
      <c r="B2463" s="18">
        <v>35</v>
      </c>
      <c r="C2463" s="18">
        <v>0</v>
      </c>
      <c r="D2463" s="18">
        <v>183.4</v>
      </c>
      <c r="E2463" s="18">
        <v>103</v>
      </c>
      <c r="F2463" s="32">
        <v>31.18</v>
      </c>
      <c r="G2463" s="18">
        <v>2</v>
      </c>
    </row>
    <row r="2464" spans="2:7" x14ac:dyDescent="0.3">
      <c r="B2464" s="18">
        <v>42</v>
      </c>
      <c r="C2464" s="18">
        <v>0</v>
      </c>
      <c r="D2464" s="18">
        <v>155.19999999999999</v>
      </c>
      <c r="E2464" s="18">
        <v>100</v>
      </c>
      <c r="F2464" s="32">
        <v>26.38</v>
      </c>
      <c r="G2464" s="18">
        <v>3</v>
      </c>
    </row>
    <row r="2465" spans="2:7" x14ac:dyDescent="0.3">
      <c r="B2465" s="18">
        <v>37</v>
      </c>
      <c r="C2465" s="18">
        <v>19</v>
      </c>
      <c r="D2465" s="18">
        <v>165.8</v>
      </c>
      <c r="E2465" s="18">
        <v>122</v>
      </c>
      <c r="F2465" s="32">
        <v>28.19</v>
      </c>
      <c r="G2465" s="18">
        <v>1</v>
      </c>
    </row>
    <row r="2466" spans="2:7" x14ac:dyDescent="0.3">
      <c r="B2466" s="18">
        <v>38</v>
      </c>
      <c r="C2466" s="18">
        <v>0</v>
      </c>
      <c r="D2466" s="18">
        <v>209.4</v>
      </c>
      <c r="E2466" s="18">
        <v>67</v>
      </c>
      <c r="F2466" s="32">
        <v>35.6</v>
      </c>
      <c r="G2466" s="18">
        <v>0</v>
      </c>
    </row>
    <row r="2467" spans="2:7" x14ac:dyDescent="0.3">
      <c r="B2467" s="18">
        <v>31</v>
      </c>
      <c r="C2467" s="18">
        <v>0</v>
      </c>
      <c r="D2467" s="18">
        <v>279.3</v>
      </c>
      <c r="E2467" s="18">
        <v>104</v>
      </c>
      <c r="F2467" s="32">
        <v>47.48</v>
      </c>
      <c r="G2467" s="18">
        <v>2</v>
      </c>
    </row>
    <row r="2468" spans="2:7" x14ac:dyDescent="0.3">
      <c r="B2468" s="18">
        <v>36</v>
      </c>
      <c r="C2468" s="18">
        <v>0</v>
      </c>
      <c r="D2468" s="18">
        <v>256.5</v>
      </c>
      <c r="E2468" s="18">
        <v>87</v>
      </c>
      <c r="F2468" s="32">
        <v>43.61</v>
      </c>
      <c r="G2468" s="18">
        <v>1</v>
      </c>
    </row>
    <row r="2469" spans="2:7" x14ac:dyDescent="0.3">
      <c r="B2469" s="18">
        <v>46</v>
      </c>
      <c r="C2469" s="18">
        <v>0</v>
      </c>
      <c r="D2469" s="18">
        <v>170.2</v>
      </c>
      <c r="E2469" s="18">
        <v>89</v>
      </c>
      <c r="F2469" s="32">
        <v>28.93</v>
      </c>
      <c r="G2469" s="18">
        <v>0</v>
      </c>
    </row>
    <row r="2470" spans="2:7" x14ac:dyDescent="0.3">
      <c r="B2470" s="18">
        <v>43</v>
      </c>
      <c r="C2470" s="18">
        <v>0</v>
      </c>
      <c r="D2470" s="18">
        <v>139.6</v>
      </c>
      <c r="E2470" s="18">
        <v>92</v>
      </c>
      <c r="F2470" s="32">
        <v>23.73</v>
      </c>
      <c r="G2470" s="18">
        <v>1</v>
      </c>
    </row>
    <row r="2471" spans="2:7" x14ac:dyDescent="0.3">
      <c r="B2471" s="18">
        <v>44</v>
      </c>
      <c r="C2471" s="18">
        <v>34</v>
      </c>
      <c r="D2471" s="18">
        <v>208.8</v>
      </c>
      <c r="E2471" s="18">
        <v>119</v>
      </c>
      <c r="F2471" s="32">
        <v>35.5</v>
      </c>
      <c r="G2471" s="18">
        <v>4</v>
      </c>
    </row>
    <row r="2472" spans="2:7" x14ac:dyDescent="0.3">
      <c r="B2472" s="18">
        <v>39</v>
      </c>
      <c r="C2472" s="18">
        <v>0</v>
      </c>
      <c r="D2472" s="18">
        <v>210.1</v>
      </c>
      <c r="E2472" s="18">
        <v>126</v>
      </c>
      <c r="F2472" s="32">
        <v>35.72</v>
      </c>
      <c r="G2472" s="18">
        <v>4</v>
      </c>
    </row>
    <row r="2473" spans="2:7" x14ac:dyDescent="0.3">
      <c r="B2473" s="18">
        <v>41</v>
      </c>
      <c r="C2473" s="18">
        <v>0</v>
      </c>
      <c r="D2473" s="18">
        <v>202.6</v>
      </c>
      <c r="E2473" s="18">
        <v>89</v>
      </c>
      <c r="F2473" s="32">
        <v>34.44</v>
      </c>
      <c r="G2473" s="18">
        <v>0</v>
      </c>
    </row>
    <row r="2474" spans="2:7" x14ac:dyDescent="0.3">
      <c r="B2474" s="18">
        <v>40</v>
      </c>
      <c r="C2474" s="18">
        <v>0</v>
      </c>
      <c r="D2474" s="18">
        <v>174.4</v>
      </c>
      <c r="E2474" s="18">
        <v>112</v>
      </c>
      <c r="F2474" s="32">
        <v>29.65</v>
      </c>
      <c r="G2474" s="18">
        <v>4</v>
      </c>
    </row>
    <row r="2475" spans="2:7" x14ac:dyDescent="0.3">
      <c r="B2475" s="18">
        <v>40</v>
      </c>
      <c r="C2475" s="18">
        <v>0</v>
      </c>
      <c r="D2475" s="18">
        <v>210.6</v>
      </c>
      <c r="E2475" s="18">
        <v>117</v>
      </c>
      <c r="F2475" s="32">
        <v>35.799999999999997</v>
      </c>
      <c r="G2475" s="18">
        <v>0</v>
      </c>
    </row>
    <row r="2476" spans="2:7" x14ac:dyDescent="0.3">
      <c r="B2476" s="18">
        <v>40</v>
      </c>
      <c r="C2476" s="18">
        <v>0</v>
      </c>
      <c r="D2476" s="18">
        <v>121.5</v>
      </c>
      <c r="E2476" s="18">
        <v>88</v>
      </c>
      <c r="F2476" s="32">
        <v>20.66</v>
      </c>
      <c r="G2476" s="18">
        <v>1</v>
      </c>
    </row>
    <row r="2477" spans="2:7" x14ac:dyDescent="0.3">
      <c r="B2477" s="18">
        <v>43</v>
      </c>
      <c r="C2477" s="18">
        <v>0</v>
      </c>
      <c r="D2477" s="18">
        <v>127.8</v>
      </c>
      <c r="E2477" s="18">
        <v>67</v>
      </c>
      <c r="F2477" s="32">
        <v>21.73</v>
      </c>
      <c r="G2477" s="18">
        <v>2</v>
      </c>
    </row>
    <row r="2478" spans="2:7" x14ac:dyDescent="0.3">
      <c r="B2478" s="18">
        <v>36</v>
      </c>
      <c r="C2478" s="18">
        <v>0</v>
      </c>
      <c r="D2478" s="18">
        <v>135.19999999999999</v>
      </c>
      <c r="E2478" s="18">
        <v>98</v>
      </c>
      <c r="F2478" s="32">
        <v>22.98</v>
      </c>
      <c r="G2478" s="18">
        <v>2</v>
      </c>
    </row>
    <row r="2479" spans="2:7" x14ac:dyDescent="0.3">
      <c r="B2479" s="18">
        <v>38</v>
      </c>
      <c r="C2479" s="18">
        <v>0</v>
      </c>
      <c r="D2479" s="18">
        <v>99.4</v>
      </c>
      <c r="E2479" s="18">
        <v>62</v>
      </c>
      <c r="F2479" s="32">
        <v>16.899999999999999</v>
      </c>
      <c r="G2479" s="18">
        <v>2</v>
      </c>
    </row>
    <row r="2480" spans="2:7" x14ac:dyDescent="0.3">
      <c r="B2480" s="18">
        <v>33</v>
      </c>
      <c r="C2480" s="18">
        <v>0</v>
      </c>
      <c r="D2480" s="18">
        <v>276.89999999999998</v>
      </c>
      <c r="E2480" s="18">
        <v>105</v>
      </c>
      <c r="F2480" s="32">
        <v>47.07</v>
      </c>
      <c r="G2480" s="18">
        <v>1</v>
      </c>
    </row>
    <row r="2481" spans="2:7" x14ac:dyDescent="0.3">
      <c r="B2481" s="18">
        <v>37</v>
      </c>
      <c r="C2481" s="18">
        <v>0</v>
      </c>
      <c r="D2481" s="18">
        <v>287.39999999999998</v>
      </c>
      <c r="E2481" s="18">
        <v>116</v>
      </c>
      <c r="F2481" s="32">
        <v>48.86</v>
      </c>
      <c r="G2481" s="18">
        <v>4</v>
      </c>
    </row>
    <row r="2482" spans="2:7" x14ac:dyDescent="0.3">
      <c r="B2482" s="18">
        <v>39</v>
      </c>
      <c r="C2482" s="18">
        <v>23</v>
      </c>
      <c r="D2482" s="18">
        <v>120.5</v>
      </c>
      <c r="E2482" s="18">
        <v>104</v>
      </c>
      <c r="F2482" s="32">
        <v>20.49</v>
      </c>
      <c r="G2482" s="18">
        <v>1</v>
      </c>
    </row>
    <row r="2483" spans="2:7" x14ac:dyDescent="0.3">
      <c r="B2483" s="18">
        <v>38</v>
      </c>
      <c r="C2483" s="18">
        <v>0</v>
      </c>
      <c r="D2483" s="18">
        <v>184.1</v>
      </c>
      <c r="E2483" s="18">
        <v>106</v>
      </c>
      <c r="F2483" s="32">
        <v>31.3</v>
      </c>
      <c r="G2483" s="18">
        <v>2</v>
      </c>
    </row>
    <row r="2484" spans="2:7" x14ac:dyDescent="0.3">
      <c r="B2484" s="18">
        <v>37</v>
      </c>
      <c r="C2484" s="18">
        <v>0</v>
      </c>
      <c r="D2484" s="18">
        <v>185</v>
      </c>
      <c r="E2484" s="18">
        <v>84</v>
      </c>
      <c r="F2484" s="32">
        <v>31.45</v>
      </c>
      <c r="G2484" s="18">
        <v>3</v>
      </c>
    </row>
    <row r="2485" spans="2:7" x14ac:dyDescent="0.3">
      <c r="B2485" s="18">
        <v>41</v>
      </c>
      <c r="C2485" s="18">
        <v>0</v>
      </c>
      <c r="D2485" s="18">
        <v>160.9</v>
      </c>
      <c r="E2485" s="18">
        <v>109</v>
      </c>
      <c r="F2485" s="32">
        <v>27.35</v>
      </c>
      <c r="G2485" s="18">
        <v>1</v>
      </c>
    </row>
    <row r="2486" spans="2:7" x14ac:dyDescent="0.3">
      <c r="B2486" s="18">
        <v>41</v>
      </c>
      <c r="C2486" s="18">
        <v>0</v>
      </c>
      <c r="D2486" s="18">
        <v>209.2</v>
      </c>
      <c r="E2486" s="18">
        <v>134</v>
      </c>
      <c r="F2486" s="32">
        <v>35.56</v>
      </c>
      <c r="G2486" s="18">
        <v>1</v>
      </c>
    </row>
    <row r="2487" spans="2:7" x14ac:dyDescent="0.3">
      <c r="B2487" s="18">
        <v>38</v>
      </c>
      <c r="C2487" s="18">
        <v>0</v>
      </c>
      <c r="D2487" s="18">
        <v>158.4</v>
      </c>
      <c r="E2487" s="18">
        <v>71</v>
      </c>
      <c r="F2487" s="32">
        <v>26.93</v>
      </c>
      <c r="G2487" s="18">
        <v>1</v>
      </c>
    </row>
    <row r="2488" spans="2:7" x14ac:dyDescent="0.3">
      <c r="B2488" s="18">
        <v>36</v>
      </c>
      <c r="C2488" s="18">
        <v>0</v>
      </c>
      <c r="D2488" s="18">
        <v>149</v>
      </c>
      <c r="E2488" s="18">
        <v>73</v>
      </c>
      <c r="F2488" s="32">
        <v>25.33</v>
      </c>
      <c r="G2488" s="18">
        <v>2</v>
      </c>
    </row>
    <row r="2489" spans="2:7" x14ac:dyDescent="0.3">
      <c r="B2489" s="18">
        <v>38</v>
      </c>
      <c r="C2489" s="18">
        <v>0</v>
      </c>
      <c r="D2489" s="18">
        <v>204.5</v>
      </c>
      <c r="E2489" s="18">
        <v>63</v>
      </c>
      <c r="F2489" s="32">
        <v>34.770000000000003</v>
      </c>
      <c r="G2489" s="18">
        <v>0</v>
      </c>
    </row>
    <row r="2490" spans="2:7" x14ac:dyDescent="0.3">
      <c r="B2490" s="18">
        <v>33</v>
      </c>
      <c r="C2490" s="18">
        <v>0</v>
      </c>
      <c r="D2490" s="18">
        <v>288.8</v>
      </c>
      <c r="E2490" s="18">
        <v>86</v>
      </c>
      <c r="F2490" s="32">
        <v>49.1</v>
      </c>
      <c r="G2490" s="18">
        <v>0</v>
      </c>
    </row>
    <row r="2491" spans="2:7" x14ac:dyDescent="0.3">
      <c r="B2491" s="18">
        <v>40</v>
      </c>
      <c r="C2491" s="18">
        <v>40</v>
      </c>
      <c r="D2491" s="18">
        <v>108.6</v>
      </c>
      <c r="E2491" s="18">
        <v>90</v>
      </c>
      <c r="F2491" s="32">
        <v>18.46</v>
      </c>
      <c r="G2491" s="18">
        <v>0</v>
      </c>
    </row>
    <row r="2492" spans="2:7" x14ac:dyDescent="0.3">
      <c r="B2492" s="18">
        <v>41</v>
      </c>
      <c r="C2492" s="18">
        <v>0</v>
      </c>
      <c r="D2492" s="18">
        <v>97.5</v>
      </c>
      <c r="E2492" s="18">
        <v>129</v>
      </c>
      <c r="F2492" s="32">
        <v>16.579999999999998</v>
      </c>
      <c r="G2492" s="18">
        <v>1</v>
      </c>
    </row>
    <row r="2493" spans="2:7" x14ac:dyDescent="0.3">
      <c r="B2493" s="18">
        <v>44</v>
      </c>
      <c r="C2493" s="18">
        <v>0</v>
      </c>
      <c r="D2493" s="18">
        <v>166.5</v>
      </c>
      <c r="E2493" s="18">
        <v>102</v>
      </c>
      <c r="F2493" s="32">
        <v>28.31</v>
      </c>
      <c r="G2493" s="18">
        <v>0</v>
      </c>
    </row>
    <row r="2494" spans="2:7" x14ac:dyDescent="0.3">
      <c r="B2494" s="18">
        <v>41</v>
      </c>
      <c r="C2494" s="18">
        <v>0</v>
      </c>
      <c r="D2494" s="18">
        <v>156.19999999999999</v>
      </c>
      <c r="E2494" s="18">
        <v>104</v>
      </c>
      <c r="F2494" s="32">
        <v>26.55</v>
      </c>
      <c r="G2494" s="18">
        <v>1</v>
      </c>
    </row>
    <row r="2495" spans="2:7" x14ac:dyDescent="0.3">
      <c r="B2495" s="18">
        <v>29</v>
      </c>
      <c r="C2495" s="18">
        <v>0</v>
      </c>
      <c r="D2495" s="18">
        <v>287.39999999999998</v>
      </c>
      <c r="E2495" s="18">
        <v>118</v>
      </c>
      <c r="F2495" s="32">
        <v>48.86</v>
      </c>
      <c r="G2495" s="18">
        <v>1</v>
      </c>
    </row>
    <row r="2496" spans="2:7" x14ac:dyDescent="0.3">
      <c r="B2496" s="18">
        <v>38</v>
      </c>
      <c r="C2496" s="18">
        <v>19</v>
      </c>
      <c r="D2496" s="18">
        <v>175.3</v>
      </c>
      <c r="E2496" s="18">
        <v>96</v>
      </c>
      <c r="F2496" s="32">
        <v>29.8</v>
      </c>
      <c r="G2496" s="18">
        <v>0</v>
      </c>
    </row>
    <row r="2497" spans="2:7" x14ac:dyDescent="0.3">
      <c r="B2497" s="18">
        <v>42</v>
      </c>
      <c r="C2497" s="18">
        <v>0</v>
      </c>
      <c r="D2497" s="18">
        <v>102.1</v>
      </c>
      <c r="E2497" s="18">
        <v>75</v>
      </c>
      <c r="F2497" s="32">
        <v>17.36</v>
      </c>
      <c r="G2497" s="18">
        <v>0</v>
      </c>
    </row>
    <row r="2498" spans="2:7" x14ac:dyDescent="0.3">
      <c r="B2498" s="18">
        <v>44</v>
      </c>
      <c r="C2498" s="18">
        <v>0</v>
      </c>
      <c r="D2498" s="18">
        <v>157.9</v>
      </c>
      <c r="E2498" s="18">
        <v>103</v>
      </c>
      <c r="F2498" s="32">
        <v>26.84</v>
      </c>
      <c r="G2498" s="18">
        <v>0</v>
      </c>
    </row>
    <row r="2499" spans="2:7" x14ac:dyDescent="0.3">
      <c r="B2499" s="18">
        <v>42</v>
      </c>
      <c r="C2499" s="18">
        <v>19</v>
      </c>
      <c r="D2499" s="18">
        <v>146.5</v>
      </c>
      <c r="E2499" s="18">
        <v>73</v>
      </c>
      <c r="F2499" s="32">
        <v>24.91</v>
      </c>
      <c r="G2499" s="18">
        <v>1</v>
      </c>
    </row>
    <row r="2500" spans="2:7" x14ac:dyDescent="0.3">
      <c r="B2500" s="18">
        <v>28</v>
      </c>
      <c r="C2500" s="18">
        <v>0</v>
      </c>
      <c r="D2500" s="18">
        <v>245.8</v>
      </c>
      <c r="E2500" s="18">
        <v>116</v>
      </c>
      <c r="F2500" s="32">
        <v>41.79</v>
      </c>
      <c r="G2500" s="18">
        <v>1</v>
      </c>
    </row>
    <row r="2501" spans="2:7" x14ac:dyDescent="0.3">
      <c r="B2501" s="18">
        <v>48</v>
      </c>
      <c r="C2501" s="18">
        <v>0</v>
      </c>
      <c r="D2501" s="18">
        <v>250.8</v>
      </c>
      <c r="E2501" s="18">
        <v>146</v>
      </c>
      <c r="F2501" s="32">
        <v>42.64</v>
      </c>
      <c r="G2501" s="18">
        <v>2</v>
      </c>
    </row>
    <row r="2502" spans="2:7" x14ac:dyDescent="0.3">
      <c r="B2502" s="18">
        <v>45</v>
      </c>
      <c r="C2502" s="18">
        <v>0</v>
      </c>
      <c r="D2502" s="18">
        <v>119.7</v>
      </c>
      <c r="E2502" s="18">
        <v>113</v>
      </c>
      <c r="F2502" s="32">
        <v>20.350000000000001</v>
      </c>
      <c r="G2502" s="18">
        <v>2</v>
      </c>
    </row>
    <row r="2503" spans="2:7" x14ac:dyDescent="0.3">
      <c r="B2503" s="18">
        <v>26</v>
      </c>
      <c r="C2503" s="18">
        <v>0</v>
      </c>
      <c r="D2503" s="18">
        <v>242.2</v>
      </c>
      <c r="E2503" s="18">
        <v>87</v>
      </c>
      <c r="F2503" s="32">
        <v>41.17</v>
      </c>
      <c r="G2503" s="18">
        <v>5</v>
      </c>
    </row>
    <row r="2504" spans="2:7" x14ac:dyDescent="0.3">
      <c r="B2504" s="18">
        <v>36</v>
      </c>
      <c r="C2504" s="18">
        <v>0</v>
      </c>
      <c r="D2504" s="18">
        <v>163.4</v>
      </c>
      <c r="E2504" s="18">
        <v>83</v>
      </c>
      <c r="F2504" s="32">
        <v>27.78</v>
      </c>
      <c r="G2504" s="18">
        <v>7</v>
      </c>
    </row>
    <row r="2505" spans="2:7" x14ac:dyDescent="0.3">
      <c r="B2505" s="18">
        <v>40</v>
      </c>
      <c r="C2505" s="18">
        <v>0</v>
      </c>
      <c r="D2505" s="18">
        <v>161</v>
      </c>
      <c r="E2505" s="18">
        <v>113</v>
      </c>
      <c r="F2505" s="32">
        <v>27.37</v>
      </c>
      <c r="G2505" s="18">
        <v>3</v>
      </c>
    </row>
    <row r="2506" spans="2:7" x14ac:dyDescent="0.3">
      <c r="B2506" s="18">
        <v>34</v>
      </c>
      <c r="C2506" s="18">
        <v>0</v>
      </c>
      <c r="D2506" s="18">
        <v>128.69999999999999</v>
      </c>
      <c r="E2506" s="18">
        <v>111</v>
      </c>
      <c r="F2506" s="32">
        <v>21.88</v>
      </c>
      <c r="G2506" s="18">
        <v>1</v>
      </c>
    </row>
    <row r="2507" spans="2:7" x14ac:dyDescent="0.3">
      <c r="B2507" s="18">
        <v>43</v>
      </c>
      <c r="C2507" s="18">
        <v>0</v>
      </c>
      <c r="D2507" s="18">
        <v>81.599999999999994</v>
      </c>
      <c r="E2507" s="18">
        <v>94</v>
      </c>
      <c r="F2507" s="32">
        <v>13.87</v>
      </c>
      <c r="G2507" s="18">
        <v>1</v>
      </c>
    </row>
    <row r="2508" spans="2:7" x14ac:dyDescent="0.3">
      <c r="B2508" s="18">
        <v>37</v>
      </c>
      <c r="C2508" s="18">
        <v>20</v>
      </c>
      <c r="D2508" s="18">
        <v>207.7</v>
      </c>
      <c r="E2508" s="18">
        <v>91</v>
      </c>
      <c r="F2508" s="32">
        <v>35.31</v>
      </c>
      <c r="G2508" s="18">
        <v>1</v>
      </c>
    </row>
    <row r="2509" spans="2:7" x14ac:dyDescent="0.3">
      <c r="B2509" s="18">
        <v>40</v>
      </c>
      <c r="C2509" s="18">
        <v>0</v>
      </c>
      <c r="D2509" s="18">
        <v>233.3</v>
      </c>
      <c r="E2509" s="18">
        <v>65</v>
      </c>
      <c r="F2509" s="32">
        <v>39.659999999999997</v>
      </c>
      <c r="G2509" s="18">
        <v>1</v>
      </c>
    </row>
    <row r="2510" spans="2:7" x14ac:dyDescent="0.3">
      <c r="B2510" s="18">
        <v>30</v>
      </c>
      <c r="C2510" s="18">
        <v>36</v>
      </c>
      <c r="D2510" s="18">
        <v>168</v>
      </c>
      <c r="E2510" s="18">
        <v>81</v>
      </c>
      <c r="F2510" s="32">
        <v>28.56</v>
      </c>
      <c r="G2510" s="18">
        <v>6</v>
      </c>
    </row>
    <row r="2511" spans="2:7" x14ac:dyDescent="0.3">
      <c r="B2511" s="18">
        <v>40</v>
      </c>
      <c r="C2511" s="18">
        <v>0</v>
      </c>
      <c r="D2511" s="18">
        <v>251.6</v>
      </c>
      <c r="E2511" s="18">
        <v>88</v>
      </c>
      <c r="F2511" s="32">
        <v>42.77</v>
      </c>
      <c r="G2511" s="18">
        <v>1</v>
      </c>
    </row>
    <row r="2512" spans="2:7" x14ac:dyDescent="0.3">
      <c r="B2512" s="18">
        <v>43</v>
      </c>
      <c r="C2512" s="18">
        <v>30</v>
      </c>
      <c r="D2512" s="18">
        <v>183.8</v>
      </c>
      <c r="E2512" s="18">
        <v>102</v>
      </c>
      <c r="F2512" s="32">
        <v>31.25</v>
      </c>
      <c r="G2512" s="18">
        <v>0</v>
      </c>
    </row>
    <row r="2513" spans="2:7" x14ac:dyDescent="0.3">
      <c r="B2513" s="18">
        <v>27</v>
      </c>
      <c r="C2513" s="18">
        <v>0</v>
      </c>
      <c r="D2513" s="18">
        <v>256.39999999999998</v>
      </c>
      <c r="E2513" s="18">
        <v>44</v>
      </c>
      <c r="F2513" s="32">
        <v>43.59</v>
      </c>
      <c r="G2513" s="18">
        <v>3</v>
      </c>
    </row>
    <row r="2514" spans="2:7" x14ac:dyDescent="0.3">
      <c r="B2514" s="18">
        <v>35</v>
      </c>
      <c r="C2514" s="18">
        <v>0</v>
      </c>
      <c r="D2514" s="18">
        <v>180.2</v>
      </c>
      <c r="E2514" s="18">
        <v>134</v>
      </c>
      <c r="F2514" s="32">
        <v>30.63</v>
      </c>
      <c r="G2514" s="18">
        <v>1</v>
      </c>
    </row>
    <row r="2515" spans="2:7" x14ac:dyDescent="0.3">
      <c r="B2515" s="18">
        <v>36</v>
      </c>
      <c r="C2515" s="18">
        <v>0</v>
      </c>
      <c r="D2515" s="18">
        <v>227.8</v>
      </c>
      <c r="E2515" s="18">
        <v>81</v>
      </c>
      <c r="F2515" s="32">
        <v>38.729999999999997</v>
      </c>
      <c r="G2515" s="18">
        <v>1</v>
      </c>
    </row>
    <row r="2516" spans="2:7" x14ac:dyDescent="0.3">
      <c r="B2516" s="18">
        <v>38</v>
      </c>
      <c r="C2516" s="18">
        <v>20</v>
      </c>
      <c r="D2516" s="18">
        <v>147.80000000000001</v>
      </c>
      <c r="E2516" s="18">
        <v>132</v>
      </c>
      <c r="F2516" s="32">
        <v>25.13</v>
      </c>
      <c r="G2516" s="18">
        <v>0</v>
      </c>
    </row>
    <row r="2517" spans="2:7" x14ac:dyDescent="0.3">
      <c r="B2517" s="18">
        <v>30</v>
      </c>
      <c r="C2517" s="18">
        <v>0</v>
      </c>
      <c r="D2517" s="18">
        <v>234.9</v>
      </c>
      <c r="E2517" s="18">
        <v>136</v>
      </c>
      <c r="F2517" s="32">
        <v>39.93</v>
      </c>
      <c r="G2517" s="18">
        <v>1</v>
      </c>
    </row>
    <row r="2518" spans="2:7" x14ac:dyDescent="0.3">
      <c r="B2518" s="18">
        <v>45</v>
      </c>
      <c r="C2518" s="18">
        <v>0</v>
      </c>
      <c r="D2518" s="18">
        <v>110.9</v>
      </c>
      <c r="E2518" s="18">
        <v>54</v>
      </c>
      <c r="F2518" s="32">
        <v>18.850000000000001</v>
      </c>
      <c r="G2518" s="18">
        <v>2</v>
      </c>
    </row>
    <row r="2519" spans="2:7" x14ac:dyDescent="0.3">
      <c r="B2519" s="18">
        <v>26</v>
      </c>
      <c r="C2519" s="18">
        <v>0</v>
      </c>
      <c r="D2519" s="18">
        <v>233.5</v>
      </c>
      <c r="E2519" s="18">
        <v>81</v>
      </c>
      <c r="F2519" s="32">
        <v>39.700000000000003</v>
      </c>
      <c r="G2519" s="18">
        <v>0</v>
      </c>
    </row>
    <row r="2520" spans="2:7" x14ac:dyDescent="0.3">
      <c r="B2520" s="18">
        <v>29</v>
      </c>
      <c r="C2520" s="18">
        <v>35</v>
      </c>
      <c r="D2520" s="18">
        <v>197.3</v>
      </c>
      <c r="E2520" s="18">
        <v>134</v>
      </c>
      <c r="F2520" s="32">
        <v>33.54</v>
      </c>
      <c r="G2520" s="18">
        <v>2</v>
      </c>
    </row>
    <row r="2521" spans="2:7" x14ac:dyDescent="0.3">
      <c r="B2521" s="18">
        <v>41</v>
      </c>
      <c r="C2521" s="18">
        <v>0</v>
      </c>
      <c r="D2521" s="18">
        <v>58.2</v>
      </c>
      <c r="E2521" s="18">
        <v>96</v>
      </c>
      <c r="F2521" s="32">
        <v>9.89</v>
      </c>
      <c r="G2521" s="18">
        <v>0</v>
      </c>
    </row>
    <row r="2522" spans="2:7" x14ac:dyDescent="0.3">
      <c r="B2522" s="18">
        <v>55</v>
      </c>
      <c r="C2522" s="18">
        <v>0</v>
      </c>
      <c r="D2522" s="18">
        <v>212.7</v>
      </c>
      <c r="E2522" s="18">
        <v>72</v>
      </c>
      <c r="F2522" s="32">
        <v>36.159999999999997</v>
      </c>
      <c r="G2522" s="18">
        <v>1</v>
      </c>
    </row>
    <row r="2523" spans="2:7" x14ac:dyDescent="0.3">
      <c r="B2523" s="18">
        <v>41</v>
      </c>
      <c r="C2523" s="18">
        <v>0</v>
      </c>
      <c r="D2523" s="18">
        <v>151.5</v>
      </c>
      <c r="E2523" s="18">
        <v>89</v>
      </c>
      <c r="F2523" s="32">
        <v>25.76</v>
      </c>
      <c r="G2523" s="18">
        <v>0</v>
      </c>
    </row>
    <row r="2524" spans="2:7" x14ac:dyDescent="0.3">
      <c r="B2524" s="18">
        <v>39</v>
      </c>
      <c r="C2524" s="18">
        <v>0</v>
      </c>
      <c r="D2524" s="18">
        <v>146.30000000000001</v>
      </c>
      <c r="E2524" s="18">
        <v>117</v>
      </c>
      <c r="F2524" s="32">
        <v>24.87</v>
      </c>
      <c r="G2524" s="18">
        <v>1</v>
      </c>
    </row>
    <row r="2525" spans="2:7" x14ac:dyDescent="0.3">
      <c r="B2525" s="18">
        <v>44</v>
      </c>
      <c r="C2525" s="18">
        <v>0</v>
      </c>
      <c r="D2525" s="18">
        <v>195.1</v>
      </c>
      <c r="E2525" s="18">
        <v>100</v>
      </c>
      <c r="F2525" s="32">
        <v>33.17</v>
      </c>
      <c r="G2525" s="18">
        <v>0</v>
      </c>
    </row>
    <row r="2526" spans="2:7" x14ac:dyDescent="0.3">
      <c r="B2526" s="18">
        <v>39</v>
      </c>
      <c r="C2526" s="18">
        <v>0</v>
      </c>
      <c r="D2526" s="18">
        <v>208.9</v>
      </c>
      <c r="E2526" s="18">
        <v>71</v>
      </c>
      <c r="F2526" s="32">
        <v>35.51</v>
      </c>
      <c r="G2526" s="18">
        <v>1</v>
      </c>
    </row>
    <row r="2527" spans="2:7" x14ac:dyDescent="0.3">
      <c r="B2527" s="18">
        <v>30</v>
      </c>
      <c r="C2527" s="18">
        <v>0</v>
      </c>
      <c r="D2527" s="18">
        <v>135.69999999999999</v>
      </c>
      <c r="E2527" s="18">
        <v>107</v>
      </c>
      <c r="F2527" s="32">
        <v>23.07</v>
      </c>
      <c r="G2527" s="18">
        <v>7</v>
      </c>
    </row>
    <row r="2528" spans="2:7" x14ac:dyDescent="0.3">
      <c r="B2528" s="18">
        <v>21</v>
      </c>
      <c r="C2528" s="18">
        <v>0</v>
      </c>
      <c r="D2528" s="18">
        <v>225.9</v>
      </c>
      <c r="E2528" s="18">
        <v>86</v>
      </c>
      <c r="F2528" s="32">
        <v>38.4</v>
      </c>
      <c r="G2528" s="18">
        <v>3</v>
      </c>
    </row>
    <row r="2529" spans="2:7" x14ac:dyDescent="0.3">
      <c r="B2529" s="18">
        <v>41</v>
      </c>
      <c r="C2529" s="18">
        <v>0</v>
      </c>
      <c r="D2529" s="18">
        <v>153.30000000000001</v>
      </c>
      <c r="E2529" s="18">
        <v>106</v>
      </c>
      <c r="F2529" s="32">
        <v>26.06</v>
      </c>
      <c r="G2529" s="18">
        <v>2</v>
      </c>
    </row>
    <row r="2530" spans="2:7" x14ac:dyDescent="0.3">
      <c r="B2530" s="18">
        <v>46</v>
      </c>
      <c r="C2530" s="18">
        <v>0</v>
      </c>
      <c r="D2530" s="18">
        <v>206.7</v>
      </c>
      <c r="E2530" s="18">
        <v>87</v>
      </c>
      <c r="F2530" s="32">
        <v>35.14</v>
      </c>
      <c r="G2530" s="18">
        <v>3</v>
      </c>
    </row>
    <row r="2531" spans="2:7" x14ac:dyDescent="0.3">
      <c r="B2531" s="18">
        <v>42</v>
      </c>
      <c r="C2531" s="18">
        <v>12</v>
      </c>
      <c r="D2531" s="18">
        <v>188</v>
      </c>
      <c r="E2531" s="18">
        <v>105</v>
      </c>
      <c r="F2531" s="32">
        <v>31.96</v>
      </c>
      <c r="G2531" s="18">
        <v>2</v>
      </c>
    </row>
    <row r="2532" spans="2:7" x14ac:dyDescent="0.3">
      <c r="B2532" s="18">
        <v>26</v>
      </c>
      <c r="C2532" s="18">
        <v>0</v>
      </c>
      <c r="D2532" s="18">
        <v>122.3</v>
      </c>
      <c r="E2532" s="18">
        <v>83</v>
      </c>
      <c r="F2532" s="32">
        <v>20.79</v>
      </c>
      <c r="G2532" s="18">
        <v>3</v>
      </c>
    </row>
    <row r="2533" spans="2:7" x14ac:dyDescent="0.3">
      <c r="B2533" s="18">
        <v>43</v>
      </c>
      <c r="C2533" s="18">
        <v>0</v>
      </c>
      <c r="D2533" s="18">
        <v>259.3</v>
      </c>
      <c r="E2533" s="18">
        <v>96</v>
      </c>
      <c r="F2533" s="32">
        <v>44.08</v>
      </c>
      <c r="G2533" s="18">
        <v>3</v>
      </c>
    </row>
    <row r="2534" spans="2:7" x14ac:dyDescent="0.3">
      <c r="B2534" s="18">
        <v>37</v>
      </c>
      <c r="C2534" s="18">
        <v>0</v>
      </c>
      <c r="D2534" s="18">
        <v>115.1</v>
      </c>
      <c r="E2534" s="18">
        <v>114</v>
      </c>
      <c r="F2534" s="32">
        <v>19.57</v>
      </c>
      <c r="G2534" s="18">
        <v>2</v>
      </c>
    </row>
    <row r="2535" spans="2:7" x14ac:dyDescent="0.3">
      <c r="B2535" s="18">
        <v>39</v>
      </c>
      <c r="C2535" s="18">
        <v>28</v>
      </c>
      <c r="D2535" s="18">
        <v>172.9</v>
      </c>
      <c r="E2535" s="18">
        <v>109</v>
      </c>
      <c r="F2535" s="32">
        <v>29.39</v>
      </c>
      <c r="G2535" s="18">
        <v>1</v>
      </c>
    </row>
    <row r="2536" spans="2:7" x14ac:dyDescent="0.3">
      <c r="B2536" s="18">
        <v>39</v>
      </c>
      <c r="C2536" s="18">
        <v>0</v>
      </c>
      <c r="D2536" s="18">
        <v>156.4</v>
      </c>
      <c r="E2536" s="18">
        <v>116</v>
      </c>
      <c r="F2536" s="32">
        <v>26.59</v>
      </c>
      <c r="G2536" s="18">
        <v>1</v>
      </c>
    </row>
    <row r="2537" spans="2:7" x14ac:dyDescent="0.3">
      <c r="B2537" s="18">
        <v>43</v>
      </c>
      <c r="C2537" s="18">
        <v>24</v>
      </c>
      <c r="D2537" s="18">
        <v>128.1</v>
      </c>
      <c r="E2537" s="18">
        <v>104</v>
      </c>
      <c r="F2537" s="32">
        <v>21.78</v>
      </c>
      <c r="G2537" s="18">
        <v>1</v>
      </c>
    </row>
    <row r="2538" spans="2:7" x14ac:dyDescent="0.3">
      <c r="B2538" s="18">
        <v>38</v>
      </c>
      <c r="C2538" s="18">
        <v>0</v>
      </c>
      <c r="D2538" s="18">
        <v>227.9</v>
      </c>
      <c r="E2538" s="18">
        <v>130</v>
      </c>
      <c r="F2538" s="32">
        <v>38.74</v>
      </c>
      <c r="G2538" s="18">
        <v>1</v>
      </c>
    </row>
    <row r="2539" spans="2:7" x14ac:dyDescent="0.3">
      <c r="B2539" s="18">
        <v>42</v>
      </c>
      <c r="C2539" s="18">
        <v>31</v>
      </c>
      <c r="D2539" s="18">
        <v>194.9</v>
      </c>
      <c r="E2539" s="18">
        <v>63</v>
      </c>
      <c r="F2539" s="32">
        <v>33.130000000000003</v>
      </c>
      <c r="G2539" s="18">
        <v>2</v>
      </c>
    </row>
    <row r="2540" spans="2:7" x14ac:dyDescent="0.3">
      <c r="B2540" s="18">
        <v>47</v>
      </c>
      <c r="C2540" s="18">
        <v>34</v>
      </c>
      <c r="D2540" s="18">
        <v>44.9</v>
      </c>
      <c r="E2540" s="18">
        <v>63</v>
      </c>
      <c r="F2540" s="32">
        <v>7.63</v>
      </c>
      <c r="G2540" s="18">
        <v>1</v>
      </c>
    </row>
    <row r="2541" spans="2:7" x14ac:dyDescent="0.3">
      <c r="B2541" s="18">
        <v>37</v>
      </c>
      <c r="C2541" s="18">
        <v>30</v>
      </c>
      <c r="D2541" s="18">
        <v>262.8</v>
      </c>
      <c r="E2541" s="18">
        <v>114</v>
      </c>
      <c r="F2541" s="32">
        <v>44.68</v>
      </c>
      <c r="G2541" s="18">
        <v>0</v>
      </c>
    </row>
    <row r="2542" spans="2:7" x14ac:dyDescent="0.3">
      <c r="B2542" s="18">
        <v>38</v>
      </c>
      <c r="C2542" s="18">
        <v>0</v>
      </c>
      <c r="D2542" s="18">
        <v>211.2</v>
      </c>
      <c r="E2542" s="18">
        <v>70</v>
      </c>
      <c r="F2542" s="32">
        <v>35.9</v>
      </c>
      <c r="G2542" s="18">
        <v>0</v>
      </c>
    </row>
    <row r="2543" spans="2:7" x14ac:dyDescent="0.3">
      <c r="B2543" s="18">
        <v>31</v>
      </c>
      <c r="C2543" s="18">
        <v>0</v>
      </c>
      <c r="D2543" s="18">
        <v>223.2</v>
      </c>
      <c r="E2543" s="18">
        <v>109</v>
      </c>
      <c r="F2543" s="32">
        <v>37.94</v>
      </c>
      <c r="G2543" s="18">
        <v>3</v>
      </c>
    </row>
    <row r="2544" spans="2:7" x14ac:dyDescent="0.3">
      <c r="B2544" s="18">
        <v>40</v>
      </c>
      <c r="C2544" s="18">
        <v>0</v>
      </c>
      <c r="D2544" s="18">
        <v>119</v>
      </c>
      <c r="E2544" s="18">
        <v>82</v>
      </c>
      <c r="F2544" s="32">
        <v>20.23</v>
      </c>
      <c r="G2544" s="18">
        <v>1</v>
      </c>
    </row>
    <row r="2545" spans="2:7" x14ac:dyDescent="0.3">
      <c r="B2545" s="18">
        <v>28</v>
      </c>
      <c r="C2545" s="18">
        <v>0</v>
      </c>
      <c r="D2545" s="18">
        <v>266.10000000000002</v>
      </c>
      <c r="E2545" s="18">
        <v>91</v>
      </c>
      <c r="F2545" s="32">
        <v>45.24</v>
      </c>
      <c r="G2545" s="18">
        <v>3</v>
      </c>
    </row>
    <row r="2546" spans="2:7" x14ac:dyDescent="0.3">
      <c r="B2546" s="18">
        <v>39</v>
      </c>
      <c r="C2546" s="18">
        <v>0</v>
      </c>
      <c r="D2546" s="18">
        <v>170.5</v>
      </c>
      <c r="E2546" s="18">
        <v>103</v>
      </c>
      <c r="F2546" s="32">
        <v>28.99</v>
      </c>
      <c r="G2546" s="18">
        <v>2</v>
      </c>
    </row>
    <row r="2547" spans="2:7" x14ac:dyDescent="0.3">
      <c r="B2547" s="18">
        <v>38</v>
      </c>
      <c r="C2547" s="18">
        <v>0</v>
      </c>
      <c r="D2547" s="18">
        <v>178.5</v>
      </c>
      <c r="E2547" s="18">
        <v>124</v>
      </c>
      <c r="F2547" s="32">
        <v>30.35</v>
      </c>
      <c r="G2547" s="18">
        <v>1</v>
      </c>
    </row>
    <row r="2548" spans="2:7" x14ac:dyDescent="0.3">
      <c r="B2548" s="18">
        <v>39</v>
      </c>
      <c r="C2548" s="18">
        <v>0</v>
      </c>
      <c r="D2548" s="18">
        <v>205.2</v>
      </c>
      <c r="E2548" s="18">
        <v>145</v>
      </c>
      <c r="F2548" s="32">
        <v>34.880000000000003</v>
      </c>
      <c r="G2548" s="18">
        <v>3</v>
      </c>
    </row>
    <row r="2549" spans="2:7" x14ac:dyDescent="0.3">
      <c r="B2549" s="18">
        <v>42</v>
      </c>
      <c r="C2549" s="18">
        <v>31</v>
      </c>
      <c r="D2549" s="18">
        <v>232.8</v>
      </c>
      <c r="E2549" s="18">
        <v>97</v>
      </c>
      <c r="F2549" s="32">
        <v>39.58</v>
      </c>
      <c r="G2549" s="18">
        <v>0</v>
      </c>
    </row>
    <row r="2550" spans="2:7" x14ac:dyDescent="0.3">
      <c r="B2550" s="18">
        <v>41</v>
      </c>
      <c r="C2550" s="18">
        <v>39</v>
      </c>
      <c r="D2550" s="18">
        <v>239.9</v>
      </c>
      <c r="E2550" s="18">
        <v>107</v>
      </c>
      <c r="F2550" s="32">
        <v>40.78</v>
      </c>
      <c r="G2550" s="18">
        <v>5</v>
      </c>
    </row>
    <row r="2551" spans="2:7" x14ac:dyDescent="0.3">
      <c r="B2551" s="18">
        <v>41</v>
      </c>
      <c r="C2551" s="18">
        <v>0</v>
      </c>
      <c r="D2551" s="18">
        <v>55.6</v>
      </c>
      <c r="E2551" s="18">
        <v>97</v>
      </c>
      <c r="F2551" s="32">
        <v>9.4499999999999993</v>
      </c>
      <c r="G2551" s="18">
        <v>2</v>
      </c>
    </row>
    <row r="2552" spans="2:7" x14ac:dyDescent="0.3">
      <c r="B2552" s="18">
        <v>36</v>
      </c>
      <c r="C2552" s="18">
        <v>0</v>
      </c>
      <c r="D2552" s="18">
        <v>109.8</v>
      </c>
      <c r="E2552" s="18">
        <v>100</v>
      </c>
      <c r="F2552" s="32">
        <v>18.670000000000002</v>
      </c>
      <c r="G2552" s="18">
        <v>1</v>
      </c>
    </row>
    <row r="2553" spans="2:7" x14ac:dyDescent="0.3">
      <c r="B2553" s="18">
        <v>35</v>
      </c>
      <c r="C2553" s="18">
        <v>0</v>
      </c>
      <c r="D2553" s="18">
        <v>196.1</v>
      </c>
      <c r="E2553" s="18">
        <v>89</v>
      </c>
      <c r="F2553" s="32">
        <v>33.340000000000003</v>
      </c>
      <c r="G2553" s="18">
        <v>2</v>
      </c>
    </row>
    <row r="2554" spans="2:7" x14ac:dyDescent="0.3">
      <c r="B2554" s="18">
        <v>41</v>
      </c>
      <c r="C2554" s="18">
        <v>0</v>
      </c>
      <c r="D2554" s="18">
        <v>166.8</v>
      </c>
      <c r="E2554" s="18">
        <v>127</v>
      </c>
      <c r="F2554" s="32">
        <v>28.36</v>
      </c>
      <c r="G2554" s="18">
        <v>0</v>
      </c>
    </row>
    <row r="2555" spans="2:7" x14ac:dyDescent="0.3">
      <c r="B2555" s="18">
        <v>39</v>
      </c>
      <c r="C2555" s="18">
        <v>0</v>
      </c>
      <c r="D2555" s="18">
        <v>242.8</v>
      </c>
      <c r="E2555" s="18">
        <v>90</v>
      </c>
      <c r="F2555" s="32">
        <v>41.28</v>
      </c>
      <c r="G2555" s="18">
        <v>5</v>
      </c>
    </row>
    <row r="2556" spans="2:7" x14ac:dyDescent="0.3">
      <c r="B2556" s="18">
        <v>29</v>
      </c>
      <c r="C2556" s="18">
        <v>0</v>
      </c>
      <c r="D2556" s="18">
        <v>266.7</v>
      </c>
      <c r="E2556" s="18">
        <v>105</v>
      </c>
      <c r="F2556" s="32">
        <v>45.34</v>
      </c>
      <c r="G2556" s="18">
        <v>3</v>
      </c>
    </row>
    <row r="2557" spans="2:7" x14ac:dyDescent="0.3">
      <c r="B2557" s="18">
        <v>41</v>
      </c>
      <c r="C2557" s="18">
        <v>23</v>
      </c>
      <c r="D2557" s="18">
        <v>182</v>
      </c>
      <c r="E2557" s="18">
        <v>80</v>
      </c>
      <c r="F2557" s="32">
        <v>30.94</v>
      </c>
      <c r="G2557" s="18">
        <v>1</v>
      </c>
    </row>
    <row r="2558" spans="2:7" x14ac:dyDescent="0.3">
      <c r="B2558" s="18">
        <v>42</v>
      </c>
      <c r="C2558" s="18">
        <v>0</v>
      </c>
      <c r="D2558" s="18">
        <v>85.9</v>
      </c>
      <c r="E2558" s="18">
        <v>92</v>
      </c>
      <c r="F2558" s="32">
        <v>14.6</v>
      </c>
      <c r="G2558" s="18">
        <v>0</v>
      </c>
    </row>
    <row r="2559" spans="2:7" x14ac:dyDescent="0.3">
      <c r="B2559" s="18">
        <v>36</v>
      </c>
      <c r="C2559" s="18">
        <v>33</v>
      </c>
      <c r="D2559" s="18">
        <v>146.6</v>
      </c>
      <c r="E2559" s="18">
        <v>87</v>
      </c>
      <c r="F2559" s="32">
        <v>24.92</v>
      </c>
      <c r="G2559" s="18">
        <v>0</v>
      </c>
    </row>
    <row r="2560" spans="2:7" x14ac:dyDescent="0.3">
      <c r="B2560" s="18">
        <v>26</v>
      </c>
      <c r="C2560" s="18">
        <v>35</v>
      </c>
      <c r="D2560" s="18">
        <v>110.5</v>
      </c>
      <c r="E2560" s="18">
        <v>101</v>
      </c>
      <c r="F2560" s="32">
        <v>18.79</v>
      </c>
      <c r="G2560" s="18">
        <v>4</v>
      </c>
    </row>
    <row r="2561" spans="2:7" x14ac:dyDescent="0.3">
      <c r="B2561" s="18">
        <v>41</v>
      </c>
      <c r="C2561" s="18">
        <v>0</v>
      </c>
      <c r="D2561" s="18">
        <v>118.6</v>
      </c>
      <c r="E2561" s="18">
        <v>89</v>
      </c>
      <c r="F2561" s="32">
        <v>20.16</v>
      </c>
      <c r="G2561" s="18">
        <v>1</v>
      </c>
    </row>
    <row r="2562" spans="2:7" x14ac:dyDescent="0.3">
      <c r="B2562" s="18">
        <v>41</v>
      </c>
      <c r="C2562" s="18">
        <v>22</v>
      </c>
      <c r="D2562" s="18">
        <v>197.6</v>
      </c>
      <c r="E2562" s="18">
        <v>105</v>
      </c>
      <c r="F2562" s="32">
        <v>33.590000000000003</v>
      </c>
      <c r="G2562" s="18">
        <v>2</v>
      </c>
    </row>
    <row r="2563" spans="2:7" x14ac:dyDescent="0.3">
      <c r="B2563" s="18">
        <v>38</v>
      </c>
      <c r="C2563" s="18">
        <v>32</v>
      </c>
      <c r="D2563" s="18">
        <v>210.3</v>
      </c>
      <c r="E2563" s="18">
        <v>116</v>
      </c>
      <c r="F2563" s="32">
        <v>35.75</v>
      </c>
      <c r="G2563" s="18">
        <v>6</v>
      </c>
    </row>
    <row r="2564" spans="2:7" x14ac:dyDescent="0.3">
      <c r="B2564" s="18">
        <v>46</v>
      </c>
      <c r="C2564" s="18">
        <v>28</v>
      </c>
      <c r="D2564" s="18">
        <v>220.3</v>
      </c>
      <c r="E2564" s="18">
        <v>96</v>
      </c>
      <c r="F2564" s="32">
        <v>37.450000000000003</v>
      </c>
      <c r="G2564" s="18">
        <v>4</v>
      </c>
    </row>
    <row r="2565" spans="2:7" x14ac:dyDescent="0.3">
      <c r="B2565" s="18">
        <v>47</v>
      </c>
      <c r="C2565" s="18">
        <v>34</v>
      </c>
      <c r="D2565" s="18">
        <v>161.69999999999999</v>
      </c>
      <c r="E2565" s="18">
        <v>114</v>
      </c>
      <c r="F2565" s="32">
        <v>27.49</v>
      </c>
      <c r="G2565" s="18">
        <v>0</v>
      </c>
    </row>
    <row r="2566" spans="2:7" x14ac:dyDescent="0.3">
      <c r="B2566" s="18">
        <v>49</v>
      </c>
      <c r="C2566" s="18">
        <v>0</v>
      </c>
      <c r="D2566" s="18">
        <v>146.69999999999999</v>
      </c>
      <c r="E2566" s="18">
        <v>83</v>
      </c>
      <c r="F2566" s="32">
        <v>24.94</v>
      </c>
      <c r="G2566" s="18">
        <v>3</v>
      </c>
    </row>
    <row r="2567" spans="2:7" x14ac:dyDescent="0.3">
      <c r="B2567" s="18">
        <v>46</v>
      </c>
      <c r="C2567" s="18">
        <v>0</v>
      </c>
      <c r="D2567" s="18">
        <v>109.4</v>
      </c>
      <c r="E2567" s="18">
        <v>103</v>
      </c>
      <c r="F2567" s="32">
        <v>18.600000000000001</v>
      </c>
      <c r="G2567" s="18">
        <v>1</v>
      </c>
    </row>
    <row r="2568" spans="2:7" x14ac:dyDescent="0.3">
      <c r="B2568" s="18">
        <v>40</v>
      </c>
      <c r="C2568" s="18">
        <v>0</v>
      </c>
      <c r="D2568" s="18">
        <v>144.1</v>
      </c>
      <c r="E2568" s="18">
        <v>115</v>
      </c>
      <c r="F2568" s="32">
        <v>24.5</v>
      </c>
      <c r="G2568" s="18">
        <v>1</v>
      </c>
    </row>
    <row r="2569" spans="2:7" x14ac:dyDescent="0.3">
      <c r="B2569" s="18">
        <v>36</v>
      </c>
      <c r="C2569" s="18">
        <v>42</v>
      </c>
      <c r="D2569" s="18">
        <v>248.9</v>
      </c>
      <c r="E2569" s="18">
        <v>93</v>
      </c>
      <c r="F2569" s="32">
        <v>42.31</v>
      </c>
      <c r="G2569" s="18">
        <v>1</v>
      </c>
    </row>
    <row r="2570" spans="2:7" x14ac:dyDescent="0.3">
      <c r="B2570" s="18">
        <v>31</v>
      </c>
      <c r="C2570" s="18">
        <v>0</v>
      </c>
      <c r="D2570" s="18">
        <v>85.7</v>
      </c>
      <c r="E2570" s="18">
        <v>112</v>
      </c>
      <c r="F2570" s="32">
        <v>14.57</v>
      </c>
      <c r="G2570" s="18">
        <v>4</v>
      </c>
    </row>
    <row r="2571" spans="2:7" x14ac:dyDescent="0.3">
      <c r="B2571" s="18">
        <v>44</v>
      </c>
      <c r="C2571" s="18">
        <v>0</v>
      </c>
      <c r="D2571" s="18">
        <v>214.8</v>
      </c>
      <c r="E2571" s="18">
        <v>112</v>
      </c>
      <c r="F2571" s="32">
        <v>36.520000000000003</v>
      </c>
      <c r="G2571" s="18">
        <v>3</v>
      </c>
    </row>
    <row r="2572" spans="2:7" x14ac:dyDescent="0.3">
      <c r="B2572" s="18">
        <v>34</v>
      </c>
      <c r="C2572" s="18">
        <v>0</v>
      </c>
      <c r="D2572" s="18">
        <v>158.9</v>
      </c>
      <c r="E2572" s="18">
        <v>137</v>
      </c>
      <c r="F2572" s="32">
        <v>27.01</v>
      </c>
      <c r="G2572" s="18">
        <v>0</v>
      </c>
    </row>
    <row r="2573" spans="2:7" x14ac:dyDescent="0.3">
      <c r="B2573" s="18">
        <v>40</v>
      </c>
      <c r="C2573" s="18">
        <v>28</v>
      </c>
      <c r="D2573" s="18">
        <v>110</v>
      </c>
      <c r="E2573" s="18">
        <v>94</v>
      </c>
      <c r="F2573" s="32">
        <v>18.7</v>
      </c>
      <c r="G2573" s="18">
        <v>2</v>
      </c>
    </row>
    <row r="2574" spans="2:7" x14ac:dyDescent="0.3">
      <c r="B2574" s="18">
        <v>32</v>
      </c>
      <c r="C2574" s="18">
        <v>0</v>
      </c>
      <c r="D2574" s="18">
        <v>152.80000000000001</v>
      </c>
      <c r="E2574" s="18">
        <v>145</v>
      </c>
      <c r="F2574" s="32">
        <v>25.98</v>
      </c>
      <c r="G2574" s="18">
        <v>1</v>
      </c>
    </row>
    <row r="2575" spans="2:7" x14ac:dyDescent="0.3">
      <c r="B2575" s="18">
        <v>37</v>
      </c>
      <c r="C2575" s="18">
        <v>0</v>
      </c>
      <c r="D2575" s="18">
        <v>145.6</v>
      </c>
      <c r="E2575" s="18">
        <v>103</v>
      </c>
      <c r="F2575" s="32">
        <v>24.75</v>
      </c>
      <c r="G2575" s="18">
        <v>0</v>
      </c>
    </row>
    <row r="2576" spans="2:7" x14ac:dyDescent="0.3">
      <c r="B2576" s="18">
        <v>40</v>
      </c>
      <c r="C2576" s="18">
        <v>0</v>
      </c>
      <c r="D2576" s="18">
        <v>93.3</v>
      </c>
      <c r="E2576" s="18">
        <v>83</v>
      </c>
      <c r="F2576" s="32">
        <v>15.86</v>
      </c>
      <c r="G2576" s="18">
        <v>0</v>
      </c>
    </row>
    <row r="2577" spans="2:7" x14ac:dyDescent="0.3">
      <c r="B2577" s="18">
        <v>43</v>
      </c>
      <c r="C2577" s="18">
        <v>0</v>
      </c>
      <c r="D2577" s="18">
        <v>216.8</v>
      </c>
      <c r="E2577" s="18">
        <v>134</v>
      </c>
      <c r="F2577" s="32">
        <v>36.86</v>
      </c>
      <c r="G2577" s="18">
        <v>0</v>
      </c>
    </row>
    <row r="2578" spans="2:7" x14ac:dyDescent="0.3">
      <c r="B2578" s="18">
        <v>38</v>
      </c>
      <c r="C2578" s="18">
        <v>0</v>
      </c>
      <c r="D2578" s="18">
        <v>201.9</v>
      </c>
      <c r="E2578" s="18">
        <v>101</v>
      </c>
      <c r="F2578" s="32">
        <v>34.32</v>
      </c>
      <c r="G2578" s="18">
        <v>1</v>
      </c>
    </row>
    <row r="2579" spans="2:7" x14ac:dyDescent="0.3">
      <c r="B2579" s="18">
        <v>34</v>
      </c>
      <c r="C2579" s="18">
        <v>0</v>
      </c>
      <c r="D2579" s="18">
        <v>146.4</v>
      </c>
      <c r="E2579" s="18">
        <v>81</v>
      </c>
      <c r="F2579" s="32">
        <v>24.89</v>
      </c>
      <c r="G2579" s="18">
        <v>1</v>
      </c>
    </row>
    <row r="2580" spans="2:7" x14ac:dyDescent="0.3">
      <c r="B2580" s="18">
        <v>33</v>
      </c>
      <c r="C2580" s="18">
        <v>0</v>
      </c>
      <c r="D2580" s="18">
        <v>272.7</v>
      </c>
      <c r="E2580" s="18">
        <v>74</v>
      </c>
      <c r="F2580" s="32">
        <v>46.36</v>
      </c>
      <c r="G2580" s="18">
        <v>2</v>
      </c>
    </row>
    <row r="2581" spans="2:7" x14ac:dyDescent="0.3">
      <c r="B2581" s="18">
        <v>36</v>
      </c>
      <c r="C2581" s="18">
        <v>0</v>
      </c>
      <c r="D2581" s="18">
        <v>172.8</v>
      </c>
      <c r="E2581" s="18">
        <v>81</v>
      </c>
      <c r="F2581" s="32">
        <v>29.38</v>
      </c>
      <c r="G2581" s="18">
        <v>2</v>
      </c>
    </row>
    <row r="2582" spans="2:7" x14ac:dyDescent="0.3">
      <c r="B2582" s="18">
        <v>46</v>
      </c>
      <c r="C2582" s="18">
        <v>0</v>
      </c>
      <c r="D2582" s="18">
        <v>190.2</v>
      </c>
      <c r="E2582" s="18">
        <v>119</v>
      </c>
      <c r="F2582" s="32">
        <v>32.33</v>
      </c>
      <c r="G2582" s="18">
        <v>0</v>
      </c>
    </row>
    <row r="2583" spans="2:7" x14ac:dyDescent="0.3">
      <c r="B2583" s="18">
        <v>38</v>
      </c>
      <c r="C2583" s="18">
        <v>0</v>
      </c>
      <c r="D2583" s="18">
        <v>130.6</v>
      </c>
      <c r="E2583" s="18">
        <v>83</v>
      </c>
      <c r="F2583" s="32">
        <v>22.2</v>
      </c>
      <c r="G2583" s="18">
        <v>3</v>
      </c>
    </row>
    <row r="2584" spans="2:7" x14ac:dyDescent="0.3">
      <c r="B2584" s="18">
        <v>25</v>
      </c>
      <c r="C2584" s="18">
        <v>0</v>
      </c>
      <c r="D2584" s="18">
        <v>158.4</v>
      </c>
      <c r="E2584" s="18">
        <v>92</v>
      </c>
      <c r="F2584" s="32">
        <v>26.93</v>
      </c>
      <c r="G2584" s="18">
        <v>4</v>
      </c>
    </row>
    <row r="2585" spans="2:7" x14ac:dyDescent="0.3">
      <c r="B2585" s="18">
        <v>37</v>
      </c>
      <c r="C2585" s="18">
        <v>0</v>
      </c>
      <c r="D2585" s="18">
        <v>166.5</v>
      </c>
      <c r="E2585" s="18">
        <v>111</v>
      </c>
      <c r="F2585" s="32">
        <v>28.31</v>
      </c>
      <c r="G2585" s="18">
        <v>1</v>
      </c>
    </row>
    <row r="2586" spans="2:7" x14ac:dyDescent="0.3">
      <c r="B2586" s="18">
        <v>41</v>
      </c>
      <c r="C2586" s="18">
        <v>0</v>
      </c>
      <c r="D2586" s="18">
        <v>129.30000000000001</v>
      </c>
      <c r="E2586" s="18">
        <v>103</v>
      </c>
      <c r="F2586" s="32">
        <v>21.98</v>
      </c>
      <c r="G2586" s="18">
        <v>2</v>
      </c>
    </row>
    <row r="2587" spans="2:7" x14ac:dyDescent="0.3">
      <c r="B2587" s="18">
        <v>35</v>
      </c>
      <c r="C2587" s="18">
        <v>0</v>
      </c>
      <c r="D2587" s="18">
        <v>199.3</v>
      </c>
      <c r="E2587" s="18">
        <v>112</v>
      </c>
      <c r="F2587" s="32">
        <v>33.880000000000003</v>
      </c>
      <c r="G2587" s="18">
        <v>0</v>
      </c>
    </row>
    <row r="2588" spans="2:7" x14ac:dyDescent="0.3">
      <c r="B2588" s="18">
        <v>33</v>
      </c>
      <c r="C2588" s="18">
        <v>0</v>
      </c>
      <c r="D2588" s="18">
        <v>185.1</v>
      </c>
      <c r="E2588" s="18">
        <v>126</v>
      </c>
      <c r="F2588" s="32">
        <v>31.47</v>
      </c>
      <c r="G2588" s="18">
        <v>0</v>
      </c>
    </row>
    <row r="2589" spans="2:7" x14ac:dyDescent="0.3">
      <c r="B2589" s="18">
        <v>34</v>
      </c>
      <c r="C2589" s="18">
        <v>0</v>
      </c>
      <c r="D2589" s="18">
        <v>175.4</v>
      </c>
      <c r="E2589" s="18">
        <v>80</v>
      </c>
      <c r="F2589" s="32">
        <v>29.82</v>
      </c>
      <c r="G2589" s="18">
        <v>2</v>
      </c>
    </row>
    <row r="2590" spans="2:7" x14ac:dyDescent="0.3">
      <c r="B2590" s="18">
        <v>38</v>
      </c>
      <c r="C2590" s="18">
        <v>0</v>
      </c>
      <c r="D2590" s="18">
        <v>263.39999999999998</v>
      </c>
      <c r="E2590" s="18">
        <v>123</v>
      </c>
      <c r="F2590" s="32">
        <v>44.78</v>
      </c>
      <c r="G2590" s="18">
        <v>2</v>
      </c>
    </row>
    <row r="2591" spans="2:7" x14ac:dyDescent="0.3">
      <c r="B2591" s="18">
        <v>42</v>
      </c>
      <c r="C2591" s="18">
        <v>0</v>
      </c>
      <c r="D2591" s="18">
        <v>94.2</v>
      </c>
      <c r="E2591" s="18">
        <v>108</v>
      </c>
      <c r="F2591" s="32">
        <v>16.010000000000002</v>
      </c>
      <c r="G2591" s="18">
        <v>1</v>
      </c>
    </row>
    <row r="2592" spans="2:7" x14ac:dyDescent="0.3">
      <c r="B2592" s="18">
        <v>42</v>
      </c>
      <c r="C2592" s="18">
        <v>0</v>
      </c>
      <c r="D2592" s="18">
        <v>189.4</v>
      </c>
      <c r="E2592" s="18">
        <v>83</v>
      </c>
      <c r="F2592" s="32">
        <v>32.200000000000003</v>
      </c>
      <c r="G2592" s="18">
        <v>3</v>
      </c>
    </row>
    <row r="2593" spans="2:7" x14ac:dyDescent="0.3">
      <c r="B2593" s="18">
        <v>39</v>
      </c>
      <c r="C2593" s="18">
        <v>35</v>
      </c>
      <c r="D2593" s="18">
        <v>118</v>
      </c>
      <c r="E2593" s="18">
        <v>103</v>
      </c>
      <c r="F2593" s="32">
        <v>20.059999999999999</v>
      </c>
      <c r="G2593" s="18">
        <v>2</v>
      </c>
    </row>
    <row r="2594" spans="2:7" x14ac:dyDescent="0.3">
      <c r="B2594" s="18">
        <v>44</v>
      </c>
      <c r="C2594" s="18">
        <v>0</v>
      </c>
      <c r="D2594" s="18">
        <v>212.1</v>
      </c>
      <c r="E2594" s="18">
        <v>98</v>
      </c>
      <c r="F2594" s="32">
        <v>36.06</v>
      </c>
      <c r="G2594" s="18">
        <v>3</v>
      </c>
    </row>
    <row r="2595" spans="2:7" x14ac:dyDescent="0.3">
      <c r="B2595" s="18">
        <v>41</v>
      </c>
      <c r="C2595" s="18">
        <v>31</v>
      </c>
      <c r="D2595" s="18">
        <v>222.8</v>
      </c>
      <c r="E2595" s="18">
        <v>98</v>
      </c>
      <c r="F2595" s="32">
        <v>37.880000000000003</v>
      </c>
      <c r="G2595" s="18">
        <v>0</v>
      </c>
    </row>
    <row r="2596" spans="2:7" x14ac:dyDescent="0.3">
      <c r="B2596" s="18">
        <v>35</v>
      </c>
      <c r="C2596" s="18">
        <v>25</v>
      </c>
      <c r="D2596" s="18">
        <v>190</v>
      </c>
      <c r="E2596" s="18">
        <v>137</v>
      </c>
      <c r="F2596" s="32">
        <v>32.299999999999997</v>
      </c>
      <c r="G2596" s="18">
        <v>1</v>
      </c>
    </row>
    <row r="2597" spans="2:7" x14ac:dyDescent="0.3">
      <c r="B2597" s="18">
        <v>31</v>
      </c>
      <c r="C2597" s="18">
        <v>0</v>
      </c>
      <c r="D2597" s="18">
        <v>271.8</v>
      </c>
      <c r="E2597" s="18">
        <v>129</v>
      </c>
      <c r="F2597" s="32">
        <v>46.21</v>
      </c>
      <c r="G2597" s="18">
        <v>4</v>
      </c>
    </row>
    <row r="2598" spans="2:7" x14ac:dyDescent="0.3">
      <c r="B2598" s="18">
        <v>36</v>
      </c>
      <c r="C2598" s="18">
        <v>29</v>
      </c>
      <c r="D2598" s="18">
        <v>195.4</v>
      </c>
      <c r="E2598" s="18">
        <v>83</v>
      </c>
      <c r="F2598" s="32">
        <v>33.22</v>
      </c>
      <c r="G2598" s="18">
        <v>3</v>
      </c>
    </row>
    <row r="2599" spans="2:7" x14ac:dyDescent="0.3">
      <c r="B2599" s="18">
        <v>42</v>
      </c>
      <c r="C2599" s="18">
        <v>0</v>
      </c>
      <c r="D2599" s="18">
        <v>199.6</v>
      </c>
      <c r="E2599" s="18">
        <v>93</v>
      </c>
      <c r="F2599" s="32">
        <v>33.93</v>
      </c>
      <c r="G2599" s="18">
        <v>3</v>
      </c>
    </row>
    <row r="2600" spans="2:7" x14ac:dyDescent="0.3">
      <c r="B2600" s="18">
        <v>42</v>
      </c>
      <c r="C2600" s="18">
        <v>21</v>
      </c>
      <c r="D2600" s="18">
        <v>160.6</v>
      </c>
      <c r="E2600" s="18">
        <v>85</v>
      </c>
      <c r="F2600" s="32">
        <v>27.3</v>
      </c>
      <c r="G2600" s="18">
        <v>2</v>
      </c>
    </row>
    <row r="2601" spans="2:7" x14ac:dyDescent="0.3">
      <c r="B2601" s="18">
        <v>37</v>
      </c>
      <c r="C2601" s="18">
        <v>26</v>
      </c>
      <c r="D2601" s="18">
        <v>158.69999999999999</v>
      </c>
      <c r="E2601" s="18">
        <v>91</v>
      </c>
      <c r="F2601" s="32">
        <v>26.98</v>
      </c>
      <c r="G2601" s="18">
        <v>1</v>
      </c>
    </row>
    <row r="2602" spans="2:7" x14ac:dyDescent="0.3">
      <c r="B2602" s="18">
        <v>27</v>
      </c>
      <c r="C2602" s="18">
        <v>0</v>
      </c>
      <c r="D2602" s="18">
        <v>154.5</v>
      </c>
      <c r="E2602" s="18">
        <v>122</v>
      </c>
      <c r="F2602" s="32">
        <v>26.27</v>
      </c>
      <c r="G2602" s="18">
        <v>3</v>
      </c>
    </row>
    <row r="2603" spans="2:7" x14ac:dyDescent="0.3">
      <c r="B2603" s="18">
        <v>44</v>
      </c>
      <c r="C2603" s="18">
        <v>34</v>
      </c>
      <c r="D2603" s="18">
        <v>192.3</v>
      </c>
      <c r="E2603" s="18">
        <v>114</v>
      </c>
      <c r="F2603" s="32">
        <v>32.69</v>
      </c>
      <c r="G2603" s="18">
        <v>1</v>
      </c>
    </row>
    <row r="2604" spans="2:7" x14ac:dyDescent="0.3">
      <c r="B2604" s="18">
        <v>29</v>
      </c>
      <c r="C2604" s="18">
        <v>0</v>
      </c>
      <c r="D2604" s="18">
        <v>305.10000000000002</v>
      </c>
      <c r="E2604" s="18">
        <v>106</v>
      </c>
      <c r="F2604" s="32">
        <v>51.87</v>
      </c>
      <c r="G2604" s="18">
        <v>0</v>
      </c>
    </row>
    <row r="2605" spans="2:7" x14ac:dyDescent="0.3">
      <c r="B2605" s="18">
        <v>35</v>
      </c>
      <c r="C2605" s="18">
        <v>0</v>
      </c>
      <c r="D2605" s="18">
        <v>72.5</v>
      </c>
      <c r="E2605" s="18">
        <v>88</v>
      </c>
      <c r="F2605" s="32">
        <v>12.33</v>
      </c>
      <c r="G2605" s="18">
        <v>1</v>
      </c>
    </row>
    <row r="2606" spans="2:7" x14ac:dyDescent="0.3">
      <c r="B2606" s="18">
        <v>36</v>
      </c>
      <c r="C2606" s="18">
        <v>40</v>
      </c>
      <c r="D2606" s="18">
        <v>105.2</v>
      </c>
      <c r="E2606" s="18">
        <v>61</v>
      </c>
      <c r="F2606" s="32">
        <v>17.88</v>
      </c>
      <c r="G2606" s="18">
        <v>2</v>
      </c>
    </row>
    <row r="2607" spans="2:7" x14ac:dyDescent="0.3">
      <c r="B2607" s="18">
        <v>37</v>
      </c>
      <c r="C2607" s="18">
        <v>0</v>
      </c>
      <c r="D2607" s="18">
        <v>180.5</v>
      </c>
      <c r="E2607" s="18">
        <v>88</v>
      </c>
      <c r="F2607" s="32">
        <v>30.69</v>
      </c>
      <c r="G2607" s="18">
        <v>2</v>
      </c>
    </row>
    <row r="2608" spans="2:7" x14ac:dyDescent="0.3">
      <c r="B2608" s="18">
        <v>43</v>
      </c>
      <c r="C2608" s="18">
        <v>29</v>
      </c>
      <c r="D2608" s="18">
        <v>214.7</v>
      </c>
      <c r="E2608" s="18">
        <v>86</v>
      </c>
      <c r="F2608" s="32">
        <v>36.5</v>
      </c>
      <c r="G2608" s="18">
        <v>0</v>
      </c>
    </row>
    <row r="2609" spans="2:7" x14ac:dyDescent="0.3">
      <c r="B2609" s="18">
        <v>43</v>
      </c>
      <c r="C2609" s="18">
        <v>0</v>
      </c>
      <c r="D2609" s="18">
        <v>86.8</v>
      </c>
      <c r="E2609" s="18">
        <v>95</v>
      </c>
      <c r="F2609" s="32">
        <v>14.76</v>
      </c>
      <c r="G2609" s="18">
        <v>1</v>
      </c>
    </row>
    <row r="2610" spans="2:7" x14ac:dyDescent="0.3">
      <c r="B2610" s="18">
        <v>31</v>
      </c>
      <c r="C2610" s="18">
        <v>0</v>
      </c>
      <c r="D2610" s="18">
        <v>131.5</v>
      </c>
      <c r="E2610" s="18">
        <v>99</v>
      </c>
      <c r="F2610" s="32">
        <v>22.36</v>
      </c>
      <c r="G2610" s="18">
        <v>5</v>
      </c>
    </row>
    <row r="2611" spans="2:7" x14ac:dyDescent="0.3">
      <c r="B2611" s="18">
        <v>37</v>
      </c>
      <c r="C2611" s="18">
        <v>0</v>
      </c>
      <c r="D2611" s="18">
        <v>135.4</v>
      </c>
      <c r="E2611" s="18">
        <v>102</v>
      </c>
      <c r="F2611" s="32">
        <v>23.02</v>
      </c>
      <c r="G2611" s="18">
        <v>0</v>
      </c>
    </row>
    <row r="2612" spans="2:7" x14ac:dyDescent="0.3">
      <c r="B2612" s="18">
        <v>38</v>
      </c>
      <c r="C2612" s="18">
        <v>0</v>
      </c>
      <c r="D2612" s="18">
        <v>174.3</v>
      </c>
      <c r="E2612" s="18">
        <v>85</v>
      </c>
      <c r="F2612" s="32">
        <v>29.63</v>
      </c>
      <c r="G2612" s="18">
        <v>6</v>
      </c>
    </row>
    <row r="2613" spans="2:7" x14ac:dyDescent="0.3">
      <c r="B2613" s="18">
        <v>41</v>
      </c>
      <c r="C2613" s="18">
        <v>0</v>
      </c>
      <c r="D2613" s="18">
        <v>203.9</v>
      </c>
      <c r="E2613" s="18">
        <v>63</v>
      </c>
      <c r="F2613" s="32">
        <v>34.659999999999997</v>
      </c>
      <c r="G2613" s="18">
        <v>3</v>
      </c>
    </row>
    <row r="2614" spans="2:7" x14ac:dyDescent="0.3">
      <c r="B2614" s="18">
        <v>39</v>
      </c>
      <c r="C2614" s="18">
        <v>0</v>
      </c>
      <c r="D2614" s="18">
        <v>235.5</v>
      </c>
      <c r="E2614" s="18">
        <v>108</v>
      </c>
      <c r="F2614" s="32">
        <v>40.04</v>
      </c>
      <c r="G2614" s="18">
        <v>0</v>
      </c>
    </row>
    <row r="2615" spans="2:7" x14ac:dyDescent="0.3">
      <c r="B2615" s="18">
        <v>48</v>
      </c>
      <c r="C2615" s="18">
        <v>0</v>
      </c>
      <c r="D2615" s="18">
        <v>157</v>
      </c>
      <c r="E2615" s="18">
        <v>113</v>
      </c>
      <c r="F2615" s="32">
        <v>26.69</v>
      </c>
      <c r="G2615" s="18">
        <v>2</v>
      </c>
    </row>
    <row r="2616" spans="2:7" x14ac:dyDescent="0.3">
      <c r="B2616" s="18">
        <v>48</v>
      </c>
      <c r="C2616" s="18">
        <v>0</v>
      </c>
      <c r="D2616" s="18">
        <v>111.9</v>
      </c>
      <c r="E2616" s="18">
        <v>55</v>
      </c>
      <c r="F2616" s="32">
        <v>19.02</v>
      </c>
      <c r="G2616" s="18">
        <v>3</v>
      </c>
    </row>
    <row r="2617" spans="2:7" x14ac:dyDescent="0.3">
      <c r="B2617" s="18">
        <v>42</v>
      </c>
      <c r="C2617" s="18">
        <v>0</v>
      </c>
      <c r="D2617" s="18">
        <v>236.3</v>
      </c>
      <c r="E2617" s="18">
        <v>91</v>
      </c>
      <c r="F2617" s="32">
        <v>40.17</v>
      </c>
      <c r="G2617" s="18">
        <v>3</v>
      </c>
    </row>
    <row r="2618" spans="2:7" x14ac:dyDescent="0.3">
      <c r="B2618" s="18">
        <v>38</v>
      </c>
      <c r="C2618" s="18">
        <v>0</v>
      </c>
      <c r="D2618" s="18">
        <v>163.6</v>
      </c>
      <c r="E2618" s="18">
        <v>88</v>
      </c>
      <c r="F2618" s="32">
        <v>27.81</v>
      </c>
      <c r="G2618" s="18">
        <v>0</v>
      </c>
    </row>
    <row r="2619" spans="2:7" x14ac:dyDescent="0.3">
      <c r="B2619" s="18">
        <v>41</v>
      </c>
      <c r="C2619" s="18">
        <v>29</v>
      </c>
      <c r="D2619" s="18">
        <v>213.6</v>
      </c>
      <c r="E2619" s="18">
        <v>127</v>
      </c>
      <c r="F2619" s="32">
        <v>36.31</v>
      </c>
      <c r="G2619" s="18">
        <v>1</v>
      </c>
    </row>
    <row r="2620" spans="2:7" x14ac:dyDescent="0.3">
      <c r="B2620" s="18">
        <v>36</v>
      </c>
      <c r="C2620" s="18">
        <v>30</v>
      </c>
      <c r="D2620" s="18">
        <v>143.4</v>
      </c>
      <c r="E2620" s="18">
        <v>72</v>
      </c>
      <c r="F2620" s="32">
        <v>24.38</v>
      </c>
      <c r="G2620" s="18">
        <v>3</v>
      </c>
    </row>
    <row r="2621" spans="2:7" x14ac:dyDescent="0.3">
      <c r="B2621" s="18">
        <v>48</v>
      </c>
      <c r="C2621" s="18">
        <v>0</v>
      </c>
      <c r="D2621" s="18">
        <v>97.1</v>
      </c>
      <c r="E2621" s="18">
        <v>98</v>
      </c>
      <c r="F2621" s="32">
        <v>16.510000000000002</v>
      </c>
      <c r="G2621" s="18">
        <v>1</v>
      </c>
    </row>
    <row r="2622" spans="2:7" x14ac:dyDescent="0.3">
      <c r="B2622" s="18">
        <v>41</v>
      </c>
      <c r="C2622" s="18">
        <v>0</v>
      </c>
      <c r="D2622" s="18">
        <v>94.1</v>
      </c>
      <c r="E2622" s="18">
        <v>93</v>
      </c>
      <c r="F2622" s="32">
        <v>16</v>
      </c>
      <c r="G2622" s="18">
        <v>0</v>
      </c>
    </row>
    <row r="2623" spans="2:7" x14ac:dyDescent="0.3">
      <c r="B2623" s="18">
        <v>29</v>
      </c>
      <c r="C2623" s="18">
        <v>0</v>
      </c>
      <c r="D2623" s="18">
        <v>226.3</v>
      </c>
      <c r="E2623" s="18">
        <v>95</v>
      </c>
      <c r="F2623" s="32">
        <v>38.47</v>
      </c>
      <c r="G2623" s="18">
        <v>2</v>
      </c>
    </row>
    <row r="2624" spans="2:7" x14ac:dyDescent="0.3">
      <c r="B2624" s="18">
        <v>42</v>
      </c>
      <c r="C2624" s="18">
        <v>27</v>
      </c>
      <c r="D2624" s="18">
        <v>190.3</v>
      </c>
      <c r="E2624" s="18">
        <v>93</v>
      </c>
      <c r="F2624" s="32">
        <v>32.35</v>
      </c>
      <c r="G2624" s="18">
        <v>1</v>
      </c>
    </row>
    <row r="2625" spans="2:7" x14ac:dyDescent="0.3">
      <c r="B2625" s="18">
        <v>41</v>
      </c>
      <c r="C2625" s="18">
        <v>0</v>
      </c>
      <c r="D2625" s="18">
        <v>185.4</v>
      </c>
      <c r="E2625" s="18">
        <v>114</v>
      </c>
      <c r="F2625" s="32">
        <v>31.52</v>
      </c>
      <c r="G2625" s="18">
        <v>2</v>
      </c>
    </row>
    <row r="2626" spans="2:7" x14ac:dyDescent="0.3">
      <c r="B2626" s="18">
        <v>42</v>
      </c>
      <c r="C2626" s="18">
        <v>0</v>
      </c>
      <c r="D2626" s="18">
        <v>179.5</v>
      </c>
      <c r="E2626" s="18">
        <v>121</v>
      </c>
      <c r="F2626" s="32">
        <v>30.52</v>
      </c>
      <c r="G2626" s="18">
        <v>0</v>
      </c>
    </row>
    <row r="2627" spans="2:7" x14ac:dyDescent="0.3">
      <c r="B2627" s="18">
        <v>40</v>
      </c>
      <c r="C2627" s="18">
        <v>0</v>
      </c>
      <c r="D2627" s="18">
        <v>158</v>
      </c>
      <c r="E2627" s="18">
        <v>94</v>
      </c>
      <c r="F2627" s="32">
        <v>26.86</v>
      </c>
      <c r="G2627" s="18">
        <v>0</v>
      </c>
    </row>
    <row r="2628" spans="2:7" x14ac:dyDescent="0.3">
      <c r="B2628" s="18">
        <v>38</v>
      </c>
      <c r="C2628" s="18">
        <v>0</v>
      </c>
      <c r="D2628" s="18">
        <v>173</v>
      </c>
      <c r="E2628" s="18">
        <v>131</v>
      </c>
      <c r="F2628" s="32">
        <v>29.41</v>
      </c>
      <c r="G2628" s="18">
        <v>0</v>
      </c>
    </row>
    <row r="2629" spans="2:7" x14ac:dyDescent="0.3">
      <c r="B2629" s="18">
        <v>41</v>
      </c>
      <c r="C2629" s="18">
        <v>32</v>
      </c>
      <c r="D2629" s="18">
        <v>134.19999999999999</v>
      </c>
      <c r="E2629" s="18">
        <v>101</v>
      </c>
      <c r="F2629" s="32">
        <v>22.81</v>
      </c>
      <c r="G2629" s="18">
        <v>1</v>
      </c>
    </row>
    <row r="2630" spans="2:7" x14ac:dyDescent="0.3">
      <c r="B2630" s="18">
        <v>42</v>
      </c>
      <c r="C2630" s="18">
        <v>32</v>
      </c>
      <c r="D2630" s="18">
        <v>125.2</v>
      </c>
      <c r="E2630" s="18">
        <v>123</v>
      </c>
      <c r="F2630" s="32">
        <v>21.28</v>
      </c>
      <c r="G2630" s="18">
        <v>3</v>
      </c>
    </row>
    <row r="2631" spans="2:7" x14ac:dyDescent="0.3">
      <c r="B2631" s="18">
        <v>44</v>
      </c>
      <c r="C2631" s="18">
        <v>0</v>
      </c>
      <c r="D2631" s="18">
        <v>195.9</v>
      </c>
      <c r="E2631" s="18">
        <v>111</v>
      </c>
      <c r="F2631" s="32">
        <v>33.299999999999997</v>
      </c>
      <c r="G2631" s="18">
        <v>2</v>
      </c>
    </row>
    <row r="2632" spans="2:7" x14ac:dyDescent="0.3">
      <c r="B2632" s="18">
        <v>40</v>
      </c>
      <c r="C2632" s="18">
        <v>13</v>
      </c>
      <c r="D2632" s="18">
        <v>214.2</v>
      </c>
      <c r="E2632" s="18">
        <v>61</v>
      </c>
      <c r="F2632" s="32">
        <v>36.409999999999997</v>
      </c>
      <c r="G2632" s="18">
        <v>0</v>
      </c>
    </row>
    <row r="2633" spans="2:7" x14ac:dyDescent="0.3">
      <c r="B2633" s="18">
        <v>40</v>
      </c>
      <c r="C2633" s="18">
        <v>0</v>
      </c>
      <c r="D2633" s="18">
        <v>221.1</v>
      </c>
      <c r="E2633" s="18">
        <v>101</v>
      </c>
      <c r="F2633" s="32">
        <v>37.590000000000003</v>
      </c>
      <c r="G2633" s="18">
        <v>0</v>
      </c>
    </row>
    <row r="2634" spans="2:7" x14ac:dyDescent="0.3">
      <c r="B2634" s="18">
        <v>38</v>
      </c>
      <c r="C2634" s="18">
        <v>26</v>
      </c>
      <c r="D2634" s="18">
        <v>132</v>
      </c>
      <c r="E2634" s="18">
        <v>100</v>
      </c>
      <c r="F2634" s="32">
        <v>22.44</v>
      </c>
      <c r="G2634" s="18">
        <v>1</v>
      </c>
    </row>
    <row r="2635" spans="2:7" x14ac:dyDescent="0.3">
      <c r="B2635" s="18">
        <v>36</v>
      </c>
      <c r="C2635" s="18">
        <v>0</v>
      </c>
      <c r="D2635" s="18">
        <v>157.6</v>
      </c>
      <c r="E2635" s="18">
        <v>92</v>
      </c>
      <c r="F2635" s="32">
        <v>26.79</v>
      </c>
      <c r="G2635" s="18">
        <v>1</v>
      </c>
    </row>
    <row r="2636" spans="2:7" x14ac:dyDescent="0.3">
      <c r="B2636" s="18">
        <v>38</v>
      </c>
      <c r="C2636" s="18">
        <v>30</v>
      </c>
      <c r="D2636" s="18">
        <v>110.3</v>
      </c>
      <c r="E2636" s="18">
        <v>71</v>
      </c>
      <c r="F2636" s="32">
        <v>18.75</v>
      </c>
      <c r="G2636" s="18">
        <v>2</v>
      </c>
    </row>
    <row r="2637" spans="2:7" x14ac:dyDescent="0.3">
      <c r="B2637" s="18">
        <v>35</v>
      </c>
      <c r="C2637" s="18">
        <v>0</v>
      </c>
      <c r="D2637" s="18">
        <v>161.5</v>
      </c>
      <c r="E2637" s="18">
        <v>121</v>
      </c>
      <c r="F2637" s="32">
        <v>27.46</v>
      </c>
      <c r="G2637" s="18">
        <v>0</v>
      </c>
    </row>
    <row r="2638" spans="2:7" x14ac:dyDescent="0.3">
      <c r="B2638" s="18">
        <v>38</v>
      </c>
      <c r="C2638" s="18">
        <v>28</v>
      </c>
      <c r="D2638" s="18">
        <v>171.8</v>
      </c>
      <c r="E2638" s="18">
        <v>116</v>
      </c>
      <c r="F2638" s="32">
        <v>29.21</v>
      </c>
      <c r="G2638" s="18">
        <v>1</v>
      </c>
    </row>
    <row r="2639" spans="2:7" x14ac:dyDescent="0.3">
      <c r="B2639" s="18">
        <v>41</v>
      </c>
      <c r="C2639" s="18">
        <v>32</v>
      </c>
      <c r="D2639" s="18">
        <v>211</v>
      </c>
      <c r="E2639" s="18">
        <v>99</v>
      </c>
      <c r="F2639" s="32">
        <v>35.869999999999997</v>
      </c>
      <c r="G2639" s="18">
        <v>1</v>
      </c>
    </row>
    <row r="2640" spans="2:7" x14ac:dyDescent="0.3">
      <c r="B2640" s="18">
        <v>29</v>
      </c>
      <c r="C2640" s="18">
        <v>0</v>
      </c>
      <c r="D2640" s="18">
        <v>139.30000000000001</v>
      </c>
      <c r="E2640" s="18">
        <v>89</v>
      </c>
      <c r="F2640" s="32">
        <v>23.68</v>
      </c>
      <c r="G2640" s="18">
        <v>7</v>
      </c>
    </row>
    <row r="2641" spans="2:7" x14ac:dyDescent="0.3">
      <c r="B2641" s="18">
        <v>32</v>
      </c>
      <c r="C2641" s="18">
        <v>0</v>
      </c>
      <c r="D2641" s="18">
        <v>291.60000000000002</v>
      </c>
      <c r="E2641" s="18">
        <v>99</v>
      </c>
      <c r="F2641" s="32">
        <v>49.57</v>
      </c>
      <c r="G2641" s="18">
        <v>2</v>
      </c>
    </row>
    <row r="2642" spans="2:7" x14ac:dyDescent="0.3">
      <c r="B2642" s="18">
        <v>33</v>
      </c>
      <c r="C2642" s="18">
        <v>0</v>
      </c>
      <c r="D2642" s="18">
        <v>139</v>
      </c>
      <c r="E2642" s="18">
        <v>110</v>
      </c>
      <c r="F2642" s="32">
        <v>23.63</v>
      </c>
      <c r="G2642" s="18">
        <v>0</v>
      </c>
    </row>
    <row r="2643" spans="2:7" x14ac:dyDescent="0.3">
      <c r="B2643" s="18">
        <v>36</v>
      </c>
      <c r="C2643" s="18">
        <v>0</v>
      </c>
      <c r="D2643" s="18">
        <v>234.8</v>
      </c>
      <c r="E2643" s="18">
        <v>125</v>
      </c>
      <c r="F2643" s="32">
        <v>39.92</v>
      </c>
      <c r="G2643" s="18">
        <v>4</v>
      </c>
    </row>
    <row r="2644" spans="2:7" x14ac:dyDescent="0.3">
      <c r="B2644" s="18">
        <v>43</v>
      </c>
      <c r="C2644" s="18">
        <v>0</v>
      </c>
      <c r="D2644" s="18">
        <v>187.6</v>
      </c>
      <c r="E2644" s="18">
        <v>83</v>
      </c>
      <c r="F2644" s="32">
        <v>31.89</v>
      </c>
      <c r="G2644" s="18">
        <v>1</v>
      </c>
    </row>
    <row r="2645" spans="2:7" x14ac:dyDescent="0.3">
      <c r="B2645" s="18">
        <v>38</v>
      </c>
      <c r="C2645" s="18">
        <v>0</v>
      </c>
      <c r="D2645" s="18">
        <v>159.80000000000001</v>
      </c>
      <c r="E2645" s="18">
        <v>143</v>
      </c>
      <c r="F2645" s="32">
        <v>27.17</v>
      </c>
      <c r="G2645" s="18">
        <v>2</v>
      </c>
    </row>
    <row r="2646" spans="2:7" x14ac:dyDescent="0.3">
      <c r="B2646" s="18">
        <v>35</v>
      </c>
      <c r="C2646" s="18">
        <v>33</v>
      </c>
      <c r="D2646" s="18">
        <v>177.1</v>
      </c>
      <c r="E2646" s="18">
        <v>100</v>
      </c>
      <c r="F2646" s="32">
        <v>30.11</v>
      </c>
      <c r="G2646" s="18">
        <v>1</v>
      </c>
    </row>
    <row r="2647" spans="2:7" x14ac:dyDescent="0.3">
      <c r="B2647" s="18">
        <v>39</v>
      </c>
      <c r="C2647" s="18">
        <v>0</v>
      </c>
      <c r="D2647" s="18">
        <v>117.9</v>
      </c>
      <c r="E2647" s="18">
        <v>101</v>
      </c>
      <c r="F2647" s="32">
        <v>20.04</v>
      </c>
      <c r="G2647" s="18">
        <v>0</v>
      </c>
    </row>
    <row r="2648" spans="2:7" x14ac:dyDescent="0.3">
      <c r="B2648" s="18">
        <v>41</v>
      </c>
      <c r="C2648" s="18">
        <v>21</v>
      </c>
      <c r="D2648" s="18">
        <v>247.6</v>
      </c>
      <c r="E2648" s="18">
        <v>95</v>
      </c>
      <c r="F2648" s="32">
        <v>42.09</v>
      </c>
      <c r="G2648" s="18">
        <v>2</v>
      </c>
    </row>
    <row r="2649" spans="2:7" x14ac:dyDescent="0.3">
      <c r="B2649" s="18">
        <v>39</v>
      </c>
      <c r="C2649" s="18">
        <v>0</v>
      </c>
      <c r="D2649" s="18">
        <v>169.9</v>
      </c>
      <c r="E2649" s="18">
        <v>77</v>
      </c>
      <c r="F2649" s="32">
        <v>28.88</v>
      </c>
      <c r="G2649" s="18">
        <v>1</v>
      </c>
    </row>
    <row r="2650" spans="2:7" x14ac:dyDescent="0.3">
      <c r="B2650" s="18">
        <v>41</v>
      </c>
      <c r="C2650" s="18">
        <v>0</v>
      </c>
      <c r="D2650" s="18">
        <v>185</v>
      </c>
      <c r="E2650" s="18">
        <v>120</v>
      </c>
      <c r="F2650" s="32">
        <v>31.45</v>
      </c>
      <c r="G2650" s="18">
        <v>3</v>
      </c>
    </row>
    <row r="2651" spans="2:7" x14ac:dyDescent="0.3">
      <c r="B2651" s="18">
        <v>41</v>
      </c>
      <c r="C2651" s="18">
        <v>17</v>
      </c>
      <c r="D2651" s="18">
        <v>204.9</v>
      </c>
      <c r="E2651" s="18">
        <v>84</v>
      </c>
      <c r="F2651" s="32">
        <v>34.83</v>
      </c>
      <c r="G2651" s="18">
        <v>0</v>
      </c>
    </row>
    <row r="2652" spans="2:7" x14ac:dyDescent="0.3">
      <c r="B2652" s="18">
        <v>44</v>
      </c>
      <c r="C2652" s="18">
        <v>24</v>
      </c>
      <c r="D2652" s="18">
        <v>225.5</v>
      </c>
      <c r="E2652" s="18">
        <v>119</v>
      </c>
      <c r="F2652" s="32">
        <v>38.340000000000003</v>
      </c>
      <c r="G2652" s="18">
        <v>3</v>
      </c>
    </row>
    <row r="2653" spans="2:7" x14ac:dyDescent="0.3">
      <c r="B2653" s="18">
        <v>29</v>
      </c>
      <c r="C2653" s="18">
        <v>0</v>
      </c>
      <c r="D2653" s="18">
        <v>169.7</v>
      </c>
      <c r="E2653" s="18">
        <v>115</v>
      </c>
      <c r="F2653" s="32">
        <v>28.85</v>
      </c>
      <c r="G2653" s="18">
        <v>4</v>
      </c>
    </row>
    <row r="2654" spans="2:7" x14ac:dyDescent="0.3">
      <c r="B2654" s="18">
        <v>42</v>
      </c>
      <c r="C2654" s="18">
        <v>0</v>
      </c>
      <c r="D2654" s="18">
        <v>239.3</v>
      </c>
      <c r="E2654" s="18">
        <v>102</v>
      </c>
      <c r="F2654" s="32">
        <v>40.68</v>
      </c>
      <c r="G2654" s="18">
        <v>0</v>
      </c>
    </row>
    <row r="2655" spans="2:7" x14ac:dyDescent="0.3">
      <c r="B2655" s="18">
        <v>29</v>
      </c>
      <c r="C2655" s="18">
        <v>0</v>
      </c>
      <c r="D2655" s="18">
        <v>113.3</v>
      </c>
      <c r="E2655" s="18">
        <v>96</v>
      </c>
      <c r="F2655" s="32">
        <v>19.260000000000002</v>
      </c>
      <c r="G2655" s="18">
        <v>4</v>
      </c>
    </row>
    <row r="2656" spans="2:7" x14ac:dyDescent="0.3">
      <c r="B2656" s="18">
        <v>42</v>
      </c>
      <c r="C2656" s="18">
        <v>0</v>
      </c>
      <c r="D2656" s="18">
        <v>161.9</v>
      </c>
      <c r="E2656" s="18">
        <v>100</v>
      </c>
      <c r="F2656" s="32">
        <v>27.52</v>
      </c>
      <c r="G2656" s="18">
        <v>3</v>
      </c>
    </row>
    <row r="2657" spans="2:7" x14ac:dyDescent="0.3">
      <c r="B2657" s="18">
        <v>35</v>
      </c>
      <c r="C2657" s="18">
        <v>16</v>
      </c>
      <c r="D2657" s="18">
        <v>133.30000000000001</v>
      </c>
      <c r="E2657" s="18">
        <v>110</v>
      </c>
      <c r="F2657" s="32">
        <v>22.66</v>
      </c>
      <c r="G2657" s="18">
        <v>2</v>
      </c>
    </row>
    <row r="2658" spans="2:7" x14ac:dyDescent="0.3">
      <c r="B2658" s="18">
        <v>34</v>
      </c>
      <c r="C2658" s="18">
        <v>25</v>
      </c>
      <c r="D2658" s="18">
        <v>170.7</v>
      </c>
      <c r="E2658" s="18">
        <v>88</v>
      </c>
      <c r="F2658" s="32">
        <v>29.02</v>
      </c>
      <c r="G2658" s="18">
        <v>3</v>
      </c>
    </row>
    <row r="2659" spans="2:7" x14ac:dyDescent="0.3">
      <c r="B2659" s="18">
        <v>37</v>
      </c>
      <c r="C2659" s="18">
        <v>0</v>
      </c>
      <c r="D2659" s="18">
        <v>322.3</v>
      </c>
      <c r="E2659" s="18">
        <v>100</v>
      </c>
      <c r="F2659" s="32">
        <v>54.79</v>
      </c>
      <c r="G2659" s="18">
        <v>2</v>
      </c>
    </row>
    <row r="2660" spans="2:7" x14ac:dyDescent="0.3">
      <c r="B2660" s="18">
        <v>35</v>
      </c>
      <c r="C2660" s="18">
        <v>0</v>
      </c>
      <c r="D2660" s="18">
        <v>124.4</v>
      </c>
      <c r="E2660" s="18">
        <v>74</v>
      </c>
      <c r="F2660" s="32">
        <v>21.15</v>
      </c>
      <c r="G2660" s="18">
        <v>2</v>
      </c>
    </row>
    <row r="2661" spans="2:7" x14ac:dyDescent="0.3">
      <c r="B2661" s="18">
        <v>39</v>
      </c>
      <c r="C2661" s="18">
        <v>0</v>
      </c>
      <c r="D2661" s="18">
        <v>146.9</v>
      </c>
      <c r="E2661" s="18">
        <v>94</v>
      </c>
      <c r="F2661" s="32">
        <v>24.97</v>
      </c>
      <c r="G2661" s="18">
        <v>3</v>
      </c>
    </row>
    <row r="2662" spans="2:7" x14ac:dyDescent="0.3">
      <c r="B2662" s="18">
        <v>49</v>
      </c>
      <c r="C2662" s="18">
        <v>0</v>
      </c>
      <c r="D2662" s="18">
        <v>192.6</v>
      </c>
      <c r="E2662" s="18">
        <v>123</v>
      </c>
      <c r="F2662" s="32">
        <v>32.74</v>
      </c>
      <c r="G2662" s="18">
        <v>1</v>
      </c>
    </row>
    <row r="2663" spans="2:7" x14ac:dyDescent="0.3">
      <c r="B2663" s="18">
        <v>37</v>
      </c>
      <c r="C2663" s="18">
        <v>36</v>
      </c>
      <c r="D2663" s="18">
        <v>96.3</v>
      </c>
      <c r="E2663" s="18">
        <v>83</v>
      </c>
      <c r="F2663" s="32">
        <v>16.37</v>
      </c>
      <c r="G2663" s="18">
        <v>1</v>
      </c>
    </row>
    <row r="2664" spans="2:7" x14ac:dyDescent="0.3">
      <c r="B2664" s="18">
        <v>39</v>
      </c>
      <c r="C2664" s="18">
        <v>0</v>
      </c>
      <c r="D2664" s="18">
        <v>131.9</v>
      </c>
      <c r="E2664" s="18">
        <v>96</v>
      </c>
      <c r="F2664" s="32">
        <v>22.42</v>
      </c>
      <c r="G2664" s="18">
        <v>3</v>
      </c>
    </row>
    <row r="2665" spans="2:7" x14ac:dyDescent="0.3">
      <c r="B2665" s="18">
        <v>38</v>
      </c>
      <c r="C2665" s="18">
        <v>0</v>
      </c>
      <c r="D2665" s="18">
        <v>147.19999999999999</v>
      </c>
      <c r="E2665" s="18">
        <v>121</v>
      </c>
      <c r="F2665" s="32">
        <v>25.02</v>
      </c>
      <c r="G2665" s="18">
        <v>2</v>
      </c>
    </row>
    <row r="2666" spans="2:7" x14ac:dyDescent="0.3">
      <c r="B2666" s="18">
        <v>37</v>
      </c>
      <c r="C2666" s="18">
        <v>0</v>
      </c>
      <c r="D2666" s="18">
        <v>143.1</v>
      </c>
      <c r="E2666" s="18">
        <v>139</v>
      </c>
      <c r="F2666" s="32">
        <v>24.33</v>
      </c>
      <c r="G2666" s="18">
        <v>2</v>
      </c>
    </row>
    <row r="2667" spans="2:7" x14ac:dyDescent="0.3">
      <c r="B2667" s="18">
        <v>42</v>
      </c>
      <c r="C2667" s="18">
        <v>0</v>
      </c>
      <c r="D2667" s="18">
        <v>280.39999999999998</v>
      </c>
      <c r="E2667" s="18">
        <v>127</v>
      </c>
      <c r="F2667" s="32">
        <v>47.67</v>
      </c>
      <c r="G2667" s="18">
        <v>5</v>
      </c>
    </row>
    <row r="2668" spans="2:7" x14ac:dyDescent="0.3">
      <c r="B2668" s="18">
        <v>42</v>
      </c>
      <c r="C2668" s="18">
        <v>31</v>
      </c>
      <c r="D2668" s="18">
        <v>237.2</v>
      </c>
      <c r="E2668" s="18">
        <v>85</v>
      </c>
      <c r="F2668" s="32">
        <v>40.32</v>
      </c>
      <c r="G2668" s="18">
        <v>1</v>
      </c>
    </row>
    <row r="2669" spans="2:7" x14ac:dyDescent="0.3">
      <c r="B2669" s="18">
        <v>38</v>
      </c>
      <c r="C2669" s="18">
        <v>0</v>
      </c>
      <c r="D2669" s="18">
        <v>184.2</v>
      </c>
      <c r="E2669" s="18">
        <v>95</v>
      </c>
      <c r="F2669" s="32">
        <v>31.31</v>
      </c>
      <c r="G2669" s="18">
        <v>2</v>
      </c>
    </row>
    <row r="2670" spans="2:7" x14ac:dyDescent="0.3">
      <c r="B2670" s="18">
        <v>38</v>
      </c>
      <c r="C2670" s="18">
        <v>0</v>
      </c>
      <c r="D2670" s="18">
        <v>109.1</v>
      </c>
      <c r="E2670" s="18">
        <v>141</v>
      </c>
      <c r="F2670" s="32">
        <v>18.55</v>
      </c>
      <c r="G2670" s="18">
        <v>3</v>
      </c>
    </row>
    <row r="2671" spans="2:7" x14ac:dyDescent="0.3">
      <c r="B2671" s="18">
        <v>28</v>
      </c>
      <c r="C2671" s="18">
        <v>0</v>
      </c>
      <c r="D2671" s="18">
        <v>138.1</v>
      </c>
      <c r="E2671" s="18">
        <v>115</v>
      </c>
      <c r="F2671" s="32">
        <v>23.48</v>
      </c>
      <c r="G2671" s="18">
        <v>5</v>
      </c>
    </row>
    <row r="2672" spans="2:7" x14ac:dyDescent="0.3">
      <c r="B2672" s="18">
        <v>38</v>
      </c>
      <c r="C2672" s="18">
        <v>0</v>
      </c>
      <c r="D2672" s="18">
        <v>155.4</v>
      </c>
      <c r="E2672" s="18">
        <v>112</v>
      </c>
      <c r="F2672" s="32">
        <v>26.42</v>
      </c>
      <c r="G2672" s="18">
        <v>1</v>
      </c>
    </row>
    <row r="2673" spans="2:7" x14ac:dyDescent="0.3">
      <c r="B2673" s="18">
        <v>40</v>
      </c>
      <c r="C2673" s="18">
        <v>0</v>
      </c>
      <c r="D2673" s="18">
        <v>245.3</v>
      </c>
      <c r="E2673" s="18">
        <v>91</v>
      </c>
      <c r="F2673" s="32">
        <v>41.7</v>
      </c>
      <c r="G2673" s="18">
        <v>4</v>
      </c>
    </row>
    <row r="2674" spans="2:7" x14ac:dyDescent="0.3">
      <c r="B2674" s="18">
        <v>26</v>
      </c>
      <c r="C2674" s="18">
        <v>0</v>
      </c>
      <c r="D2674" s="18">
        <v>205.9</v>
      </c>
      <c r="E2674" s="18">
        <v>97</v>
      </c>
      <c r="F2674" s="32">
        <v>35</v>
      </c>
      <c r="G2674" s="18">
        <v>0</v>
      </c>
    </row>
    <row r="2675" spans="2:7" x14ac:dyDescent="0.3">
      <c r="B2675" s="18">
        <v>28</v>
      </c>
      <c r="C2675" s="18">
        <v>0</v>
      </c>
      <c r="D2675" s="18">
        <v>221.9</v>
      </c>
      <c r="E2675" s="18">
        <v>112</v>
      </c>
      <c r="F2675" s="32">
        <v>37.72</v>
      </c>
      <c r="G2675" s="18">
        <v>0</v>
      </c>
    </row>
    <row r="2676" spans="2:7" x14ac:dyDescent="0.3">
      <c r="B2676" s="18">
        <v>37</v>
      </c>
      <c r="C2676" s="18">
        <v>0</v>
      </c>
      <c r="D2676" s="18">
        <v>190</v>
      </c>
      <c r="E2676" s="18">
        <v>100</v>
      </c>
      <c r="F2676" s="32">
        <v>32.299999999999997</v>
      </c>
      <c r="G2676" s="18">
        <v>1</v>
      </c>
    </row>
    <row r="2677" spans="2:7" x14ac:dyDescent="0.3">
      <c r="B2677" s="18">
        <v>39</v>
      </c>
      <c r="C2677" s="18">
        <v>0</v>
      </c>
      <c r="D2677" s="18">
        <v>220.8</v>
      </c>
      <c r="E2677" s="18">
        <v>111</v>
      </c>
      <c r="F2677" s="32">
        <v>37.54</v>
      </c>
      <c r="G2677" s="18">
        <v>2</v>
      </c>
    </row>
    <row r="2678" spans="2:7" x14ac:dyDescent="0.3">
      <c r="B2678" s="18">
        <v>38</v>
      </c>
      <c r="C2678" s="18">
        <v>47</v>
      </c>
      <c r="D2678" s="18">
        <v>173.7</v>
      </c>
      <c r="E2678" s="18">
        <v>117</v>
      </c>
      <c r="F2678" s="32">
        <v>29.53</v>
      </c>
      <c r="G2678" s="18">
        <v>2</v>
      </c>
    </row>
    <row r="2679" spans="2:7" x14ac:dyDescent="0.3">
      <c r="B2679" s="18">
        <v>40</v>
      </c>
      <c r="C2679" s="18">
        <v>0</v>
      </c>
      <c r="D2679" s="18">
        <v>114.8</v>
      </c>
      <c r="E2679" s="18">
        <v>94</v>
      </c>
      <c r="F2679" s="32">
        <v>19.52</v>
      </c>
      <c r="G2679" s="18">
        <v>2</v>
      </c>
    </row>
    <row r="2680" spans="2:7" x14ac:dyDescent="0.3">
      <c r="B2680" s="18">
        <v>44</v>
      </c>
      <c r="C2680" s="18">
        <v>0</v>
      </c>
      <c r="D2680" s="18">
        <v>113.8</v>
      </c>
      <c r="E2680" s="18">
        <v>97</v>
      </c>
      <c r="F2680" s="32">
        <v>19.350000000000001</v>
      </c>
      <c r="G2680" s="18">
        <v>3</v>
      </c>
    </row>
    <row r="2681" spans="2:7" x14ac:dyDescent="0.3">
      <c r="B2681" s="18">
        <v>30</v>
      </c>
      <c r="C2681" s="18">
        <v>0</v>
      </c>
      <c r="D2681" s="18">
        <v>143.19999999999999</v>
      </c>
      <c r="E2681" s="18">
        <v>60</v>
      </c>
      <c r="F2681" s="32">
        <v>24.34</v>
      </c>
      <c r="G2681" s="18">
        <v>4</v>
      </c>
    </row>
    <row r="2682" spans="2:7" x14ac:dyDescent="0.3">
      <c r="B2682" s="18">
        <v>38</v>
      </c>
      <c r="C2682" s="18">
        <v>0</v>
      </c>
      <c r="D2682" s="18">
        <v>184.4</v>
      </c>
      <c r="E2682" s="18">
        <v>111</v>
      </c>
      <c r="F2682" s="32">
        <v>31.35</v>
      </c>
      <c r="G2682" s="18">
        <v>3</v>
      </c>
    </row>
    <row r="2683" spans="2:7" x14ac:dyDescent="0.3">
      <c r="B2683" s="18">
        <v>47</v>
      </c>
      <c r="C2683" s="18">
        <v>0</v>
      </c>
      <c r="D2683" s="18">
        <v>224</v>
      </c>
      <c r="E2683" s="18">
        <v>99</v>
      </c>
      <c r="F2683" s="32">
        <v>38.08</v>
      </c>
      <c r="G2683" s="18">
        <v>0</v>
      </c>
    </row>
    <row r="2684" spans="2:7" x14ac:dyDescent="0.3">
      <c r="B2684" s="18">
        <v>37</v>
      </c>
      <c r="C2684" s="18">
        <v>0</v>
      </c>
      <c r="D2684" s="18">
        <v>216.2</v>
      </c>
      <c r="E2684" s="18">
        <v>95</v>
      </c>
      <c r="F2684" s="32">
        <v>36.75</v>
      </c>
      <c r="G2684" s="18">
        <v>2</v>
      </c>
    </row>
    <row r="2685" spans="2:7" x14ac:dyDescent="0.3">
      <c r="B2685" s="18">
        <v>47</v>
      </c>
      <c r="C2685" s="18">
        <v>0</v>
      </c>
      <c r="D2685" s="18">
        <v>129.9</v>
      </c>
      <c r="E2685" s="18">
        <v>121</v>
      </c>
      <c r="F2685" s="32">
        <v>22.08</v>
      </c>
      <c r="G2685" s="18">
        <v>0</v>
      </c>
    </row>
    <row r="2686" spans="2:7" x14ac:dyDescent="0.3">
      <c r="B2686" s="18">
        <v>34</v>
      </c>
      <c r="C2686" s="18">
        <v>0</v>
      </c>
      <c r="D2686" s="18">
        <v>204.4</v>
      </c>
      <c r="E2686" s="18">
        <v>97</v>
      </c>
      <c r="F2686" s="32">
        <v>34.75</v>
      </c>
      <c r="G2686" s="18">
        <v>1</v>
      </c>
    </row>
    <row r="2687" spans="2:7" x14ac:dyDescent="0.3">
      <c r="B2687" s="18">
        <v>37</v>
      </c>
      <c r="C2687" s="18">
        <v>44</v>
      </c>
      <c r="D2687" s="18">
        <v>216.6</v>
      </c>
      <c r="E2687" s="18">
        <v>101</v>
      </c>
      <c r="F2687" s="32">
        <v>36.82</v>
      </c>
      <c r="G2687" s="18">
        <v>1</v>
      </c>
    </row>
    <row r="2688" spans="2:7" x14ac:dyDescent="0.3">
      <c r="B2688" s="18">
        <v>43</v>
      </c>
      <c r="C2688" s="18">
        <v>0</v>
      </c>
      <c r="D2688" s="18">
        <v>228.1</v>
      </c>
      <c r="E2688" s="18">
        <v>93</v>
      </c>
      <c r="F2688" s="32">
        <v>38.78</v>
      </c>
      <c r="G2688" s="18">
        <v>1</v>
      </c>
    </row>
    <row r="2689" spans="2:7" x14ac:dyDescent="0.3">
      <c r="B2689" s="18">
        <v>25</v>
      </c>
      <c r="C2689" s="18">
        <v>0</v>
      </c>
      <c r="D2689" s="18">
        <v>225.9</v>
      </c>
      <c r="E2689" s="18">
        <v>110</v>
      </c>
      <c r="F2689" s="32">
        <v>38.4</v>
      </c>
      <c r="G2689" s="18">
        <v>1</v>
      </c>
    </row>
    <row r="2690" spans="2:7" x14ac:dyDescent="0.3">
      <c r="B2690" s="18">
        <v>29</v>
      </c>
      <c r="C2690" s="18">
        <v>0</v>
      </c>
      <c r="D2690" s="18">
        <v>103.5</v>
      </c>
      <c r="E2690" s="18">
        <v>115</v>
      </c>
      <c r="F2690" s="32">
        <v>17.600000000000001</v>
      </c>
      <c r="G2690" s="18">
        <v>4</v>
      </c>
    </row>
    <row r="2691" spans="2:7" x14ac:dyDescent="0.3">
      <c r="B2691" s="18">
        <v>36</v>
      </c>
      <c r="C2691" s="18">
        <v>0</v>
      </c>
      <c r="D2691" s="18">
        <v>115.5</v>
      </c>
      <c r="E2691" s="18">
        <v>70</v>
      </c>
      <c r="F2691" s="32">
        <v>19.64</v>
      </c>
      <c r="G2691" s="18">
        <v>0</v>
      </c>
    </row>
    <row r="2692" spans="2:7" x14ac:dyDescent="0.3">
      <c r="B2692" s="18">
        <v>46</v>
      </c>
      <c r="C2692" s="18">
        <v>0</v>
      </c>
      <c r="D2692" s="18">
        <v>218.8</v>
      </c>
      <c r="E2692" s="18">
        <v>125</v>
      </c>
      <c r="F2692" s="32">
        <v>37.200000000000003</v>
      </c>
      <c r="G2692" s="18">
        <v>1</v>
      </c>
    </row>
    <row r="2693" spans="2:7" x14ac:dyDescent="0.3">
      <c r="B2693" s="18">
        <v>31</v>
      </c>
      <c r="C2693" s="18">
        <v>0</v>
      </c>
      <c r="D2693" s="18">
        <v>223.8</v>
      </c>
      <c r="E2693" s="18">
        <v>67</v>
      </c>
      <c r="F2693" s="32">
        <v>38.049999999999997</v>
      </c>
      <c r="G2693" s="18">
        <v>3</v>
      </c>
    </row>
    <row r="2694" spans="2:7" x14ac:dyDescent="0.3">
      <c r="B2694" s="18">
        <v>38</v>
      </c>
      <c r="C2694" s="18">
        <v>0</v>
      </c>
      <c r="D2694" s="18">
        <v>143.80000000000001</v>
      </c>
      <c r="E2694" s="18">
        <v>71</v>
      </c>
      <c r="F2694" s="32">
        <v>24.45</v>
      </c>
      <c r="G2694" s="18">
        <v>3</v>
      </c>
    </row>
    <row r="2695" spans="2:7" x14ac:dyDescent="0.3">
      <c r="B2695" s="18">
        <v>49</v>
      </c>
      <c r="C2695" s="18">
        <v>43</v>
      </c>
      <c r="D2695" s="18">
        <v>29.9</v>
      </c>
      <c r="E2695" s="18">
        <v>123</v>
      </c>
      <c r="F2695" s="32">
        <v>5.08</v>
      </c>
      <c r="G2695" s="18">
        <v>2</v>
      </c>
    </row>
    <row r="2696" spans="2:7" x14ac:dyDescent="0.3">
      <c r="B2696" s="18">
        <v>46</v>
      </c>
      <c r="C2696" s="18">
        <v>28</v>
      </c>
      <c r="D2696" s="18">
        <v>276.7</v>
      </c>
      <c r="E2696" s="18">
        <v>121</v>
      </c>
      <c r="F2696" s="32">
        <v>47.04</v>
      </c>
      <c r="G2696" s="18">
        <v>0</v>
      </c>
    </row>
    <row r="2697" spans="2:7" x14ac:dyDescent="0.3">
      <c r="B2697" s="18">
        <v>35</v>
      </c>
      <c r="C2697" s="18">
        <v>41</v>
      </c>
      <c r="D2697" s="18">
        <v>153.9</v>
      </c>
      <c r="E2697" s="18">
        <v>102</v>
      </c>
      <c r="F2697" s="32">
        <v>26.16</v>
      </c>
      <c r="G2697" s="18">
        <v>1</v>
      </c>
    </row>
    <row r="2698" spans="2:7" x14ac:dyDescent="0.3">
      <c r="B2698" s="18">
        <v>43</v>
      </c>
      <c r="C2698" s="18">
        <v>0</v>
      </c>
      <c r="D2698" s="18">
        <v>190.5</v>
      </c>
      <c r="E2698" s="18">
        <v>128</v>
      </c>
      <c r="F2698" s="32">
        <v>32.39</v>
      </c>
      <c r="G2698" s="18">
        <v>0</v>
      </c>
    </row>
    <row r="2699" spans="2:7" x14ac:dyDescent="0.3">
      <c r="B2699" s="18">
        <v>41</v>
      </c>
      <c r="C2699" s="18">
        <v>0</v>
      </c>
      <c r="D2699" s="18">
        <v>192.6</v>
      </c>
      <c r="E2699" s="18">
        <v>102</v>
      </c>
      <c r="F2699" s="32">
        <v>32.74</v>
      </c>
      <c r="G2699" s="18">
        <v>1</v>
      </c>
    </row>
    <row r="2700" spans="2:7" x14ac:dyDescent="0.3">
      <c r="B2700" s="18">
        <v>36</v>
      </c>
      <c r="C2700" s="18">
        <v>0</v>
      </c>
      <c r="D2700" s="18">
        <v>215.6</v>
      </c>
      <c r="E2700" s="18">
        <v>74</v>
      </c>
      <c r="F2700" s="32">
        <v>36.65</v>
      </c>
      <c r="G2700" s="18">
        <v>5</v>
      </c>
    </row>
    <row r="2701" spans="2:7" x14ac:dyDescent="0.3">
      <c r="B2701" s="18">
        <v>37</v>
      </c>
      <c r="C2701" s="18">
        <v>0</v>
      </c>
      <c r="D2701" s="18">
        <v>180</v>
      </c>
      <c r="E2701" s="18">
        <v>100</v>
      </c>
      <c r="F2701" s="32">
        <v>30.6</v>
      </c>
      <c r="G2701" s="18">
        <v>3</v>
      </c>
    </row>
    <row r="2702" spans="2:7" x14ac:dyDescent="0.3">
      <c r="B2702" s="18">
        <v>39</v>
      </c>
      <c r="C2702" s="18">
        <v>0</v>
      </c>
      <c r="D2702" s="18">
        <v>157.30000000000001</v>
      </c>
      <c r="E2702" s="18">
        <v>116</v>
      </c>
      <c r="F2702" s="32">
        <v>26.74</v>
      </c>
      <c r="G2702" s="18">
        <v>2</v>
      </c>
    </row>
    <row r="2703" spans="2:7" x14ac:dyDescent="0.3">
      <c r="B2703" s="18">
        <v>44</v>
      </c>
      <c r="C2703" s="18">
        <v>0</v>
      </c>
      <c r="D2703" s="18">
        <v>196.5</v>
      </c>
      <c r="E2703" s="18">
        <v>88</v>
      </c>
      <c r="F2703" s="32">
        <v>33.409999999999997</v>
      </c>
      <c r="G2703" s="18">
        <v>0</v>
      </c>
    </row>
    <row r="2704" spans="2:7" x14ac:dyDescent="0.3">
      <c r="B2704" s="18">
        <v>42</v>
      </c>
      <c r="C2704" s="18">
        <v>0</v>
      </c>
      <c r="D2704" s="18">
        <v>240.3</v>
      </c>
      <c r="E2704" s="18">
        <v>130</v>
      </c>
      <c r="F2704" s="32">
        <v>40.85</v>
      </c>
      <c r="G2704" s="18">
        <v>0</v>
      </c>
    </row>
    <row r="2705" spans="2:7" x14ac:dyDescent="0.3">
      <c r="B2705" s="18">
        <v>49</v>
      </c>
      <c r="C2705" s="18">
        <v>0</v>
      </c>
      <c r="D2705" s="18">
        <v>193.3</v>
      </c>
      <c r="E2705" s="18">
        <v>126</v>
      </c>
      <c r="F2705" s="32">
        <v>32.86</v>
      </c>
      <c r="G2705" s="18">
        <v>3</v>
      </c>
    </row>
    <row r="2706" spans="2:7" x14ac:dyDescent="0.3">
      <c r="B2706" s="18">
        <v>42</v>
      </c>
      <c r="C2706" s="18">
        <v>39</v>
      </c>
      <c r="D2706" s="18">
        <v>211.9</v>
      </c>
      <c r="E2706" s="18">
        <v>40</v>
      </c>
      <c r="F2706" s="32">
        <v>36.020000000000003</v>
      </c>
      <c r="G2706" s="18">
        <v>1</v>
      </c>
    </row>
    <row r="2707" spans="2:7" x14ac:dyDescent="0.3">
      <c r="B2707" s="18">
        <v>30</v>
      </c>
      <c r="C2707" s="18">
        <v>0</v>
      </c>
      <c r="D2707" s="18">
        <v>246.8</v>
      </c>
      <c r="E2707" s="18">
        <v>110</v>
      </c>
      <c r="F2707" s="32">
        <v>41.96</v>
      </c>
      <c r="G2707" s="18">
        <v>0</v>
      </c>
    </row>
    <row r="2708" spans="2:7" x14ac:dyDescent="0.3">
      <c r="B2708" s="18">
        <v>27</v>
      </c>
      <c r="C2708" s="18">
        <v>0</v>
      </c>
      <c r="D2708" s="18">
        <v>174.7</v>
      </c>
      <c r="E2708" s="18">
        <v>151</v>
      </c>
      <c r="F2708" s="32">
        <v>29.7</v>
      </c>
      <c r="G2708" s="18">
        <v>6</v>
      </c>
    </row>
    <row r="2709" spans="2:7" x14ac:dyDescent="0.3">
      <c r="B2709" s="18">
        <v>31</v>
      </c>
      <c r="C2709" s="18">
        <v>0</v>
      </c>
      <c r="D2709" s="18">
        <v>240</v>
      </c>
      <c r="E2709" s="18">
        <v>83</v>
      </c>
      <c r="F2709" s="32">
        <v>40.799999999999997</v>
      </c>
      <c r="G2709" s="18">
        <v>0</v>
      </c>
    </row>
    <row r="2710" spans="2:7" x14ac:dyDescent="0.3">
      <c r="B2710" s="18">
        <v>38</v>
      </c>
      <c r="C2710" s="18">
        <v>37</v>
      </c>
      <c r="D2710" s="18">
        <v>181.2</v>
      </c>
      <c r="E2710" s="18">
        <v>76</v>
      </c>
      <c r="F2710" s="32">
        <v>30.8</v>
      </c>
      <c r="G2710" s="18">
        <v>2</v>
      </c>
    </row>
    <row r="2711" spans="2:7" x14ac:dyDescent="0.3">
      <c r="B2711" s="18">
        <v>43</v>
      </c>
      <c r="C2711" s="18">
        <v>0</v>
      </c>
      <c r="D2711" s="18">
        <v>113.7</v>
      </c>
      <c r="E2711" s="18">
        <v>67</v>
      </c>
      <c r="F2711" s="32">
        <v>19.329999999999998</v>
      </c>
      <c r="G2711" s="18">
        <v>1</v>
      </c>
    </row>
    <row r="2712" spans="2:7" x14ac:dyDescent="0.3">
      <c r="B2712" s="18">
        <v>35</v>
      </c>
      <c r="C2712" s="18">
        <v>29</v>
      </c>
      <c r="D2712" s="18">
        <v>211.1</v>
      </c>
      <c r="E2712" s="18">
        <v>89</v>
      </c>
      <c r="F2712" s="32">
        <v>35.89</v>
      </c>
      <c r="G2712" s="18">
        <v>2</v>
      </c>
    </row>
    <row r="2713" spans="2:7" x14ac:dyDescent="0.3">
      <c r="B2713" s="18">
        <v>44</v>
      </c>
      <c r="C2713" s="18">
        <v>0</v>
      </c>
      <c r="D2713" s="18">
        <v>247.4</v>
      </c>
      <c r="E2713" s="18">
        <v>107</v>
      </c>
      <c r="F2713" s="32">
        <v>42.06</v>
      </c>
      <c r="G2713" s="18">
        <v>0</v>
      </c>
    </row>
    <row r="2714" spans="2:7" x14ac:dyDescent="0.3">
      <c r="B2714" s="18">
        <v>38</v>
      </c>
      <c r="C2714" s="18">
        <v>32</v>
      </c>
      <c r="D2714" s="18">
        <v>131.19999999999999</v>
      </c>
      <c r="E2714" s="18">
        <v>63</v>
      </c>
      <c r="F2714" s="32">
        <v>22.3</v>
      </c>
      <c r="G2714" s="18">
        <v>2</v>
      </c>
    </row>
    <row r="2715" spans="2:7" x14ac:dyDescent="0.3">
      <c r="B2715" s="18">
        <v>39</v>
      </c>
      <c r="C2715" s="18">
        <v>0</v>
      </c>
      <c r="D2715" s="18">
        <v>161.4</v>
      </c>
      <c r="E2715" s="18">
        <v>84</v>
      </c>
      <c r="F2715" s="32">
        <v>27.44</v>
      </c>
      <c r="G2715" s="18">
        <v>1</v>
      </c>
    </row>
    <row r="2716" spans="2:7" x14ac:dyDescent="0.3">
      <c r="B2716" s="18">
        <v>37</v>
      </c>
      <c r="C2716" s="18">
        <v>32</v>
      </c>
      <c r="D2716" s="18">
        <v>211.9</v>
      </c>
      <c r="E2716" s="18">
        <v>120</v>
      </c>
      <c r="F2716" s="32">
        <v>36.020000000000003</v>
      </c>
      <c r="G2716" s="18">
        <v>1</v>
      </c>
    </row>
    <row r="2717" spans="2:7" x14ac:dyDescent="0.3">
      <c r="B2717" s="18">
        <v>39</v>
      </c>
      <c r="C2717" s="18">
        <v>0</v>
      </c>
      <c r="D2717" s="18">
        <v>160.4</v>
      </c>
      <c r="E2717" s="18">
        <v>120</v>
      </c>
      <c r="F2717" s="32">
        <v>27.27</v>
      </c>
      <c r="G2717" s="18">
        <v>3</v>
      </c>
    </row>
    <row r="2718" spans="2:7" x14ac:dyDescent="0.3">
      <c r="B2718" s="18">
        <v>37</v>
      </c>
      <c r="C2718" s="18">
        <v>40</v>
      </c>
      <c r="D2718" s="18">
        <v>230.7</v>
      </c>
      <c r="E2718" s="18">
        <v>101</v>
      </c>
      <c r="F2718" s="32">
        <v>39.22</v>
      </c>
      <c r="G2718" s="18">
        <v>1</v>
      </c>
    </row>
    <row r="2719" spans="2:7" x14ac:dyDescent="0.3">
      <c r="B2719" s="18">
        <v>47</v>
      </c>
      <c r="C2719" s="18">
        <v>0</v>
      </c>
      <c r="D2719" s="18">
        <v>232.6</v>
      </c>
      <c r="E2719" s="18">
        <v>96</v>
      </c>
      <c r="F2719" s="32">
        <v>39.54</v>
      </c>
      <c r="G2719" s="18">
        <v>1</v>
      </c>
    </row>
    <row r="2720" spans="2:7" x14ac:dyDescent="0.3">
      <c r="B2720" s="18">
        <v>33</v>
      </c>
      <c r="C2720" s="18">
        <v>0</v>
      </c>
      <c r="D2720" s="18">
        <v>294.7</v>
      </c>
      <c r="E2720" s="18">
        <v>90</v>
      </c>
      <c r="F2720" s="32">
        <v>50.1</v>
      </c>
      <c r="G2720" s="18">
        <v>1</v>
      </c>
    </row>
    <row r="2721" spans="2:7" x14ac:dyDescent="0.3">
      <c r="B2721" s="18">
        <v>39</v>
      </c>
      <c r="C2721" s="18">
        <v>0</v>
      </c>
      <c r="D2721" s="18">
        <v>133.4</v>
      </c>
      <c r="E2721" s="18">
        <v>107</v>
      </c>
      <c r="F2721" s="32">
        <v>22.68</v>
      </c>
      <c r="G2721" s="18">
        <v>1</v>
      </c>
    </row>
    <row r="2722" spans="2:7" x14ac:dyDescent="0.3">
      <c r="B2722" s="18">
        <v>38</v>
      </c>
      <c r="C2722" s="18">
        <v>22</v>
      </c>
      <c r="D2722" s="18">
        <v>306.2</v>
      </c>
      <c r="E2722" s="18">
        <v>123</v>
      </c>
      <c r="F2722" s="32">
        <v>52.05</v>
      </c>
      <c r="G2722" s="18">
        <v>0</v>
      </c>
    </row>
    <row r="2723" spans="2:7" x14ac:dyDescent="0.3">
      <c r="B2723" s="18">
        <v>43</v>
      </c>
      <c r="C2723" s="18">
        <v>0</v>
      </c>
      <c r="D2723" s="18">
        <v>236.8</v>
      </c>
      <c r="E2723" s="18">
        <v>135</v>
      </c>
      <c r="F2723" s="32">
        <v>40.26</v>
      </c>
      <c r="G2723" s="18">
        <v>2</v>
      </c>
    </row>
    <row r="2724" spans="2:7" x14ac:dyDescent="0.3">
      <c r="B2724" s="18">
        <v>44</v>
      </c>
      <c r="C2724" s="18">
        <v>0</v>
      </c>
      <c r="D2724" s="18">
        <v>168.4</v>
      </c>
      <c r="E2724" s="18">
        <v>114</v>
      </c>
      <c r="F2724" s="32">
        <v>28.63</v>
      </c>
      <c r="G2724" s="18">
        <v>1</v>
      </c>
    </row>
    <row r="2725" spans="2:7" x14ac:dyDescent="0.3">
      <c r="B2725" s="18">
        <v>33</v>
      </c>
      <c r="C2725" s="18">
        <v>0</v>
      </c>
      <c r="D2725" s="18">
        <v>70.900000000000006</v>
      </c>
      <c r="E2725" s="18">
        <v>134</v>
      </c>
      <c r="F2725" s="32">
        <v>12.05</v>
      </c>
      <c r="G2725" s="18">
        <v>2</v>
      </c>
    </row>
    <row r="2726" spans="2:7" x14ac:dyDescent="0.3">
      <c r="B2726" s="18">
        <v>37</v>
      </c>
      <c r="C2726" s="18">
        <v>0</v>
      </c>
      <c r="D2726" s="18">
        <v>152.1</v>
      </c>
      <c r="E2726" s="18">
        <v>141</v>
      </c>
      <c r="F2726" s="32">
        <v>25.86</v>
      </c>
      <c r="G2726" s="18">
        <v>1</v>
      </c>
    </row>
    <row r="2727" spans="2:7" x14ac:dyDescent="0.3">
      <c r="B2727" s="18">
        <v>38</v>
      </c>
      <c r="C2727" s="18">
        <v>0</v>
      </c>
      <c r="D2727" s="18">
        <v>180.9</v>
      </c>
      <c r="E2727" s="18">
        <v>79</v>
      </c>
      <c r="F2727" s="32">
        <v>30.75</v>
      </c>
      <c r="G2727" s="18">
        <v>3</v>
      </c>
    </row>
    <row r="2728" spans="2:7" x14ac:dyDescent="0.3">
      <c r="B2728" s="18">
        <v>39</v>
      </c>
      <c r="C2728" s="18">
        <v>31</v>
      </c>
      <c r="D2728" s="18">
        <v>156.6</v>
      </c>
      <c r="E2728" s="18">
        <v>84</v>
      </c>
      <c r="F2728" s="32">
        <v>26.62</v>
      </c>
      <c r="G2728" s="18">
        <v>1</v>
      </c>
    </row>
    <row r="2729" spans="2:7" x14ac:dyDescent="0.3">
      <c r="B2729" s="18">
        <v>37</v>
      </c>
      <c r="C2729" s="18">
        <v>24</v>
      </c>
      <c r="D2729" s="18">
        <v>180.5</v>
      </c>
      <c r="E2729" s="18">
        <v>85</v>
      </c>
      <c r="F2729" s="32">
        <v>30.69</v>
      </c>
      <c r="G2729" s="18">
        <v>0</v>
      </c>
    </row>
    <row r="2730" spans="2:7" x14ac:dyDescent="0.3">
      <c r="B2730" s="18">
        <v>47</v>
      </c>
      <c r="C2730" s="18">
        <v>30</v>
      </c>
      <c r="D2730" s="18">
        <v>238.8</v>
      </c>
      <c r="E2730" s="18">
        <v>100</v>
      </c>
      <c r="F2730" s="32">
        <v>40.6</v>
      </c>
      <c r="G2730" s="18">
        <v>1</v>
      </c>
    </row>
    <row r="2731" spans="2:7" x14ac:dyDescent="0.3">
      <c r="B2731" s="18">
        <v>41</v>
      </c>
      <c r="C2731" s="18">
        <v>18</v>
      </c>
      <c r="D2731" s="18">
        <v>182.1</v>
      </c>
      <c r="E2731" s="18">
        <v>66</v>
      </c>
      <c r="F2731" s="32">
        <v>30.96</v>
      </c>
      <c r="G2731" s="18">
        <v>2</v>
      </c>
    </row>
    <row r="2732" spans="2:7" x14ac:dyDescent="0.3">
      <c r="B2732" s="18">
        <v>29</v>
      </c>
      <c r="C2732" s="18">
        <v>35</v>
      </c>
      <c r="D2732" s="18">
        <v>139.6</v>
      </c>
      <c r="E2732" s="18">
        <v>72</v>
      </c>
      <c r="F2732" s="32">
        <v>23.73</v>
      </c>
      <c r="G2732" s="18">
        <v>2</v>
      </c>
    </row>
    <row r="2733" spans="2:7" x14ac:dyDescent="0.3">
      <c r="B2733" s="18">
        <v>33</v>
      </c>
      <c r="C2733" s="18">
        <v>12</v>
      </c>
      <c r="D2733" s="18">
        <v>200.3</v>
      </c>
      <c r="E2733" s="18">
        <v>76</v>
      </c>
      <c r="F2733" s="32">
        <v>34.049999999999997</v>
      </c>
      <c r="G2733" s="18">
        <v>0</v>
      </c>
    </row>
    <row r="2734" spans="2:7" x14ac:dyDescent="0.3">
      <c r="B2734" s="18">
        <v>40</v>
      </c>
      <c r="C2734" s="18">
        <v>0</v>
      </c>
      <c r="D2734" s="18">
        <v>153.5</v>
      </c>
      <c r="E2734" s="18">
        <v>94</v>
      </c>
      <c r="F2734" s="32">
        <v>26.1</v>
      </c>
      <c r="G2734" s="18">
        <v>1</v>
      </c>
    </row>
    <row r="2735" spans="2:7" x14ac:dyDescent="0.3">
      <c r="B2735" s="18">
        <v>37</v>
      </c>
      <c r="C2735" s="18">
        <v>29</v>
      </c>
      <c r="D2735" s="18">
        <v>128.19999999999999</v>
      </c>
      <c r="E2735" s="18">
        <v>119</v>
      </c>
      <c r="F2735" s="32">
        <v>21.79</v>
      </c>
      <c r="G2735" s="18">
        <v>3</v>
      </c>
    </row>
    <row r="2736" spans="2:7" x14ac:dyDescent="0.3">
      <c r="B2736" s="18">
        <v>35</v>
      </c>
      <c r="C2736" s="18">
        <v>0</v>
      </c>
      <c r="D2736" s="18">
        <v>159.5</v>
      </c>
      <c r="E2736" s="18">
        <v>145</v>
      </c>
      <c r="F2736" s="32">
        <v>27.12</v>
      </c>
      <c r="G2736" s="18">
        <v>2</v>
      </c>
    </row>
    <row r="2737" spans="2:7" x14ac:dyDescent="0.3">
      <c r="B2737" s="18">
        <v>27</v>
      </c>
      <c r="C2737" s="18">
        <v>0</v>
      </c>
      <c r="D2737" s="18">
        <v>226.4</v>
      </c>
      <c r="E2737" s="18">
        <v>101</v>
      </c>
      <c r="F2737" s="32">
        <v>38.49</v>
      </c>
      <c r="G2737" s="18">
        <v>3</v>
      </c>
    </row>
    <row r="2738" spans="2:7" x14ac:dyDescent="0.3">
      <c r="B2738" s="18">
        <v>45</v>
      </c>
      <c r="C2738" s="18">
        <v>0</v>
      </c>
      <c r="D2738" s="18">
        <v>251.9</v>
      </c>
      <c r="E2738" s="18">
        <v>81</v>
      </c>
      <c r="F2738" s="32">
        <v>42.82</v>
      </c>
      <c r="G2738" s="18">
        <v>2</v>
      </c>
    </row>
    <row r="2739" spans="2:7" x14ac:dyDescent="0.3">
      <c r="B2739" s="18">
        <v>33</v>
      </c>
      <c r="C2739" s="18">
        <v>0</v>
      </c>
      <c r="D2739" s="18">
        <v>264.5</v>
      </c>
      <c r="E2739" s="18">
        <v>117</v>
      </c>
      <c r="F2739" s="32">
        <v>44.97</v>
      </c>
      <c r="G2739" s="18">
        <v>2</v>
      </c>
    </row>
    <row r="2740" spans="2:7" x14ac:dyDescent="0.3">
      <c r="B2740" s="18">
        <v>45</v>
      </c>
      <c r="C2740" s="18">
        <v>0</v>
      </c>
      <c r="D2740" s="18">
        <v>153.69999999999999</v>
      </c>
      <c r="E2740" s="18">
        <v>105</v>
      </c>
      <c r="F2740" s="32">
        <v>26.13</v>
      </c>
      <c r="G2740" s="18">
        <v>0</v>
      </c>
    </row>
    <row r="2741" spans="2:7" x14ac:dyDescent="0.3">
      <c r="B2741" s="18">
        <v>41</v>
      </c>
      <c r="C2741" s="18">
        <v>0</v>
      </c>
      <c r="D2741" s="18">
        <v>232.1</v>
      </c>
      <c r="E2741" s="18">
        <v>81</v>
      </c>
      <c r="F2741" s="32">
        <v>39.46</v>
      </c>
      <c r="G2741" s="18">
        <v>5</v>
      </c>
    </row>
    <row r="2742" spans="2:7" x14ac:dyDescent="0.3">
      <c r="B2742" s="18">
        <v>47</v>
      </c>
      <c r="C2742" s="18">
        <v>0</v>
      </c>
      <c r="D2742" s="18">
        <v>201.9</v>
      </c>
      <c r="E2742" s="18">
        <v>86</v>
      </c>
      <c r="F2742" s="32">
        <v>34.32</v>
      </c>
      <c r="G2742" s="18">
        <v>1</v>
      </c>
    </row>
    <row r="2743" spans="2:7" x14ac:dyDescent="0.3">
      <c r="B2743" s="18">
        <v>42</v>
      </c>
      <c r="C2743" s="18">
        <v>0</v>
      </c>
      <c r="D2743" s="18">
        <v>186.9</v>
      </c>
      <c r="E2743" s="18">
        <v>79</v>
      </c>
      <c r="F2743" s="32">
        <v>31.77</v>
      </c>
      <c r="G2743" s="18">
        <v>1</v>
      </c>
    </row>
    <row r="2744" spans="2:7" x14ac:dyDescent="0.3">
      <c r="B2744" s="18">
        <v>40</v>
      </c>
      <c r="C2744" s="18">
        <v>27</v>
      </c>
      <c r="D2744" s="18">
        <v>196.6</v>
      </c>
      <c r="E2744" s="18">
        <v>89</v>
      </c>
      <c r="F2744" s="32">
        <v>33.42</v>
      </c>
      <c r="G2744" s="18">
        <v>1</v>
      </c>
    </row>
    <row r="2745" spans="2:7" x14ac:dyDescent="0.3">
      <c r="B2745" s="18">
        <v>37</v>
      </c>
      <c r="C2745" s="18">
        <v>0</v>
      </c>
      <c r="D2745" s="18">
        <v>232.1</v>
      </c>
      <c r="E2745" s="18">
        <v>102</v>
      </c>
      <c r="F2745" s="32">
        <v>39.46</v>
      </c>
      <c r="G2745" s="18">
        <v>1</v>
      </c>
    </row>
    <row r="2746" spans="2:7" x14ac:dyDescent="0.3">
      <c r="B2746" s="18">
        <v>35</v>
      </c>
      <c r="C2746" s="18">
        <v>0</v>
      </c>
      <c r="D2746" s="18">
        <v>166</v>
      </c>
      <c r="E2746" s="18">
        <v>79</v>
      </c>
      <c r="F2746" s="32">
        <v>28.22</v>
      </c>
      <c r="G2746" s="18">
        <v>0</v>
      </c>
    </row>
    <row r="2747" spans="2:7" x14ac:dyDescent="0.3">
      <c r="B2747" s="18">
        <v>38</v>
      </c>
      <c r="C2747" s="18">
        <v>28</v>
      </c>
      <c r="D2747" s="18">
        <v>200.6</v>
      </c>
      <c r="E2747" s="18">
        <v>96</v>
      </c>
      <c r="F2747" s="32">
        <v>34.1</v>
      </c>
      <c r="G2747" s="18">
        <v>1</v>
      </c>
    </row>
    <row r="2748" spans="2:7" x14ac:dyDescent="0.3">
      <c r="B2748" s="18">
        <v>38</v>
      </c>
      <c r="C2748" s="18">
        <v>25</v>
      </c>
      <c r="D2748" s="18">
        <v>141</v>
      </c>
      <c r="E2748" s="18">
        <v>101</v>
      </c>
      <c r="F2748" s="32">
        <v>23.97</v>
      </c>
      <c r="G2748" s="18">
        <v>3</v>
      </c>
    </row>
    <row r="2749" spans="2:7" x14ac:dyDescent="0.3">
      <c r="B2749" s="18">
        <v>45</v>
      </c>
      <c r="C2749" s="18">
        <v>34</v>
      </c>
      <c r="D2749" s="18">
        <v>245</v>
      </c>
      <c r="E2749" s="18">
        <v>95</v>
      </c>
      <c r="F2749" s="32">
        <v>41.65</v>
      </c>
      <c r="G2749" s="18">
        <v>0</v>
      </c>
    </row>
    <row r="2750" spans="2:7" x14ac:dyDescent="0.3">
      <c r="B2750" s="18">
        <v>37</v>
      </c>
      <c r="C2750" s="18">
        <v>0</v>
      </c>
      <c r="D2750" s="18">
        <v>140.80000000000001</v>
      </c>
      <c r="E2750" s="18">
        <v>140</v>
      </c>
      <c r="F2750" s="32">
        <v>23.94</v>
      </c>
      <c r="G2750" s="18">
        <v>1</v>
      </c>
    </row>
    <row r="2751" spans="2:7" x14ac:dyDescent="0.3">
      <c r="B2751" s="18">
        <v>33</v>
      </c>
      <c r="C2751" s="18">
        <v>0</v>
      </c>
      <c r="D2751" s="18">
        <v>255.1</v>
      </c>
      <c r="E2751" s="18">
        <v>93</v>
      </c>
      <c r="F2751" s="32">
        <v>43.37</v>
      </c>
      <c r="G2751" s="18">
        <v>3</v>
      </c>
    </row>
    <row r="2752" spans="2:7" x14ac:dyDescent="0.3">
      <c r="B2752" s="18">
        <v>36</v>
      </c>
      <c r="C2752" s="18">
        <v>33</v>
      </c>
      <c r="D2752" s="18">
        <v>125</v>
      </c>
      <c r="E2752" s="18">
        <v>99</v>
      </c>
      <c r="F2752" s="32">
        <v>21.25</v>
      </c>
      <c r="G2752" s="18">
        <v>2</v>
      </c>
    </row>
    <row r="2753" spans="2:7" x14ac:dyDescent="0.3">
      <c r="B2753" s="18">
        <v>41</v>
      </c>
      <c r="C2753" s="18">
        <v>0</v>
      </c>
      <c r="D2753" s="18">
        <v>180.6</v>
      </c>
      <c r="E2753" s="18">
        <v>65</v>
      </c>
      <c r="F2753" s="32">
        <v>30.7</v>
      </c>
      <c r="G2753" s="18">
        <v>1</v>
      </c>
    </row>
    <row r="2754" spans="2:7" x14ac:dyDescent="0.3">
      <c r="B2754" s="18">
        <v>24</v>
      </c>
      <c r="C2754" s="18">
        <v>0</v>
      </c>
      <c r="D2754" s="18">
        <v>248.7</v>
      </c>
      <c r="E2754" s="18">
        <v>118</v>
      </c>
      <c r="F2754" s="32">
        <v>42.28</v>
      </c>
      <c r="G2754" s="18">
        <v>1</v>
      </c>
    </row>
    <row r="2755" spans="2:7" x14ac:dyDescent="0.3">
      <c r="B2755" s="18">
        <v>41</v>
      </c>
      <c r="C2755" s="18">
        <v>30</v>
      </c>
      <c r="D2755" s="18">
        <v>178.1</v>
      </c>
      <c r="E2755" s="18">
        <v>111</v>
      </c>
      <c r="F2755" s="32">
        <v>30.28</v>
      </c>
      <c r="G2755" s="18">
        <v>0</v>
      </c>
    </row>
    <row r="2756" spans="2:7" x14ac:dyDescent="0.3">
      <c r="B2756" s="18">
        <v>29</v>
      </c>
      <c r="C2756" s="18">
        <v>0</v>
      </c>
      <c r="D2756" s="18">
        <v>122.2</v>
      </c>
      <c r="E2756" s="18">
        <v>112</v>
      </c>
      <c r="F2756" s="32">
        <v>20.77</v>
      </c>
      <c r="G2756" s="18">
        <v>5</v>
      </c>
    </row>
    <row r="2757" spans="2:7" x14ac:dyDescent="0.3">
      <c r="B2757" s="18">
        <v>46</v>
      </c>
      <c r="C2757" s="18">
        <v>0</v>
      </c>
      <c r="D2757" s="18">
        <v>231.3</v>
      </c>
      <c r="E2757" s="18">
        <v>87</v>
      </c>
      <c r="F2757" s="32">
        <v>39.32</v>
      </c>
      <c r="G2757" s="18">
        <v>1</v>
      </c>
    </row>
    <row r="2758" spans="2:7" x14ac:dyDescent="0.3">
      <c r="B2758" s="18">
        <v>44</v>
      </c>
      <c r="C2758" s="18">
        <v>0</v>
      </c>
      <c r="D2758" s="18">
        <v>111.2</v>
      </c>
      <c r="E2758" s="18">
        <v>101</v>
      </c>
      <c r="F2758" s="32">
        <v>18.899999999999999</v>
      </c>
      <c r="G2758" s="18">
        <v>3</v>
      </c>
    </row>
    <row r="2759" spans="2:7" x14ac:dyDescent="0.3">
      <c r="B2759" s="18">
        <v>26</v>
      </c>
      <c r="C2759" s="18">
        <v>44</v>
      </c>
      <c r="D2759" s="18">
        <v>103.2</v>
      </c>
      <c r="E2759" s="18">
        <v>117</v>
      </c>
      <c r="F2759" s="32">
        <v>17.54</v>
      </c>
      <c r="G2759" s="18">
        <v>0</v>
      </c>
    </row>
    <row r="2760" spans="2:7" x14ac:dyDescent="0.3">
      <c r="B2760" s="18">
        <v>27</v>
      </c>
      <c r="C2760" s="18">
        <v>0</v>
      </c>
      <c r="D2760" s="18">
        <v>138.4</v>
      </c>
      <c r="E2760" s="18">
        <v>104</v>
      </c>
      <c r="F2760" s="32">
        <v>23.53</v>
      </c>
      <c r="G2760" s="18">
        <v>4</v>
      </c>
    </row>
    <row r="2761" spans="2:7" x14ac:dyDescent="0.3">
      <c r="B2761" s="18">
        <v>37</v>
      </c>
      <c r="C2761" s="18">
        <v>0</v>
      </c>
      <c r="D2761" s="18">
        <v>146.30000000000001</v>
      </c>
      <c r="E2761" s="18">
        <v>85</v>
      </c>
      <c r="F2761" s="32">
        <v>24.87</v>
      </c>
      <c r="G2761" s="18">
        <v>0</v>
      </c>
    </row>
    <row r="2762" spans="2:7" x14ac:dyDescent="0.3">
      <c r="B2762" s="18">
        <v>42</v>
      </c>
      <c r="C2762" s="18">
        <v>0</v>
      </c>
      <c r="D2762" s="18">
        <v>132</v>
      </c>
      <c r="E2762" s="18">
        <v>103</v>
      </c>
      <c r="F2762" s="32">
        <v>22.44</v>
      </c>
      <c r="G2762" s="18">
        <v>0</v>
      </c>
    </row>
    <row r="2763" spans="2:7" x14ac:dyDescent="0.3">
      <c r="B2763" s="18">
        <v>36</v>
      </c>
      <c r="C2763" s="18">
        <v>0</v>
      </c>
      <c r="D2763" s="18">
        <v>274.60000000000002</v>
      </c>
      <c r="E2763" s="18">
        <v>105</v>
      </c>
      <c r="F2763" s="32">
        <v>46.68</v>
      </c>
      <c r="G2763" s="18">
        <v>2</v>
      </c>
    </row>
    <row r="2764" spans="2:7" x14ac:dyDescent="0.3">
      <c r="B2764" s="18">
        <v>37</v>
      </c>
      <c r="C2764" s="18">
        <v>0</v>
      </c>
      <c r="D2764" s="18">
        <v>185.3</v>
      </c>
      <c r="E2764" s="18">
        <v>87</v>
      </c>
      <c r="F2764" s="32">
        <v>31.5</v>
      </c>
      <c r="G2764" s="18">
        <v>0</v>
      </c>
    </row>
    <row r="2765" spans="2:7" x14ac:dyDescent="0.3">
      <c r="B2765" s="18">
        <v>47</v>
      </c>
      <c r="C2765" s="18">
        <v>24</v>
      </c>
      <c r="D2765" s="18">
        <v>154.80000000000001</v>
      </c>
      <c r="E2765" s="18">
        <v>69</v>
      </c>
      <c r="F2765" s="32">
        <v>26.32</v>
      </c>
      <c r="G2765" s="18">
        <v>1</v>
      </c>
    </row>
    <row r="2766" spans="2:7" x14ac:dyDescent="0.3">
      <c r="B2766" s="18">
        <v>31</v>
      </c>
      <c r="C2766" s="18">
        <v>30</v>
      </c>
      <c r="D2766" s="18">
        <v>179.2</v>
      </c>
      <c r="E2766" s="18">
        <v>105</v>
      </c>
      <c r="F2766" s="32">
        <v>30.46</v>
      </c>
      <c r="G2766" s="18">
        <v>1</v>
      </c>
    </row>
    <row r="2767" spans="2:7" x14ac:dyDescent="0.3">
      <c r="B2767" s="18">
        <v>27</v>
      </c>
      <c r="C2767" s="18">
        <v>0</v>
      </c>
      <c r="D2767" s="18">
        <v>286.2</v>
      </c>
      <c r="E2767" s="18">
        <v>61</v>
      </c>
      <c r="F2767" s="32">
        <v>48.65</v>
      </c>
      <c r="G2767" s="18">
        <v>2</v>
      </c>
    </row>
    <row r="2768" spans="2:7" x14ac:dyDescent="0.3">
      <c r="B2768" s="18">
        <v>36</v>
      </c>
      <c r="C2768" s="18">
        <v>0</v>
      </c>
      <c r="D2768" s="18">
        <v>137.5</v>
      </c>
      <c r="E2768" s="18">
        <v>110</v>
      </c>
      <c r="F2768" s="32">
        <v>23.38</v>
      </c>
      <c r="G2768" s="18">
        <v>2</v>
      </c>
    </row>
    <row r="2769" spans="2:7" x14ac:dyDescent="0.3">
      <c r="B2769" s="18">
        <v>45</v>
      </c>
      <c r="C2769" s="18">
        <v>0</v>
      </c>
      <c r="D2769" s="18">
        <v>243</v>
      </c>
      <c r="E2769" s="18">
        <v>115</v>
      </c>
      <c r="F2769" s="32">
        <v>41.31</v>
      </c>
      <c r="G2769" s="18">
        <v>2</v>
      </c>
    </row>
    <row r="2770" spans="2:7" x14ac:dyDescent="0.3">
      <c r="B2770" s="18">
        <v>42</v>
      </c>
      <c r="C2770" s="18">
        <v>0</v>
      </c>
      <c r="D2770" s="18">
        <v>134.9</v>
      </c>
      <c r="E2770" s="18">
        <v>79</v>
      </c>
      <c r="F2770" s="32">
        <v>22.93</v>
      </c>
      <c r="G2770" s="18">
        <v>1</v>
      </c>
    </row>
    <row r="2771" spans="2:7" x14ac:dyDescent="0.3">
      <c r="B2771" s="18">
        <v>40</v>
      </c>
      <c r="C2771" s="18">
        <v>0</v>
      </c>
      <c r="D2771" s="18">
        <v>234.2</v>
      </c>
      <c r="E2771" s="18">
        <v>76</v>
      </c>
      <c r="F2771" s="32">
        <v>39.81</v>
      </c>
      <c r="G2771" s="18">
        <v>1</v>
      </c>
    </row>
    <row r="2772" spans="2:7" x14ac:dyDescent="0.3">
      <c r="B2772" s="18">
        <v>44</v>
      </c>
      <c r="C2772" s="18">
        <v>0</v>
      </c>
      <c r="D2772" s="18">
        <v>175.1</v>
      </c>
      <c r="E2772" s="18">
        <v>73</v>
      </c>
      <c r="F2772" s="32">
        <v>29.77</v>
      </c>
      <c r="G2772" s="18">
        <v>1</v>
      </c>
    </row>
    <row r="2773" spans="2:7" x14ac:dyDescent="0.3">
      <c r="B2773" s="18">
        <v>36</v>
      </c>
      <c r="C2773" s="18">
        <v>0</v>
      </c>
      <c r="D2773" s="18">
        <v>142.19999999999999</v>
      </c>
      <c r="E2773" s="18">
        <v>107</v>
      </c>
      <c r="F2773" s="32">
        <v>24.17</v>
      </c>
      <c r="G2773" s="18">
        <v>1</v>
      </c>
    </row>
    <row r="2774" spans="2:7" x14ac:dyDescent="0.3">
      <c r="B2774" s="18">
        <v>50</v>
      </c>
      <c r="C2774" s="18">
        <v>24</v>
      </c>
      <c r="D2774" s="18">
        <v>97.8</v>
      </c>
      <c r="E2774" s="18">
        <v>98</v>
      </c>
      <c r="F2774" s="32">
        <v>16.63</v>
      </c>
      <c r="G2774" s="18">
        <v>0</v>
      </c>
    </row>
    <row r="2775" spans="2:7" x14ac:dyDescent="0.3">
      <c r="B2775" s="18">
        <v>28</v>
      </c>
      <c r="C2775" s="18">
        <v>0</v>
      </c>
      <c r="D2775" s="18">
        <v>266.89999999999998</v>
      </c>
      <c r="E2775" s="18">
        <v>83</v>
      </c>
      <c r="F2775" s="32">
        <v>45.37</v>
      </c>
      <c r="G2775" s="18">
        <v>3</v>
      </c>
    </row>
    <row r="2776" spans="2:7" x14ac:dyDescent="0.3">
      <c r="B2776" s="18">
        <v>37</v>
      </c>
      <c r="C2776" s="18">
        <v>33</v>
      </c>
      <c r="D2776" s="18">
        <v>155.19999999999999</v>
      </c>
      <c r="E2776" s="18">
        <v>139</v>
      </c>
      <c r="F2776" s="32">
        <v>26.38</v>
      </c>
      <c r="G2776" s="18">
        <v>3</v>
      </c>
    </row>
    <row r="2777" spans="2:7" x14ac:dyDescent="0.3">
      <c r="B2777" s="18">
        <v>39</v>
      </c>
      <c r="C2777" s="18">
        <v>0</v>
      </c>
      <c r="D2777" s="18">
        <v>200.2</v>
      </c>
      <c r="E2777" s="18">
        <v>92</v>
      </c>
      <c r="F2777" s="32">
        <v>34.03</v>
      </c>
      <c r="G2777" s="18">
        <v>1</v>
      </c>
    </row>
    <row r="2778" spans="2:7" x14ac:dyDescent="0.3">
      <c r="B2778" s="18">
        <v>39</v>
      </c>
      <c r="C2778" s="18">
        <v>0</v>
      </c>
      <c r="D2778" s="18">
        <v>198.4</v>
      </c>
      <c r="E2778" s="18">
        <v>121</v>
      </c>
      <c r="F2778" s="32">
        <v>33.729999999999997</v>
      </c>
      <c r="G2778" s="18">
        <v>1</v>
      </c>
    </row>
    <row r="2779" spans="2:7" x14ac:dyDescent="0.3">
      <c r="B2779" s="18">
        <v>44</v>
      </c>
      <c r="C2779" s="18">
        <v>0</v>
      </c>
      <c r="D2779" s="18">
        <v>180.3</v>
      </c>
      <c r="E2779" s="18">
        <v>67</v>
      </c>
      <c r="F2779" s="32">
        <v>30.65</v>
      </c>
      <c r="G2779" s="18">
        <v>2</v>
      </c>
    </row>
    <row r="2780" spans="2:7" x14ac:dyDescent="0.3">
      <c r="B2780" s="18">
        <v>37</v>
      </c>
      <c r="C2780" s="18">
        <v>0</v>
      </c>
      <c r="D2780" s="18">
        <v>86.3</v>
      </c>
      <c r="E2780" s="18">
        <v>84</v>
      </c>
      <c r="F2780" s="32">
        <v>14.67</v>
      </c>
      <c r="G2780" s="18">
        <v>2</v>
      </c>
    </row>
    <row r="2781" spans="2:7" x14ac:dyDescent="0.3">
      <c r="B2781" s="18">
        <v>27</v>
      </c>
      <c r="C2781" s="18">
        <v>0</v>
      </c>
      <c r="D2781" s="18">
        <v>295</v>
      </c>
      <c r="E2781" s="18">
        <v>141</v>
      </c>
      <c r="F2781" s="32">
        <v>50.15</v>
      </c>
      <c r="G2781" s="18">
        <v>2</v>
      </c>
    </row>
    <row r="2782" spans="2:7" x14ac:dyDescent="0.3">
      <c r="B2782" s="18">
        <v>42</v>
      </c>
      <c r="C2782" s="18">
        <v>0</v>
      </c>
      <c r="D2782" s="18">
        <v>240.9</v>
      </c>
      <c r="E2782" s="18">
        <v>108</v>
      </c>
      <c r="F2782" s="32">
        <v>40.950000000000003</v>
      </c>
      <c r="G2782" s="18">
        <v>3</v>
      </c>
    </row>
    <row r="2783" spans="2:7" x14ac:dyDescent="0.3">
      <c r="B2783" s="18">
        <v>48</v>
      </c>
      <c r="C2783" s="18">
        <v>0</v>
      </c>
      <c r="D2783" s="18">
        <v>207.7</v>
      </c>
      <c r="E2783" s="18">
        <v>109</v>
      </c>
      <c r="F2783" s="32">
        <v>35.31</v>
      </c>
      <c r="G2783" s="18">
        <v>1</v>
      </c>
    </row>
    <row r="2784" spans="2:7" x14ac:dyDescent="0.3">
      <c r="B2784" s="18">
        <v>47</v>
      </c>
      <c r="C2784" s="18">
        <v>27</v>
      </c>
      <c r="D2784" s="18">
        <v>128.5</v>
      </c>
      <c r="E2784" s="18">
        <v>115</v>
      </c>
      <c r="F2784" s="32">
        <v>21.85</v>
      </c>
      <c r="G2784" s="18">
        <v>1</v>
      </c>
    </row>
    <row r="2785" spans="2:7" x14ac:dyDescent="0.3">
      <c r="B2785" s="18">
        <v>41</v>
      </c>
      <c r="C2785" s="18">
        <v>22</v>
      </c>
      <c r="D2785" s="18">
        <v>224.4</v>
      </c>
      <c r="E2785" s="18">
        <v>114</v>
      </c>
      <c r="F2785" s="32">
        <v>38.15</v>
      </c>
      <c r="G2785" s="18">
        <v>1</v>
      </c>
    </row>
    <row r="2786" spans="2:7" x14ac:dyDescent="0.3">
      <c r="B2786" s="18">
        <v>39</v>
      </c>
      <c r="C2786" s="18">
        <v>0</v>
      </c>
      <c r="D2786" s="18">
        <v>164.9</v>
      </c>
      <c r="E2786" s="18">
        <v>115</v>
      </c>
      <c r="F2786" s="32">
        <v>28.03</v>
      </c>
      <c r="G2786" s="18">
        <v>2</v>
      </c>
    </row>
    <row r="2787" spans="2:7" x14ac:dyDescent="0.3">
      <c r="B2787" s="18">
        <v>35</v>
      </c>
      <c r="C2787" s="18">
        <v>0</v>
      </c>
      <c r="D2787" s="18">
        <v>238</v>
      </c>
      <c r="E2787" s="18">
        <v>97</v>
      </c>
      <c r="F2787" s="32">
        <v>40.46</v>
      </c>
      <c r="G2787" s="18">
        <v>2</v>
      </c>
    </row>
    <row r="2788" spans="2:7" x14ac:dyDescent="0.3">
      <c r="B2788" s="18">
        <v>35</v>
      </c>
      <c r="C2788" s="18">
        <v>43</v>
      </c>
      <c r="D2788" s="18">
        <v>231</v>
      </c>
      <c r="E2788" s="18">
        <v>85</v>
      </c>
      <c r="F2788" s="32">
        <v>39.270000000000003</v>
      </c>
      <c r="G2788" s="18">
        <v>2</v>
      </c>
    </row>
    <row r="2789" spans="2:7" x14ac:dyDescent="0.3">
      <c r="B2789" s="18">
        <v>32</v>
      </c>
      <c r="C2789" s="18">
        <v>0</v>
      </c>
      <c r="D2789" s="18">
        <v>107.3</v>
      </c>
      <c r="E2789" s="18">
        <v>140</v>
      </c>
      <c r="F2789" s="32">
        <v>18.239999999999998</v>
      </c>
      <c r="G2789" s="18">
        <v>4</v>
      </c>
    </row>
    <row r="2790" spans="2:7" x14ac:dyDescent="0.3">
      <c r="B2790" s="18">
        <v>35</v>
      </c>
      <c r="C2790" s="18">
        <v>0</v>
      </c>
      <c r="D2790" s="18">
        <v>185</v>
      </c>
      <c r="E2790" s="18">
        <v>122</v>
      </c>
      <c r="F2790" s="32">
        <v>31.45</v>
      </c>
      <c r="G2790" s="18">
        <v>1</v>
      </c>
    </row>
    <row r="2791" spans="2:7" x14ac:dyDescent="0.3">
      <c r="B2791" s="18">
        <v>41</v>
      </c>
      <c r="C2791" s="18">
        <v>31</v>
      </c>
      <c r="D2791" s="18">
        <v>244.1</v>
      </c>
      <c r="E2791" s="18">
        <v>71</v>
      </c>
      <c r="F2791" s="32">
        <v>41.5</v>
      </c>
      <c r="G2791" s="18">
        <v>3</v>
      </c>
    </row>
    <row r="2792" spans="2:7" x14ac:dyDescent="0.3">
      <c r="B2792" s="18">
        <v>31</v>
      </c>
      <c r="C2792" s="18">
        <v>27</v>
      </c>
      <c r="D2792" s="18">
        <v>141.1</v>
      </c>
      <c r="E2792" s="18">
        <v>109</v>
      </c>
      <c r="F2792" s="32">
        <v>23.99</v>
      </c>
      <c r="G2792" s="18">
        <v>1</v>
      </c>
    </row>
    <row r="2793" spans="2:7" x14ac:dyDescent="0.3">
      <c r="B2793" s="18">
        <v>40</v>
      </c>
      <c r="C2793" s="18">
        <v>0</v>
      </c>
      <c r="D2793" s="18">
        <v>158.1</v>
      </c>
      <c r="E2793" s="18">
        <v>117</v>
      </c>
      <c r="F2793" s="32">
        <v>26.88</v>
      </c>
      <c r="G2793" s="18">
        <v>0</v>
      </c>
    </row>
    <row r="2794" spans="2:7" x14ac:dyDescent="0.3">
      <c r="B2794" s="18">
        <v>24</v>
      </c>
      <c r="C2794" s="18">
        <v>42</v>
      </c>
      <c r="D2794" s="18">
        <v>199.5</v>
      </c>
      <c r="E2794" s="18">
        <v>119</v>
      </c>
      <c r="F2794" s="32">
        <v>33.92</v>
      </c>
      <c r="G2794" s="18">
        <v>4</v>
      </c>
    </row>
    <row r="2795" spans="2:7" x14ac:dyDescent="0.3">
      <c r="B2795" s="18">
        <v>39</v>
      </c>
      <c r="C2795" s="18">
        <v>0</v>
      </c>
      <c r="D2795" s="18">
        <v>109.5</v>
      </c>
      <c r="E2795" s="18">
        <v>105</v>
      </c>
      <c r="F2795" s="32">
        <v>18.62</v>
      </c>
      <c r="G2795" s="18">
        <v>1</v>
      </c>
    </row>
    <row r="2796" spans="2:7" x14ac:dyDescent="0.3">
      <c r="B2796" s="18">
        <v>43</v>
      </c>
      <c r="C2796" s="18">
        <v>0</v>
      </c>
      <c r="D2796" s="18">
        <v>107.9</v>
      </c>
      <c r="E2796" s="18">
        <v>128</v>
      </c>
      <c r="F2796" s="32">
        <v>18.34</v>
      </c>
      <c r="G2796" s="18">
        <v>0</v>
      </c>
    </row>
    <row r="2797" spans="2:7" x14ac:dyDescent="0.3">
      <c r="B2797" s="18">
        <v>31</v>
      </c>
      <c r="C2797" s="18">
        <v>22</v>
      </c>
      <c r="D2797" s="18">
        <v>172.1</v>
      </c>
      <c r="E2797" s="18">
        <v>119</v>
      </c>
      <c r="F2797" s="32">
        <v>29.26</v>
      </c>
      <c r="G2797" s="18">
        <v>1</v>
      </c>
    </row>
    <row r="2798" spans="2:7" x14ac:dyDescent="0.3">
      <c r="B2798" s="18">
        <v>40</v>
      </c>
      <c r="C2798" s="18">
        <v>0</v>
      </c>
      <c r="D2798" s="18">
        <v>160</v>
      </c>
      <c r="E2798" s="18">
        <v>133</v>
      </c>
      <c r="F2798" s="32">
        <v>27.2</v>
      </c>
      <c r="G2798" s="18">
        <v>0</v>
      </c>
    </row>
    <row r="2799" spans="2:7" x14ac:dyDescent="0.3">
      <c r="B2799" s="18">
        <v>47</v>
      </c>
      <c r="C2799" s="18">
        <v>0</v>
      </c>
      <c r="D2799" s="18">
        <v>227.7</v>
      </c>
      <c r="E2799" s="18">
        <v>88</v>
      </c>
      <c r="F2799" s="32">
        <v>38.71</v>
      </c>
      <c r="G2799" s="18">
        <v>1</v>
      </c>
    </row>
    <row r="2800" spans="2:7" x14ac:dyDescent="0.3">
      <c r="B2800" s="18">
        <v>35</v>
      </c>
      <c r="C2800" s="18">
        <v>0</v>
      </c>
      <c r="D2800" s="18">
        <v>203.8</v>
      </c>
      <c r="E2800" s="18">
        <v>77</v>
      </c>
      <c r="F2800" s="32">
        <v>34.65</v>
      </c>
      <c r="G2800" s="18">
        <v>1</v>
      </c>
    </row>
    <row r="2801" spans="2:7" x14ac:dyDescent="0.3">
      <c r="B2801" s="18">
        <v>41</v>
      </c>
      <c r="C2801" s="18">
        <v>33</v>
      </c>
      <c r="D2801" s="18">
        <v>241.7</v>
      </c>
      <c r="E2801" s="18">
        <v>84</v>
      </c>
      <c r="F2801" s="32">
        <v>41.09</v>
      </c>
      <c r="G2801" s="18">
        <v>1</v>
      </c>
    </row>
    <row r="2802" spans="2:7" x14ac:dyDescent="0.3">
      <c r="B2802" s="18">
        <v>45</v>
      </c>
      <c r="C2802" s="18">
        <v>0</v>
      </c>
      <c r="D2802" s="18">
        <v>78.099999999999994</v>
      </c>
      <c r="E2802" s="18">
        <v>70</v>
      </c>
      <c r="F2802" s="32">
        <v>13.28</v>
      </c>
      <c r="G2802" s="18">
        <v>1</v>
      </c>
    </row>
    <row r="2803" spans="2:7" x14ac:dyDescent="0.3">
      <c r="B2803" s="18">
        <v>36</v>
      </c>
      <c r="C2803" s="18">
        <v>0</v>
      </c>
      <c r="D2803" s="18">
        <v>187.8</v>
      </c>
      <c r="E2803" s="18">
        <v>95</v>
      </c>
      <c r="F2803" s="32">
        <v>31.93</v>
      </c>
      <c r="G2803" s="18">
        <v>2</v>
      </c>
    </row>
    <row r="2804" spans="2:7" x14ac:dyDescent="0.3">
      <c r="B2804" s="18">
        <v>42</v>
      </c>
      <c r="C2804" s="18">
        <v>21</v>
      </c>
      <c r="D2804" s="18">
        <v>127.1</v>
      </c>
      <c r="E2804" s="18">
        <v>94</v>
      </c>
      <c r="F2804" s="32">
        <v>21.61</v>
      </c>
      <c r="G2804" s="18">
        <v>1</v>
      </c>
    </row>
    <row r="2805" spans="2:7" x14ac:dyDescent="0.3">
      <c r="B2805" s="18">
        <v>28</v>
      </c>
      <c r="C2805" s="18">
        <v>0</v>
      </c>
      <c r="D2805" s="18">
        <v>280</v>
      </c>
      <c r="E2805" s="18">
        <v>113</v>
      </c>
      <c r="F2805" s="32">
        <v>47.6</v>
      </c>
      <c r="G2805" s="18">
        <v>0</v>
      </c>
    </row>
    <row r="2806" spans="2:7" x14ac:dyDescent="0.3">
      <c r="B2806" s="18">
        <v>34</v>
      </c>
      <c r="C2806" s="18">
        <v>0</v>
      </c>
      <c r="D2806" s="18">
        <v>153.19999999999999</v>
      </c>
      <c r="E2806" s="18">
        <v>78</v>
      </c>
      <c r="F2806" s="32">
        <v>26.04</v>
      </c>
      <c r="G2806" s="18">
        <v>1</v>
      </c>
    </row>
    <row r="2807" spans="2:7" x14ac:dyDescent="0.3">
      <c r="B2807" s="18">
        <v>41</v>
      </c>
      <c r="C2807" s="18">
        <v>26</v>
      </c>
      <c r="D2807" s="18">
        <v>137.1</v>
      </c>
      <c r="E2807" s="18">
        <v>88</v>
      </c>
      <c r="F2807" s="32">
        <v>23.31</v>
      </c>
      <c r="G2807" s="18">
        <v>2</v>
      </c>
    </row>
    <row r="2808" spans="2:7" x14ac:dyDescent="0.3">
      <c r="B2808" s="18">
        <v>33</v>
      </c>
      <c r="C2808" s="18">
        <v>0</v>
      </c>
      <c r="D2808" s="18">
        <v>186.1</v>
      </c>
      <c r="E2808" s="18">
        <v>114</v>
      </c>
      <c r="F2808" s="32">
        <v>31.64</v>
      </c>
      <c r="G2808" s="18">
        <v>4</v>
      </c>
    </row>
    <row r="2809" spans="2:7" x14ac:dyDescent="0.3">
      <c r="B2809" s="18">
        <v>33</v>
      </c>
      <c r="C2809" s="18">
        <v>22</v>
      </c>
      <c r="D2809" s="18">
        <v>224.1</v>
      </c>
      <c r="E2809" s="18">
        <v>127</v>
      </c>
      <c r="F2809" s="32">
        <v>38.1</v>
      </c>
      <c r="G2809" s="18">
        <v>2</v>
      </c>
    </row>
    <row r="2810" spans="2:7" x14ac:dyDescent="0.3">
      <c r="B2810" s="18">
        <v>33</v>
      </c>
      <c r="C2810" s="18">
        <v>29</v>
      </c>
      <c r="D2810" s="18">
        <v>83.6</v>
      </c>
      <c r="E2810" s="18">
        <v>131</v>
      </c>
      <c r="F2810" s="32">
        <v>14.21</v>
      </c>
      <c r="G2810" s="18">
        <v>1</v>
      </c>
    </row>
    <row r="2811" spans="2:7" x14ac:dyDescent="0.3">
      <c r="B2811" s="18">
        <v>42</v>
      </c>
      <c r="C2811" s="18">
        <v>0</v>
      </c>
      <c r="D2811" s="18">
        <v>203.9</v>
      </c>
      <c r="E2811" s="18">
        <v>109</v>
      </c>
      <c r="F2811" s="32">
        <v>34.659999999999997</v>
      </c>
      <c r="G2811" s="18">
        <v>4</v>
      </c>
    </row>
    <row r="2812" spans="2:7" x14ac:dyDescent="0.3">
      <c r="B2812" s="18">
        <v>38</v>
      </c>
      <c r="C2812" s="18">
        <v>0</v>
      </c>
      <c r="D2812" s="18">
        <v>211.3</v>
      </c>
      <c r="E2812" s="18">
        <v>87</v>
      </c>
      <c r="F2812" s="32">
        <v>35.92</v>
      </c>
      <c r="G2812" s="18">
        <v>1</v>
      </c>
    </row>
    <row r="2813" spans="2:7" x14ac:dyDescent="0.3">
      <c r="B2813" s="18">
        <v>47</v>
      </c>
      <c r="C2813" s="18">
        <v>0</v>
      </c>
      <c r="D2813" s="18">
        <v>219.4</v>
      </c>
      <c r="E2813" s="18">
        <v>112</v>
      </c>
      <c r="F2813" s="32">
        <v>37.299999999999997</v>
      </c>
      <c r="G2813" s="18">
        <v>4</v>
      </c>
    </row>
    <row r="2814" spans="2:7" x14ac:dyDescent="0.3">
      <c r="B2814" s="18">
        <v>43</v>
      </c>
      <c r="C2814" s="18">
        <v>0</v>
      </c>
      <c r="D2814" s="18">
        <v>190.4</v>
      </c>
      <c r="E2814" s="18">
        <v>91</v>
      </c>
      <c r="F2814" s="32">
        <v>32.369999999999997</v>
      </c>
      <c r="G2814" s="18">
        <v>2</v>
      </c>
    </row>
    <row r="2815" spans="2:7" x14ac:dyDescent="0.3">
      <c r="B2815" s="18">
        <v>39</v>
      </c>
      <c r="C2815" s="18">
        <v>0</v>
      </c>
      <c r="D2815" s="18">
        <v>147.69999999999999</v>
      </c>
      <c r="E2815" s="18">
        <v>94</v>
      </c>
      <c r="F2815" s="32">
        <v>25.11</v>
      </c>
      <c r="G2815" s="18">
        <v>2</v>
      </c>
    </row>
    <row r="2816" spans="2:7" x14ac:dyDescent="0.3">
      <c r="B2816" s="18">
        <v>34</v>
      </c>
      <c r="C2816" s="18">
        <v>0</v>
      </c>
      <c r="D2816" s="18">
        <v>229.9</v>
      </c>
      <c r="E2816" s="18">
        <v>130</v>
      </c>
      <c r="F2816" s="32">
        <v>39.08</v>
      </c>
      <c r="G2816" s="18">
        <v>2</v>
      </c>
    </row>
    <row r="2817" spans="2:7" x14ac:dyDescent="0.3">
      <c r="B2817" s="18">
        <v>40</v>
      </c>
      <c r="C2817" s="18">
        <v>0</v>
      </c>
      <c r="D2817" s="18">
        <v>102.8</v>
      </c>
      <c r="E2817" s="18">
        <v>128</v>
      </c>
      <c r="F2817" s="32">
        <v>17.48</v>
      </c>
      <c r="G2817" s="18">
        <v>1</v>
      </c>
    </row>
    <row r="2818" spans="2:7" x14ac:dyDescent="0.3">
      <c r="B2818" s="18">
        <v>42</v>
      </c>
      <c r="C2818" s="18">
        <v>0</v>
      </c>
      <c r="D2818" s="18">
        <v>178.7</v>
      </c>
      <c r="E2818" s="18">
        <v>81</v>
      </c>
      <c r="F2818" s="32">
        <v>30.38</v>
      </c>
      <c r="G2818" s="18">
        <v>1</v>
      </c>
    </row>
    <row r="2819" spans="2:7" x14ac:dyDescent="0.3">
      <c r="B2819" s="18">
        <v>40</v>
      </c>
      <c r="C2819" s="18">
        <v>18</v>
      </c>
      <c r="D2819" s="18">
        <v>148.5</v>
      </c>
      <c r="E2819" s="18">
        <v>106</v>
      </c>
      <c r="F2819" s="32">
        <v>25.25</v>
      </c>
      <c r="G2819" s="18">
        <v>0</v>
      </c>
    </row>
    <row r="2820" spans="2:7" x14ac:dyDescent="0.3">
      <c r="B2820" s="18">
        <v>33</v>
      </c>
      <c r="C2820" s="18">
        <v>29</v>
      </c>
      <c r="D2820" s="18">
        <v>164.1</v>
      </c>
      <c r="E2820" s="18">
        <v>111</v>
      </c>
      <c r="F2820" s="32">
        <v>27.9</v>
      </c>
      <c r="G2820" s="18">
        <v>0</v>
      </c>
    </row>
    <row r="2821" spans="2:7" x14ac:dyDescent="0.3">
      <c r="B2821" s="18">
        <v>43</v>
      </c>
      <c r="C2821" s="18">
        <v>0</v>
      </c>
      <c r="D2821" s="18">
        <v>197.2</v>
      </c>
      <c r="E2821" s="18">
        <v>90</v>
      </c>
      <c r="F2821" s="32">
        <v>33.520000000000003</v>
      </c>
      <c r="G2821" s="18">
        <v>1</v>
      </c>
    </row>
    <row r="2822" spans="2:7" x14ac:dyDescent="0.3">
      <c r="B2822" s="18">
        <v>33</v>
      </c>
      <c r="C2822" s="18">
        <v>0</v>
      </c>
      <c r="D2822" s="18">
        <v>140</v>
      </c>
      <c r="E2822" s="18">
        <v>101</v>
      </c>
      <c r="F2822" s="32">
        <v>23.8</v>
      </c>
      <c r="G2822" s="18">
        <v>4</v>
      </c>
    </row>
    <row r="2823" spans="2:7" x14ac:dyDescent="0.3">
      <c r="B2823" s="18">
        <v>37</v>
      </c>
      <c r="C2823" s="18">
        <v>0</v>
      </c>
      <c r="D2823" s="18">
        <v>193.9</v>
      </c>
      <c r="E2823" s="18">
        <v>118</v>
      </c>
      <c r="F2823" s="32">
        <v>32.96</v>
      </c>
      <c r="G2823" s="18">
        <v>3</v>
      </c>
    </row>
    <row r="2824" spans="2:7" x14ac:dyDescent="0.3">
      <c r="B2824" s="18">
        <v>29</v>
      </c>
      <c r="C2824" s="18">
        <v>0</v>
      </c>
      <c r="D2824" s="18">
        <v>321.10000000000002</v>
      </c>
      <c r="E2824" s="18">
        <v>105</v>
      </c>
      <c r="F2824" s="32">
        <v>54.59</v>
      </c>
      <c r="G2824" s="18">
        <v>4</v>
      </c>
    </row>
    <row r="2825" spans="2:7" x14ac:dyDescent="0.3">
      <c r="B2825" s="18">
        <v>33</v>
      </c>
      <c r="C2825" s="18">
        <v>0</v>
      </c>
      <c r="D2825" s="18">
        <v>118.4</v>
      </c>
      <c r="E2825" s="18">
        <v>126</v>
      </c>
      <c r="F2825" s="32">
        <v>20.13</v>
      </c>
      <c r="G2825" s="18">
        <v>5</v>
      </c>
    </row>
    <row r="2826" spans="2:7" x14ac:dyDescent="0.3">
      <c r="B2826" s="18">
        <v>40</v>
      </c>
      <c r="C2826" s="18">
        <v>0</v>
      </c>
      <c r="D2826" s="18">
        <v>169.8</v>
      </c>
      <c r="E2826" s="18">
        <v>114</v>
      </c>
      <c r="F2826" s="32">
        <v>28.87</v>
      </c>
      <c r="G2826" s="18">
        <v>1</v>
      </c>
    </row>
    <row r="2827" spans="2:7" x14ac:dyDescent="0.3">
      <c r="B2827" s="18">
        <v>46</v>
      </c>
      <c r="C2827" s="18">
        <v>0</v>
      </c>
      <c r="D2827" s="18">
        <v>193.4</v>
      </c>
      <c r="E2827" s="18">
        <v>99</v>
      </c>
      <c r="F2827" s="32">
        <v>32.880000000000003</v>
      </c>
      <c r="G2827" s="18">
        <v>2</v>
      </c>
    </row>
    <row r="2828" spans="2:7" x14ac:dyDescent="0.3">
      <c r="B2828" s="18">
        <v>39</v>
      </c>
      <c r="C2828" s="18">
        <v>0</v>
      </c>
      <c r="D2828" s="18">
        <v>106.6</v>
      </c>
      <c r="E2828" s="18">
        <v>128</v>
      </c>
      <c r="F2828" s="32">
        <v>18.12</v>
      </c>
      <c r="G2828" s="18">
        <v>1</v>
      </c>
    </row>
    <row r="2829" spans="2:7" x14ac:dyDescent="0.3">
      <c r="B2829" s="18">
        <v>35</v>
      </c>
      <c r="C2829" s="18">
        <v>0</v>
      </c>
      <c r="D2829" s="18">
        <v>134.69999999999999</v>
      </c>
      <c r="E2829" s="18">
        <v>98</v>
      </c>
      <c r="F2829" s="32">
        <v>22.9</v>
      </c>
      <c r="G2829" s="18">
        <v>2</v>
      </c>
    </row>
    <row r="2830" spans="2:7" x14ac:dyDescent="0.3">
      <c r="B2830" s="18">
        <v>50</v>
      </c>
      <c r="C2830" s="18">
        <v>36</v>
      </c>
      <c r="D2830" s="18">
        <v>156.19999999999999</v>
      </c>
      <c r="E2830" s="18">
        <v>77</v>
      </c>
      <c r="F2830" s="32">
        <v>26.55</v>
      </c>
      <c r="G2830" s="18">
        <v>2</v>
      </c>
    </row>
    <row r="2831" spans="2:7" x14ac:dyDescent="0.3">
      <c r="B2831" s="18">
        <v>44</v>
      </c>
      <c r="C2831" s="18">
        <v>0</v>
      </c>
      <c r="D2831" s="18">
        <v>231.1</v>
      </c>
      <c r="E2831" s="18">
        <v>57</v>
      </c>
      <c r="F2831" s="32">
        <v>39.29</v>
      </c>
      <c r="G2831" s="18">
        <v>3</v>
      </c>
    </row>
    <row r="2832" spans="2:7" x14ac:dyDescent="0.3">
      <c r="B2832" s="18">
        <v>40</v>
      </c>
      <c r="C2832" s="18">
        <v>0</v>
      </c>
      <c r="D2832" s="18">
        <v>180.8</v>
      </c>
      <c r="E2832" s="18">
        <v>109</v>
      </c>
      <c r="F2832" s="32">
        <v>30.74</v>
      </c>
      <c r="G2832" s="18">
        <v>2</v>
      </c>
    </row>
    <row r="2833" spans="2:7" x14ac:dyDescent="0.3">
      <c r="B2833" s="18">
        <v>41</v>
      </c>
      <c r="C2833" s="18">
        <v>0</v>
      </c>
      <c r="D2833" s="18">
        <v>213.8</v>
      </c>
      <c r="E2833" s="18">
        <v>105</v>
      </c>
      <c r="F2833" s="32">
        <v>36.35</v>
      </c>
      <c r="G2833" s="18">
        <v>2</v>
      </c>
    </row>
    <row r="2834" spans="2:7" x14ac:dyDescent="0.3">
      <c r="B2834" s="18">
        <v>40</v>
      </c>
      <c r="C2834" s="18">
        <v>25</v>
      </c>
      <c r="D2834" s="18">
        <v>234.4</v>
      </c>
      <c r="E2834" s="18">
        <v>113</v>
      </c>
      <c r="F2834" s="32">
        <v>39.85</v>
      </c>
      <c r="G2834" s="18">
        <v>0</v>
      </c>
    </row>
    <row r="2835" spans="2:7" x14ac:dyDescent="0.3">
      <c r="B2835" s="18">
        <v>49</v>
      </c>
      <c r="C2835" s="18">
        <v>0</v>
      </c>
      <c r="D2835" s="18">
        <v>223.6</v>
      </c>
      <c r="E2835" s="18">
        <v>86</v>
      </c>
      <c r="F2835" s="32">
        <v>38.01</v>
      </c>
      <c r="G2835" s="18">
        <v>0</v>
      </c>
    </row>
    <row r="2836" spans="2:7" x14ac:dyDescent="0.3">
      <c r="B2836" s="18">
        <v>35</v>
      </c>
      <c r="C2836" s="18">
        <v>29</v>
      </c>
      <c r="D2836" s="18">
        <v>294.7</v>
      </c>
      <c r="E2836" s="18">
        <v>95</v>
      </c>
      <c r="F2836" s="32">
        <v>50.1</v>
      </c>
      <c r="G2836" s="18">
        <v>1</v>
      </c>
    </row>
    <row r="2837" spans="2:7" x14ac:dyDescent="0.3">
      <c r="B2837" s="18">
        <v>38</v>
      </c>
      <c r="C2837" s="18">
        <v>0</v>
      </c>
      <c r="D2837" s="18">
        <v>216.8</v>
      </c>
      <c r="E2837" s="18">
        <v>123</v>
      </c>
      <c r="F2837" s="32">
        <v>36.86</v>
      </c>
      <c r="G2837" s="18">
        <v>1</v>
      </c>
    </row>
    <row r="2838" spans="2:7" x14ac:dyDescent="0.3">
      <c r="B2838" s="18">
        <v>40</v>
      </c>
      <c r="C2838" s="18">
        <v>0</v>
      </c>
      <c r="D2838" s="18">
        <v>197.4</v>
      </c>
      <c r="E2838" s="18">
        <v>78</v>
      </c>
      <c r="F2838" s="32">
        <v>33.56</v>
      </c>
      <c r="G2838" s="18">
        <v>2</v>
      </c>
    </row>
    <row r="2839" spans="2:7" x14ac:dyDescent="0.3">
      <c r="B2839" s="18">
        <v>33</v>
      </c>
      <c r="C2839" s="18">
        <v>0</v>
      </c>
      <c r="D2839" s="18">
        <v>226.5</v>
      </c>
      <c r="E2839" s="18">
        <v>85</v>
      </c>
      <c r="F2839" s="32">
        <v>38.51</v>
      </c>
      <c r="G2839" s="18">
        <v>1</v>
      </c>
    </row>
    <row r="2840" spans="2:7" x14ac:dyDescent="0.3">
      <c r="B2840" s="18">
        <v>37</v>
      </c>
      <c r="C2840" s="18">
        <v>32</v>
      </c>
      <c r="D2840" s="18">
        <v>218.9</v>
      </c>
      <c r="E2840" s="18">
        <v>124</v>
      </c>
      <c r="F2840" s="32">
        <v>37.21</v>
      </c>
      <c r="G2840" s="18">
        <v>1</v>
      </c>
    </row>
    <row r="2841" spans="2:7" x14ac:dyDescent="0.3">
      <c r="B2841" s="18">
        <v>41</v>
      </c>
      <c r="C2841" s="18">
        <v>0</v>
      </c>
      <c r="D2841" s="18">
        <v>89.1</v>
      </c>
      <c r="E2841" s="18">
        <v>117</v>
      </c>
      <c r="F2841" s="32">
        <v>15.15</v>
      </c>
      <c r="G2841" s="18">
        <v>2</v>
      </c>
    </row>
    <row r="2842" spans="2:7" x14ac:dyDescent="0.3">
      <c r="B2842" s="18">
        <v>36</v>
      </c>
      <c r="C2842" s="18">
        <v>43</v>
      </c>
      <c r="D2842" s="18">
        <v>177.8</v>
      </c>
      <c r="E2842" s="18">
        <v>100</v>
      </c>
      <c r="F2842" s="32">
        <v>30.23</v>
      </c>
      <c r="G2842" s="18">
        <v>0</v>
      </c>
    </row>
    <row r="2843" spans="2:7" x14ac:dyDescent="0.3">
      <c r="B2843" s="18">
        <v>36</v>
      </c>
      <c r="C2843" s="18">
        <v>0</v>
      </c>
      <c r="D2843" s="18">
        <v>93.2</v>
      </c>
      <c r="E2843" s="18">
        <v>109</v>
      </c>
      <c r="F2843" s="32">
        <v>15.84</v>
      </c>
      <c r="G2843" s="18">
        <v>1</v>
      </c>
    </row>
    <row r="2844" spans="2:7" x14ac:dyDescent="0.3">
      <c r="B2844" s="18">
        <v>46</v>
      </c>
      <c r="C2844" s="18">
        <v>0</v>
      </c>
      <c r="D2844" s="18">
        <v>228.1</v>
      </c>
      <c r="E2844" s="18">
        <v>86</v>
      </c>
      <c r="F2844" s="32">
        <v>38.78</v>
      </c>
      <c r="G2844" s="18">
        <v>1</v>
      </c>
    </row>
    <row r="2845" spans="2:7" x14ac:dyDescent="0.3">
      <c r="B2845" s="18">
        <v>46</v>
      </c>
      <c r="C2845" s="18">
        <v>0</v>
      </c>
      <c r="D2845" s="18">
        <v>208.1</v>
      </c>
      <c r="E2845" s="18">
        <v>93</v>
      </c>
      <c r="F2845" s="32">
        <v>35.380000000000003</v>
      </c>
      <c r="G2845" s="18">
        <v>1</v>
      </c>
    </row>
    <row r="2846" spans="2:7" x14ac:dyDescent="0.3">
      <c r="B2846" s="18">
        <v>34</v>
      </c>
      <c r="C2846" s="18">
        <v>22</v>
      </c>
      <c r="D2846" s="18">
        <v>112.8</v>
      </c>
      <c r="E2846" s="18">
        <v>66</v>
      </c>
      <c r="F2846" s="32">
        <v>19.18</v>
      </c>
      <c r="G2846" s="18">
        <v>1</v>
      </c>
    </row>
    <row r="2847" spans="2:7" x14ac:dyDescent="0.3">
      <c r="B2847" s="18">
        <v>39</v>
      </c>
      <c r="C2847" s="18">
        <v>0</v>
      </c>
      <c r="D2847" s="18">
        <v>225.3</v>
      </c>
      <c r="E2847" s="18">
        <v>124</v>
      </c>
      <c r="F2847" s="32">
        <v>38.299999999999997</v>
      </c>
      <c r="G2847" s="18">
        <v>1</v>
      </c>
    </row>
    <row r="2848" spans="2:7" x14ac:dyDescent="0.3">
      <c r="B2848" s="18">
        <v>40</v>
      </c>
      <c r="C2848" s="18">
        <v>25</v>
      </c>
      <c r="D2848" s="18">
        <v>169.4</v>
      </c>
      <c r="E2848" s="18">
        <v>105</v>
      </c>
      <c r="F2848" s="32">
        <v>28.8</v>
      </c>
      <c r="G2848" s="18">
        <v>4</v>
      </c>
    </row>
    <row r="2849" spans="2:7" x14ac:dyDescent="0.3">
      <c r="B2849" s="18">
        <v>45</v>
      </c>
      <c r="C2849" s="18">
        <v>0</v>
      </c>
      <c r="D2849" s="18">
        <v>193.3</v>
      </c>
      <c r="E2849" s="18">
        <v>121</v>
      </c>
      <c r="F2849" s="32">
        <v>32.86</v>
      </c>
      <c r="G2849" s="18">
        <v>1</v>
      </c>
    </row>
    <row r="2850" spans="2:7" x14ac:dyDescent="0.3">
      <c r="B2850" s="18">
        <v>36</v>
      </c>
      <c r="C2850" s="18">
        <v>0</v>
      </c>
      <c r="D2850" s="18">
        <v>95.6</v>
      </c>
      <c r="E2850" s="18">
        <v>88</v>
      </c>
      <c r="F2850" s="32">
        <v>16.25</v>
      </c>
      <c r="G2850" s="18">
        <v>3</v>
      </c>
    </row>
    <row r="2851" spans="2:7" x14ac:dyDescent="0.3">
      <c r="B2851" s="18">
        <v>33</v>
      </c>
      <c r="C2851" s="18">
        <v>25</v>
      </c>
      <c r="D2851" s="18">
        <v>79.8</v>
      </c>
      <c r="E2851" s="18">
        <v>99</v>
      </c>
      <c r="F2851" s="32">
        <v>13.57</v>
      </c>
      <c r="G2851" s="18">
        <v>2</v>
      </c>
    </row>
    <row r="2852" spans="2:7" x14ac:dyDescent="0.3">
      <c r="B2852" s="18">
        <v>44</v>
      </c>
      <c r="C2852" s="18">
        <v>0</v>
      </c>
      <c r="D2852" s="18">
        <v>229.2</v>
      </c>
      <c r="E2852" s="18">
        <v>111</v>
      </c>
      <c r="F2852" s="32">
        <v>38.96</v>
      </c>
      <c r="G2852" s="18">
        <v>1</v>
      </c>
    </row>
    <row r="2853" spans="2:7" x14ac:dyDescent="0.3">
      <c r="B2853" s="18">
        <v>45</v>
      </c>
      <c r="C2853" s="18">
        <v>38</v>
      </c>
      <c r="D2853" s="18">
        <v>259.3</v>
      </c>
      <c r="E2853" s="18">
        <v>94</v>
      </c>
      <c r="F2853" s="32">
        <v>44.08</v>
      </c>
      <c r="G2853" s="18">
        <v>3</v>
      </c>
    </row>
    <row r="2854" spans="2:7" x14ac:dyDescent="0.3">
      <c r="B2854" s="18">
        <v>41</v>
      </c>
      <c r="C2854" s="18">
        <v>41</v>
      </c>
      <c r="D2854" s="18">
        <v>212.6</v>
      </c>
      <c r="E2854" s="18">
        <v>110</v>
      </c>
      <c r="F2854" s="32">
        <v>36.14</v>
      </c>
      <c r="G2854" s="18">
        <v>0</v>
      </c>
    </row>
    <row r="2855" spans="2:7" x14ac:dyDescent="0.3">
      <c r="B2855" s="18">
        <v>36</v>
      </c>
      <c r="C2855" s="18">
        <v>0</v>
      </c>
      <c r="D2855" s="18">
        <v>101</v>
      </c>
      <c r="E2855" s="18">
        <v>110</v>
      </c>
      <c r="F2855" s="32">
        <v>17.170000000000002</v>
      </c>
      <c r="G2855" s="18">
        <v>0</v>
      </c>
    </row>
    <row r="2856" spans="2:7" x14ac:dyDescent="0.3">
      <c r="B2856" s="18">
        <v>31</v>
      </c>
      <c r="C2856" s="18">
        <v>6</v>
      </c>
      <c r="D2856" s="18">
        <v>140.1</v>
      </c>
      <c r="E2856" s="18">
        <v>125</v>
      </c>
      <c r="F2856" s="32">
        <v>23.82</v>
      </c>
      <c r="G2856" s="18">
        <v>1</v>
      </c>
    </row>
    <row r="2857" spans="2:7" x14ac:dyDescent="0.3">
      <c r="B2857" s="18">
        <v>45</v>
      </c>
      <c r="C2857" s="18">
        <v>0</v>
      </c>
      <c r="D2857" s="18">
        <v>150.4</v>
      </c>
      <c r="E2857" s="18">
        <v>106</v>
      </c>
      <c r="F2857" s="32">
        <v>25.57</v>
      </c>
      <c r="G2857" s="18">
        <v>3</v>
      </c>
    </row>
    <row r="2858" spans="2:7" x14ac:dyDescent="0.3">
      <c r="B2858" s="18">
        <v>33</v>
      </c>
      <c r="C2858" s="18">
        <v>0</v>
      </c>
      <c r="D2858" s="18">
        <v>100.8</v>
      </c>
      <c r="E2858" s="18">
        <v>74</v>
      </c>
      <c r="F2858" s="32">
        <v>17.14</v>
      </c>
      <c r="G2858" s="18">
        <v>2</v>
      </c>
    </row>
    <row r="2859" spans="2:7" x14ac:dyDescent="0.3">
      <c r="B2859" s="18">
        <v>39</v>
      </c>
      <c r="C2859" s="18">
        <v>0</v>
      </c>
      <c r="D2859" s="18">
        <v>138.1</v>
      </c>
      <c r="E2859" s="18">
        <v>131</v>
      </c>
      <c r="F2859" s="32">
        <v>23.48</v>
      </c>
      <c r="G2859" s="18">
        <v>3</v>
      </c>
    </row>
    <row r="2860" spans="2:7" x14ac:dyDescent="0.3">
      <c r="B2860" s="18">
        <v>52</v>
      </c>
      <c r="C2860" s="18">
        <v>30</v>
      </c>
      <c r="D2860" s="18">
        <v>191.3</v>
      </c>
      <c r="E2860" s="18">
        <v>104</v>
      </c>
      <c r="F2860" s="32">
        <v>32.520000000000003</v>
      </c>
      <c r="G2860" s="18">
        <v>1</v>
      </c>
    </row>
    <row r="2861" spans="2:7" x14ac:dyDescent="0.3">
      <c r="B2861" s="18">
        <v>34</v>
      </c>
      <c r="C2861" s="18">
        <v>0</v>
      </c>
      <c r="D2861" s="18">
        <v>168.3</v>
      </c>
      <c r="E2861" s="18">
        <v>76</v>
      </c>
      <c r="F2861" s="32">
        <v>28.61</v>
      </c>
      <c r="G2861" s="18">
        <v>2</v>
      </c>
    </row>
    <row r="2862" spans="2:7" x14ac:dyDescent="0.3">
      <c r="B2862" s="18">
        <v>26</v>
      </c>
      <c r="C2862" s="18">
        <v>0</v>
      </c>
      <c r="D2862" s="18">
        <v>137.6</v>
      </c>
      <c r="E2862" s="18">
        <v>113</v>
      </c>
      <c r="F2862" s="32">
        <v>23.39</v>
      </c>
      <c r="G2862" s="18">
        <v>1</v>
      </c>
    </row>
    <row r="2863" spans="2:7" x14ac:dyDescent="0.3">
      <c r="B2863" s="18">
        <v>47</v>
      </c>
      <c r="C2863" s="18">
        <v>0</v>
      </c>
      <c r="D2863" s="18">
        <v>255.4</v>
      </c>
      <c r="E2863" s="18">
        <v>122</v>
      </c>
      <c r="F2863" s="32">
        <v>43.42</v>
      </c>
      <c r="G2863" s="18">
        <v>0</v>
      </c>
    </row>
    <row r="2864" spans="2:7" x14ac:dyDescent="0.3">
      <c r="B2864" s="18">
        <v>46</v>
      </c>
      <c r="C2864" s="18">
        <v>0</v>
      </c>
      <c r="D2864" s="18">
        <v>166.2</v>
      </c>
      <c r="E2864" s="18">
        <v>125</v>
      </c>
      <c r="F2864" s="32">
        <v>28.25</v>
      </c>
      <c r="G2864" s="18">
        <v>1</v>
      </c>
    </row>
    <row r="2865" spans="2:7" x14ac:dyDescent="0.3">
      <c r="B2865" s="18">
        <v>33</v>
      </c>
      <c r="C2865" s="18">
        <v>0</v>
      </c>
      <c r="D2865" s="18">
        <v>158.69999999999999</v>
      </c>
      <c r="E2865" s="18">
        <v>112</v>
      </c>
      <c r="F2865" s="32">
        <v>26.98</v>
      </c>
      <c r="G2865" s="18">
        <v>2</v>
      </c>
    </row>
    <row r="2866" spans="2:7" x14ac:dyDescent="0.3">
      <c r="B2866" s="18">
        <v>37</v>
      </c>
      <c r="C2866" s="18">
        <v>0</v>
      </c>
      <c r="D2866" s="18">
        <v>258.3</v>
      </c>
      <c r="E2866" s="18">
        <v>76</v>
      </c>
      <c r="F2866" s="32">
        <v>43.91</v>
      </c>
      <c r="G2866" s="18">
        <v>1</v>
      </c>
    </row>
    <row r="2867" spans="2:7" x14ac:dyDescent="0.3">
      <c r="B2867" s="18">
        <v>46</v>
      </c>
      <c r="C2867" s="18">
        <v>40</v>
      </c>
      <c r="D2867" s="18">
        <v>77</v>
      </c>
      <c r="E2867" s="18">
        <v>106</v>
      </c>
      <c r="F2867" s="32">
        <v>13.09</v>
      </c>
      <c r="G2867" s="18">
        <v>1</v>
      </c>
    </row>
    <row r="2868" spans="2:7" x14ac:dyDescent="0.3">
      <c r="B2868" s="18">
        <v>43</v>
      </c>
      <c r="C2868" s="18">
        <v>33</v>
      </c>
      <c r="D2868" s="18">
        <v>168.4</v>
      </c>
      <c r="E2868" s="18">
        <v>127</v>
      </c>
      <c r="F2868" s="32">
        <v>28.63</v>
      </c>
      <c r="G2868" s="18">
        <v>2</v>
      </c>
    </row>
    <row r="2869" spans="2:7" x14ac:dyDescent="0.3">
      <c r="B2869" s="18">
        <v>35</v>
      </c>
      <c r="C2869" s="18">
        <v>0</v>
      </c>
      <c r="D2869" s="18">
        <v>307.2</v>
      </c>
      <c r="E2869" s="18">
        <v>65</v>
      </c>
      <c r="F2869" s="32">
        <v>52.22</v>
      </c>
      <c r="G2869" s="18">
        <v>2</v>
      </c>
    </row>
    <row r="2870" spans="2:7" x14ac:dyDescent="0.3">
      <c r="B2870" s="18">
        <v>42</v>
      </c>
      <c r="C2870" s="18">
        <v>0</v>
      </c>
      <c r="D2870" s="18">
        <v>175.6</v>
      </c>
      <c r="E2870" s="18">
        <v>91</v>
      </c>
      <c r="F2870" s="32">
        <v>29.85</v>
      </c>
      <c r="G2870" s="18">
        <v>0</v>
      </c>
    </row>
    <row r="2871" spans="2:7" x14ac:dyDescent="0.3">
      <c r="B2871" s="18">
        <v>33</v>
      </c>
      <c r="C2871" s="18">
        <v>0</v>
      </c>
      <c r="D2871" s="18">
        <v>169.1</v>
      </c>
      <c r="E2871" s="18">
        <v>48</v>
      </c>
      <c r="F2871" s="32">
        <v>28.75</v>
      </c>
      <c r="G2871" s="18">
        <v>3</v>
      </c>
    </row>
    <row r="2872" spans="2:7" x14ac:dyDescent="0.3">
      <c r="B2872" s="18">
        <v>40</v>
      </c>
      <c r="C2872" s="18">
        <v>0</v>
      </c>
      <c r="D2872" s="18">
        <v>190.7</v>
      </c>
      <c r="E2872" s="18">
        <v>111</v>
      </c>
      <c r="F2872" s="32">
        <v>32.42</v>
      </c>
      <c r="G2872" s="18">
        <v>1</v>
      </c>
    </row>
    <row r="2873" spans="2:7" x14ac:dyDescent="0.3">
      <c r="B2873" s="18">
        <v>42</v>
      </c>
      <c r="C2873" s="18">
        <v>0</v>
      </c>
      <c r="D2873" s="18">
        <v>239.6</v>
      </c>
      <c r="E2873" s="18">
        <v>120</v>
      </c>
      <c r="F2873" s="32">
        <v>40.729999999999997</v>
      </c>
      <c r="G2873" s="18">
        <v>1</v>
      </c>
    </row>
    <row r="2874" spans="2:7" x14ac:dyDescent="0.3">
      <c r="B2874" s="18">
        <v>37</v>
      </c>
      <c r="C2874" s="18">
        <v>0</v>
      </c>
      <c r="D2874" s="18">
        <v>121.3</v>
      </c>
      <c r="E2874" s="18">
        <v>112</v>
      </c>
      <c r="F2874" s="32">
        <v>20.62</v>
      </c>
      <c r="G2874" s="18">
        <v>1</v>
      </c>
    </row>
    <row r="2875" spans="2:7" x14ac:dyDescent="0.3">
      <c r="B2875" s="18">
        <v>26</v>
      </c>
      <c r="C2875" s="18">
        <v>0</v>
      </c>
      <c r="D2875" s="18">
        <v>208.4</v>
      </c>
      <c r="E2875" s="18">
        <v>102</v>
      </c>
      <c r="F2875" s="32">
        <v>35.43</v>
      </c>
      <c r="G2875" s="18">
        <v>1</v>
      </c>
    </row>
    <row r="2876" spans="2:7" x14ac:dyDescent="0.3">
      <c r="B2876" s="18">
        <v>47</v>
      </c>
      <c r="C2876" s="18">
        <v>0</v>
      </c>
      <c r="D2876" s="18">
        <v>230.6</v>
      </c>
      <c r="E2876" s="18">
        <v>131</v>
      </c>
      <c r="F2876" s="32">
        <v>39.200000000000003</v>
      </c>
      <c r="G2876" s="18">
        <v>0</v>
      </c>
    </row>
    <row r="2877" spans="2:7" x14ac:dyDescent="0.3">
      <c r="B2877" s="18">
        <v>43</v>
      </c>
      <c r="C2877" s="18">
        <v>0</v>
      </c>
      <c r="D2877" s="18">
        <v>112.5</v>
      </c>
      <c r="E2877" s="18">
        <v>95</v>
      </c>
      <c r="F2877" s="32">
        <v>19.13</v>
      </c>
      <c r="G2877" s="18">
        <v>0</v>
      </c>
    </row>
    <row r="2878" spans="2:7" x14ac:dyDescent="0.3">
      <c r="B2878" s="18">
        <v>39</v>
      </c>
      <c r="C2878" s="18">
        <v>0</v>
      </c>
      <c r="D2878" s="18">
        <v>167.7</v>
      </c>
      <c r="E2878" s="18">
        <v>93</v>
      </c>
      <c r="F2878" s="32">
        <v>28.51</v>
      </c>
      <c r="G2878" s="18">
        <v>3</v>
      </c>
    </row>
    <row r="2879" spans="2:7" x14ac:dyDescent="0.3">
      <c r="B2879" s="18">
        <v>38</v>
      </c>
      <c r="C2879" s="18">
        <v>0</v>
      </c>
      <c r="D2879" s="18">
        <v>180.1</v>
      </c>
      <c r="E2879" s="18">
        <v>103</v>
      </c>
      <c r="F2879" s="32">
        <v>30.62</v>
      </c>
      <c r="G2879" s="18">
        <v>0</v>
      </c>
    </row>
    <row r="2880" spans="2:7" x14ac:dyDescent="0.3">
      <c r="B2880" s="18">
        <v>38</v>
      </c>
      <c r="C2880" s="18">
        <v>0</v>
      </c>
      <c r="D2880" s="18">
        <v>129.6</v>
      </c>
      <c r="E2880" s="18">
        <v>81</v>
      </c>
      <c r="F2880" s="32">
        <v>22.03</v>
      </c>
      <c r="G2880" s="18">
        <v>2</v>
      </c>
    </row>
    <row r="2881" spans="2:7" x14ac:dyDescent="0.3">
      <c r="B2881" s="18">
        <v>38</v>
      </c>
      <c r="C2881" s="18">
        <v>0</v>
      </c>
      <c r="D2881" s="18">
        <v>215.5</v>
      </c>
      <c r="E2881" s="18">
        <v>108</v>
      </c>
      <c r="F2881" s="32">
        <v>36.64</v>
      </c>
      <c r="G2881" s="18">
        <v>0</v>
      </c>
    </row>
    <row r="2882" spans="2:7" x14ac:dyDescent="0.3">
      <c r="B2882" s="18">
        <v>37</v>
      </c>
      <c r="C2882" s="18">
        <v>0</v>
      </c>
      <c r="D2882" s="18">
        <v>211.9</v>
      </c>
      <c r="E2882" s="18">
        <v>65</v>
      </c>
      <c r="F2882" s="32">
        <v>36.020000000000003</v>
      </c>
      <c r="G2882" s="18">
        <v>2</v>
      </c>
    </row>
    <row r="2883" spans="2:7" x14ac:dyDescent="0.3">
      <c r="B2883" s="18">
        <v>45</v>
      </c>
      <c r="C2883" s="18">
        <v>0</v>
      </c>
      <c r="D2883" s="18">
        <v>82</v>
      </c>
      <c r="E2883" s="18">
        <v>95</v>
      </c>
      <c r="F2883" s="32">
        <v>13.94</v>
      </c>
      <c r="G2883" s="18">
        <v>1</v>
      </c>
    </row>
    <row r="2884" spans="2:7" x14ac:dyDescent="0.3">
      <c r="B2884" s="18">
        <v>36</v>
      </c>
      <c r="C2884" s="18">
        <v>22</v>
      </c>
      <c r="D2884" s="18">
        <v>149.1</v>
      </c>
      <c r="E2884" s="18">
        <v>103</v>
      </c>
      <c r="F2884" s="32">
        <v>25.35</v>
      </c>
      <c r="G2884" s="18">
        <v>2</v>
      </c>
    </row>
    <row r="2885" spans="2:7" x14ac:dyDescent="0.3">
      <c r="B2885" s="18">
        <v>35</v>
      </c>
      <c r="C2885" s="18">
        <v>0</v>
      </c>
      <c r="D2885" s="18">
        <v>304.60000000000002</v>
      </c>
      <c r="E2885" s="18">
        <v>56</v>
      </c>
      <c r="F2885" s="32">
        <v>51.78</v>
      </c>
      <c r="G2885" s="18">
        <v>1</v>
      </c>
    </row>
    <row r="2886" spans="2:7" x14ac:dyDescent="0.3">
      <c r="B2886" s="18">
        <v>42</v>
      </c>
      <c r="C2886" s="18">
        <v>0</v>
      </c>
      <c r="D2886" s="18">
        <v>277.7</v>
      </c>
      <c r="E2886" s="18">
        <v>118</v>
      </c>
      <c r="F2886" s="32">
        <v>47.21</v>
      </c>
      <c r="G2886" s="18">
        <v>0</v>
      </c>
    </row>
    <row r="2887" spans="2:7" x14ac:dyDescent="0.3">
      <c r="B2887" s="18">
        <v>42</v>
      </c>
      <c r="C2887" s="18">
        <v>0</v>
      </c>
      <c r="D2887" s="18">
        <v>209.1</v>
      </c>
      <c r="E2887" s="18">
        <v>57</v>
      </c>
      <c r="F2887" s="32">
        <v>35.549999999999997</v>
      </c>
      <c r="G2887" s="18">
        <v>1</v>
      </c>
    </row>
    <row r="2888" spans="2:7" x14ac:dyDescent="0.3">
      <c r="B2888" s="18">
        <v>37</v>
      </c>
      <c r="C2888" s="18">
        <v>0</v>
      </c>
      <c r="D2888" s="18">
        <v>196.1</v>
      </c>
      <c r="E2888" s="18">
        <v>95</v>
      </c>
      <c r="F2888" s="32">
        <v>33.340000000000003</v>
      </c>
      <c r="G2888" s="18">
        <v>3</v>
      </c>
    </row>
    <row r="2889" spans="2:7" x14ac:dyDescent="0.3">
      <c r="B2889" s="18">
        <v>40</v>
      </c>
      <c r="C2889" s="18">
        <v>0</v>
      </c>
      <c r="D2889" s="18">
        <v>121.6</v>
      </c>
      <c r="E2889" s="18">
        <v>99</v>
      </c>
      <c r="F2889" s="32">
        <v>20.67</v>
      </c>
      <c r="G2889" s="18">
        <v>1</v>
      </c>
    </row>
    <row r="2890" spans="2:7" x14ac:dyDescent="0.3">
      <c r="B2890" s="18">
        <v>38</v>
      </c>
      <c r="C2890" s="18">
        <v>0</v>
      </c>
      <c r="D2890" s="18">
        <v>204.1</v>
      </c>
      <c r="E2890" s="18">
        <v>132</v>
      </c>
      <c r="F2890" s="32">
        <v>34.700000000000003</v>
      </c>
      <c r="G2890" s="18">
        <v>1</v>
      </c>
    </row>
    <row r="2891" spans="2:7" x14ac:dyDescent="0.3">
      <c r="B2891" s="18">
        <v>40</v>
      </c>
      <c r="C2891" s="18">
        <v>0</v>
      </c>
      <c r="D2891" s="18">
        <v>212.1</v>
      </c>
      <c r="E2891" s="18">
        <v>114</v>
      </c>
      <c r="F2891" s="32">
        <v>36.06</v>
      </c>
      <c r="G2891" s="18">
        <v>4</v>
      </c>
    </row>
    <row r="2892" spans="2:7" x14ac:dyDescent="0.3">
      <c r="B2892" s="18">
        <v>42</v>
      </c>
      <c r="C2892" s="18">
        <v>0</v>
      </c>
      <c r="D2892" s="18">
        <v>178.3</v>
      </c>
      <c r="E2892" s="18">
        <v>86</v>
      </c>
      <c r="F2892" s="32">
        <v>30.31</v>
      </c>
      <c r="G2892" s="18">
        <v>1</v>
      </c>
    </row>
    <row r="2893" spans="2:7" x14ac:dyDescent="0.3">
      <c r="B2893" s="18">
        <v>41</v>
      </c>
      <c r="C2893" s="18">
        <v>0</v>
      </c>
      <c r="D2893" s="18">
        <v>181.8</v>
      </c>
      <c r="E2893" s="18">
        <v>92</v>
      </c>
      <c r="F2893" s="32">
        <v>30.91</v>
      </c>
      <c r="G2893" s="18">
        <v>0</v>
      </c>
    </row>
    <row r="2894" spans="2:7" x14ac:dyDescent="0.3">
      <c r="B2894" s="18">
        <v>44</v>
      </c>
      <c r="C2894" s="18">
        <v>0</v>
      </c>
      <c r="D2894" s="18">
        <v>120.6</v>
      </c>
      <c r="E2894" s="18">
        <v>104</v>
      </c>
      <c r="F2894" s="32">
        <v>20.5</v>
      </c>
      <c r="G2894" s="18">
        <v>2</v>
      </c>
    </row>
    <row r="2895" spans="2:7" x14ac:dyDescent="0.3">
      <c r="B2895" s="18">
        <v>38</v>
      </c>
      <c r="C2895" s="18">
        <v>0</v>
      </c>
      <c r="D2895" s="18">
        <v>172.4</v>
      </c>
      <c r="E2895" s="18">
        <v>112</v>
      </c>
      <c r="F2895" s="32">
        <v>29.31</v>
      </c>
      <c r="G2895" s="18">
        <v>1</v>
      </c>
    </row>
    <row r="2896" spans="2:7" x14ac:dyDescent="0.3">
      <c r="B2896" s="18">
        <v>25</v>
      </c>
      <c r="C2896" s="18">
        <v>0</v>
      </c>
      <c r="D2896" s="18">
        <v>160.6</v>
      </c>
      <c r="E2896" s="18">
        <v>110</v>
      </c>
      <c r="F2896" s="32">
        <v>27.3</v>
      </c>
      <c r="G2896" s="18">
        <v>0</v>
      </c>
    </row>
    <row r="2897" spans="2:7" x14ac:dyDescent="0.3">
      <c r="B2897" s="18">
        <v>46</v>
      </c>
      <c r="C2897" s="18">
        <v>12</v>
      </c>
      <c r="D2897" s="18">
        <v>98.4</v>
      </c>
      <c r="E2897" s="18">
        <v>100</v>
      </c>
      <c r="F2897" s="32">
        <v>16.73</v>
      </c>
      <c r="G2897" s="18">
        <v>1</v>
      </c>
    </row>
    <row r="2898" spans="2:7" x14ac:dyDescent="0.3">
      <c r="B2898" s="18">
        <v>38</v>
      </c>
      <c r="C2898" s="18">
        <v>0</v>
      </c>
      <c r="D2898" s="18">
        <v>109</v>
      </c>
      <c r="E2898" s="18">
        <v>126</v>
      </c>
      <c r="F2898" s="32">
        <v>18.53</v>
      </c>
      <c r="G2898" s="18">
        <v>1</v>
      </c>
    </row>
    <row r="2899" spans="2:7" x14ac:dyDescent="0.3">
      <c r="B2899" s="18">
        <v>32</v>
      </c>
      <c r="C2899" s="18">
        <v>0</v>
      </c>
      <c r="D2899" s="18">
        <v>144.5</v>
      </c>
      <c r="E2899" s="18">
        <v>119</v>
      </c>
      <c r="F2899" s="32">
        <v>24.57</v>
      </c>
      <c r="G2899" s="18">
        <v>5</v>
      </c>
    </row>
    <row r="2900" spans="2:7" x14ac:dyDescent="0.3">
      <c r="B2900" s="18">
        <v>40</v>
      </c>
      <c r="C2900" s="18">
        <v>0</v>
      </c>
      <c r="D2900" s="18">
        <v>193.1</v>
      </c>
      <c r="E2900" s="18">
        <v>82</v>
      </c>
      <c r="F2900" s="32">
        <v>32.83</v>
      </c>
      <c r="G2900" s="18">
        <v>2</v>
      </c>
    </row>
    <row r="2901" spans="2:7" x14ac:dyDescent="0.3">
      <c r="B2901" s="18">
        <v>44</v>
      </c>
      <c r="C2901" s="18">
        <v>0</v>
      </c>
      <c r="D2901" s="18">
        <v>182.8</v>
      </c>
      <c r="E2901" s="18">
        <v>96</v>
      </c>
      <c r="F2901" s="32">
        <v>31.08</v>
      </c>
      <c r="G2901" s="18">
        <v>2</v>
      </c>
    </row>
    <row r="2902" spans="2:7" x14ac:dyDescent="0.3">
      <c r="B2902" s="18">
        <v>42</v>
      </c>
      <c r="C2902" s="18">
        <v>32</v>
      </c>
      <c r="D2902" s="18">
        <v>148.4</v>
      </c>
      <c r="E2902" s="18">
        <v>86</v>
      </c>
      <c r="F2902" s="32">
        <v>25.23</v>
      </c>
      <c r="G2902" s="18">
        <v>1</v>
      </c>
    </row>
    <row r="2903" spans="2:7" x14ac:dyDescent="0.3">
      <c r="B2903" s="18">
        <v>39</v>
      </c>
      <c r="C2903" s="18">
        <v>0</v>
      </c>
      <c r="D2903" s="18">
        <v>75.8</v>
      </c>
      <c r="E2903" s="18">
        <v>107</v>
      </c>
      <c r="F2903" s="32">
        <v>12.89</v>
      </c>
      <c r="G2903" s="18">
        <v>2</v>
      </c>
    </row>
    <row r="2904" spans="2:7" x14ac:dyDescent="0.3">
      <c r="B2904" s="18">
        <v>45</v>
      </c>
      <c r="C2904" s="18">
        <v>0</v>
      </c>
      <c r="D2904" s="18">
        <v>198</v>
      </c>
      <c r="E2904" s="18">
        <v>90</v>
      </c>
      <c r="F2904" s="32">
        <v>33.659999999999997</v>
      </c>
      <c r="G2904" s="18">
        <v>1</v>
      </c>
    </row>
    <row r="2905" spans="2:7" x14ac:dyDescent="0.3">
      <c r="B2905" s="18">
        <v>35</v>
      </c>
      <c r="C2905" s="18">
        <v>0</v>
      </c>
      <c r="D2905" s="18">
        <v>253.2</v>
      </c>
      <c r="E2905" s="18">
        <v>95</v>
      </c>
      <c r="F2905" s="32">
        <v>43.04</v>
      </c>
      <c r="G2905" s="18">
        <v>5</v>
      </c>
    </row>
    <row r="2906" spans="2:7" x14ac:dyDescent="0.3">
      <c r="B2906" s="18">
        <v>47</v>
      </c>
      <c r="C2906" s="18">
        <v>25</v>
      </c>
      <c r="D2906" s="18">
        <v>199.9</v>
      </c>
      <c r="E2906" s="18">
        <v>64</v>
      </c>
      <c r="F2906" s="32">
        <v>33.979999999999997</v>
      </c>
      <c r="G2906" s="18">
        <v>3</v>
      </c>
    </row>
    <row r="2907" spans="2:7" x14ac:dyDescent="0.3">
      <c r="B2907" s="18">
        <v>37</v>
      </c>
      <c r="C2907" s="18">
        <v>25</v>
      </c>
      <c r="D2907" s="18">
        <v>187.5</v>
      </c>
      <c r="E2907" s="18">
        <v>105</v>
      </c>
      <c r="F2907" s="32">
        <v>31.88</v>
      </c>
      <c r="G2907" s="18">
        <v>2</v>
      </c>
    </row>
    <row r="2908" spans="2:7" x14ac:dyDescent="0.3">
      <c r="B2908" s="18">
        <v>37</v>
      </c>
      <c r="C2908" s="18">
        <v>0</v>
      </c>
      <c r="D2908" s="18">
        <v>183.6</v>
      </c>
      <c r="E2908" s="18">
        <v>111</v>
      </c>
      <c r="F2908" s="32">
        <v>31.21</v>
      </c>
      <c r="G2908" s="18">
        <v>0</v>
      </c>
    </row>
    <row r="2909" spans="2:7" x14ac:dyDescent="0.3">
      <c r="B2909" s="18">
        <v>40</v>
      </c>
      <c r="C2909" s="18">
        <v>21</v>
      </c>
      <c r="D2909" s="18">
        <v>86.1</v>
      </c>
      <c r="E2909" s="18">
        <v>95</v>
      </c>
      <c r="F2909" s="32">
        <v>14.64</v>
      </c>
      <c r="G2909" s="18">
        <v>0</v>
      </c>
    </row>
    <row r="2910" spans="2:7" x14ac:dyDescent="0.3">
      <c r="B2910" s="18">
        <v>35</v>
      </c>
      <c r="C2910" s="18">
        <v>0</v>
      </c>
      <c r="D2910" s="18">
        <v>126.8</v>
      </c>
      <c r="E2910" s="18">
        <v>83</v>
      </c>
      <c r="F2910" s="32">
        <v>21.56</v>
      </c>
      <c r="G2910" s="18">
        <v>3</v>
      </c>
    </row>
    <row r="2911" spans="2:7" x14ac:dyDescent="0.3">
      <c r="B2911" s="18">
        <v>40</v>
      </c>
      <c r="C2911" s="18">
        <v>0</v>
      </c>
      <c r="D2911" s="18">
        <v>108.3</v>
      </c>
      <c r="E2911" s="18">
        <v>95</v>
      </c>
      <c r="F2911" s="32">
        <v>18.41</v>
      </c>
      <c r="G2911" s="18">
        <v>1</v>
      </c>
    </row>
    <row r="2912" spans="2:7" x14ac:dyDescent="0.3">
      <c r="B2912" s="18">
        <v>36</v>
      </c>
      <c r="C2912" s="18">
        <v>0</v>
      </c>
      <c r="D2912" s="18">
        <v>160.5</v>
      </c>
      <c r="E2912" s="18">
        <v>92</v>
      </c>
      <c r="F2912" s="32">
        <v>27.29</v>
      </c>
      <c r="G2912" s="18">
        <v>1</v>
      </c>
    </row>
    <row r="2913" spans="2:7" x14ac:dyDescent="0.3">
      <c r="B2913" s="18">
        <v>40</v>
      </c>
      <c r="C2913" s="18">
        <v>0</v>
      </c>
      <c r="D2913" s="18">
        <v>147.30000000000001</v>
      </c>
      <c r="E2913" s="18">
        <v>81</v>
      </c>
      <c r="F2913" s="32">
        <v>25.04</v>
      </c>
      <c r="G2913" s="18">
        <v>2</v>
      </c>
    </row>
    <row r="2914" spans="2:7" x14ac:dyDescent="0.3">
      <c r="B2914" s="18">
        <v>45</v>
      </c>
      <c r="C2914" s="18">
        <v>0</v>
      </c>
      <c r="D2914" s="18">
        <v>165.1</v>
      </c>
      <c r="E2914" s="18">
        <v>91</v>
      </c>
      <c r="F2914" s="32">
        <v>28.07</v>
      </c>
      <c r="G2914" s="18">
        <v>2</v>
      </c>
    </row>
    <row r="2915" spans="2:7" x14ac:dyDescent="0.3">
      <c r="B2915" s="18">
        <v>37</v>
      </c>
      <c r="C2915" s="18">
        <v>31</v>
      </c>
      <c r="D2915" s="18">
        <v>122.2</v>
      </c>
      <c r="E2915" s="18">
        <v>88</v>
      </c>
      <c r="F2915" s="32">
        <v>20.77</v>
      </c>
      <c r="G2915" s="18">
        <v>3</v>
      </c>
    </row>
    <row r="2916" spans="2:7" x14ac:dyDescent="0.3">
      <c r="B2916" s="18">
        <v>37</v>
      </c>
      <c r="C2916" s="18">
        <v>0</v>
      </c>
      <c r="D2916" s="18">
        <v>156.30000000000001</v>
      </c>
      <c r="E2916" s="18">
        <v>102</v>
      </c>
      <c r="F2916" s="32">
        <v>26.57</v>
      </c>
      <c r="G2916" s="18">
        <v>3</v>
      </c>
    </row>
    <row r="2917" spans="2:7" x14ac:dyDescent="0.3">
      <c r="B2917" s="18">
        <v>38</v>
      </c>
      <c r="C2917" s="18">
        <v>46</v>
      </c>
      <c r="D2917" s="18">
        <v>277.7</v>
      </c>
      <c r="E2917" s="18">
        <v>109</v>
      </c>
      <c r="F2917" s="32">
        <v>47.21</v>
      </c>
      <c r="G2917" s="18">
        <v>1</v>
      </c>
    </row>
    <row r="2918" spans="2:7" x14ac:dyDescent="0.3">
      <c r="B2918" s="18">
        <v>39</v>
      </c>
      <c r="C2918" s="18">
        <v>21</v>
      </c>
      <c r="D2918" s="18">
        <v>147.4</v>
      </c>
      <c r="E2918" s="18">
        <v>117</v>
      </c>
      <c r="F2918" s="32">
        <v>25.06</v>
      </c>
      <c r="G2918" s="18">
        <v>0</v>
      </c>
    </row>
    <row r="2919" spans="2:7" x14ac:dyDescent="0.3">
      <c r="B2919" s="18">
        <v>36</v>
      </c>
      <c r="C2919" s="18">
        <v>0</v>
      </c>
      <c r="D2919" s="18">
        <v>228.4</v>
      </c>
      <c r="E2919" s="18">
        <v>113</v>
      </c>
      <c r="F2919" s="32">
        <v>38.83</v>
      </c>
      <c r="G2919" s="18">
        <v>1</v>
      </c>
    </row>
    <row r="2920" spans="2:7" x14ac:dyDescent="0.3">
      <c r="B2920" s="18">
        <v>40</v>
      </c>
      <c r="C2920" s="18">
        <v>0</v>
      </c>
      <c r="D2920" s="18">
        <v>184.6</v>
      </c>
      <c r="E2920" s="18">
        <v>133</v>
      </c>
      <c r="F2920" s="32">
        <v>31.38</v>
      </c>
      <c r="G2920" s="18">
        <v>1</v>
      </c>
    </row>
    <row r="2921" spans="2:7" x14ac:dyDescent="0.3">
      <c r="B2921" s="18">
        <v>38</v>
      </c>
      <c r="C2921" s="18">
        <v>25</v>
      </c>
      <c r="D2921" s="18">
        <v>219</v>
      </c>
      <c r="E2921" s="18">
        <v>95</v>
      </c>
      <c r="F2921" s="32">
        <v>37.229999999999997</v>
      </c>
      <c r="G2921" s="18">
        <v>4</v>
      </c>
    </row>
    <row r="2922" spans="2:7" x14ac:dyDescent="0.3">
      <c r="B2922" s="18">
        <v>20</v>
      </c>
      <c r="C2922" s="18">
        <v>0</v>
      </c>
      <c r="D2922" s="18">
        <v>220.9</v>
      </c>
      <c r="E2922" s="18">
        <v>100</v>
      </c>
      <c r="F2922" s="32">
        <v>37.549999999999997</v>
      </c>
      <c r="G2922" s="18">
        <v>1</v>
      </c>
    </row>
    <row r="2923" spans="2:7" x14ac:dyDescent="0.3">
      <c r="B2923" s="18">
        <v>39</v>
      </c>
      <c r="C2923" s="18">
        <v>27</v>
      </c>
      <c r="D2923" s="18">
        <v>188.4</v>
      </c>
      <c r="E2923" s="18">
        <v>104</v>
      </c>
      <c r="F2923" s="32">
        <v>32.03</v>
      </c>
      <c r="G2923" s="18">
        <v>1</v>
      </c>
    </row>
    <row r="2924" spans="2:7" x14ac:dyDescent="0.3">
      <c r="B2924" s="18">
        <v>38</v>
      </c>
      <c r="C2924" s="18">
        <v>0</v>
      </c>
      <c r="D2924" s="18">
        <v>254.8</v>
      </c>
      <c r="E2924" s="18">
        <v>83</v>
      </c>
      <c r="F2924" s="32">
        <v>43.32</v>
      </c>
      <c r="G2924" s="18">
        <v>4</v>
      </c>
    </row>
    <row r="2925" spans="2:7" x14ac:dyDescent="0.3">
      <c r="B2925" s="18">
        <v>33</v>
      </c>
      <c r="C2925" s="18">
        <v>0</v>
      </c>
      <c r="D2925" s="18">
        <v>338.4</v>
      </c>
      <c r="E2925" s="18">
        <v>86</v>
      </c>
      <c r="F2925" s="32">
        <v>57.53</v>
      </c>
      <c r="G2925" s="18">
        <v>3</v>
      </c>
    </row>
    <row r="2926" spans="2:7" x14ac:dyDescent="0.3">
      <c r="B2926" s="18">
        <v>42</v>
      </c>
      <c r="C2926" s="18">
        <v>0</v>
      </c>
      <c r="D2926" s="18">
        <v>143.1</v>
      </c>
      <c r="E2926" s="18">
        <v>114</v>
      </c>
      <c r="F2926" s="32">
        <v>24.33</v>
      </c>
      <c r="G2926" s="18">
        <v>3</v>
      </c>
    </row>
    <row r="2927" spans="2:7" x14ac:dyDescent="0.3">
      <c r="B2927" s="18">
        <v>35</v>
      </c>
      <c r="C2927" s="18">
        <v>20</v>
      </c>
      <c r="D2927" s="18">
        <v>118.3</v>
      </c>
      <c r="E2927" s="18">
        <v>113</v>
      </c>
      <c r="F2927" s="32">
        <v>20.11</v>
      </c>
      <c r="G2927" s="18">
        <v>1</v>
      </c>
    </row>
    <row r="2928" spans="2:7" x14ac:dyDescent="0.3">
      <c r="B2928" s="18">
        <v>44</v>
      </c>
      <c r="C2928" s="18">
        <v>0</v>
      </c>
      <c r="D2928" s="18">
        <v>185.9</v>
      </c>
      <c r="E2928" s="18">
        <v>111</v>
      </c>
      <c r="F2928" s="32">
        <v>31.6</v>
      </c>
      <c r="G2928" s="18">
        <v>1</v>
      </c>
    </row>
    <row r="2929" spans="2:7" x14ac:dyDescent="0.3">
      <c r="B2929" s="18">
        <v>40</v>
      </c>
      <c r="C2929" s="18">
        <v>0</v>
      </c>
      <c r="D2929" s="18">
        <v>219</v>
      </c>
      <c r="E2929" s="18">
        <v>100</v>
      </c>
      <c r="F2929" s="32">
        <v>37.229999999999997</v>
      </c>
      <c r="G2929" s="18">
        <v>3</v>
      </c>
    </row>
    <row r="2930" spans="2:7" x14ac:dyDescent="0.3">
      <c r="B2930" s="18">
        <v>42</v>
      </c>
      <c r="C2930" s="18">
        <v>18</v>
      </c>
      <c r="D2930" s="18">
        <v>180.1</v>
      </c>
      <c r="E2930" s="18">
        <v>90</v>
      </c>
      <c r="F2930" s="32">
        <v>30.62</v>
      </c>
      <c r="G2930" s="18">
        <v>1</v>
      </c>
    </row>
    <row r="2931" spans="2:7" x14ac:dyDescent="0.3">
      <c r="B2931" s="18">
        <v>38</v>
      </c>
      <c r="C2931" s="18">
        <v>0</v>
      </c>
      <c r="D2931" s="18">
        <v>114.9</v>
      </c>
      <c r="E2931" s="18">
        <v>119</v>
      </c>
      <c r="F2931" s="32">
        <v>19.53</v>
      </c>
      <c r="G2931" s="18">
        <v>2</v>
      </c>
    </row>
    <row r="2932" spans="2:7" x14ac:dyDescent="0.3">
      <c r="B2932" s="18">
        <v>41</v>
      </c>
      <c r="C2932" s="18">
        <v>0</v>
      </c>
      <c r="D2932" s="18">
        <v>158.6</v>
      </c>
      <c r="E2932" s="18">
        <v>97</v>
      </c>
      <c r="F2932" s="32">
        <v>26.96</v>
      </c>
      <c r="G2932" s="18">
        <v>2</v>
      </c>
    </row>
    <row r="2933" spans="2:7" x14ac:dyDescent="0.3">
      <c r="B2933" s="18">
        <v>31</v>
      </c>
      <c r="C2933" s="18">
        <v>36</v>
      </c>
      <c r="D2933" s="18">
        <v>244.2</v>
      </c>
      <c r="E2933" s="18">
        <v>147</v>
      </c>
      <c r="F2933" s="32">
        <v>41.51</v>
      </c>
      <c r="G2933" s="18">
        <v>2</v>
      </c>
    </row>
    <row r="2934" spans="2:7" x14ac:dyDescent="0.3">
      <c r="B2934" s="18">
        <v>44</v>
      </c>
      <c r="C2934" s="18">
        <v>0</v>
      </c>
      <c r="D2934" s="18">
        <v>180</v>
      </c>
      <c r="E2934" s="18">
        <v>58</v>
      </c>
      <c r="F2934" s="32">
        <v>30.6</v>
      </c>
      <c r="G2934" s="18">
        <v>1</v>
      </c>
    </row>
    <row r="2935" spans="2:7" x14ac:dyDescent="0.3">
      <c r="B2935" s="18">
        <v>44</v>
      </c>
      <c r="C2935" s="18">
        <v>0</v>
      </c>
      <c r="D2935" s="18">
        <v>135.4</v>
      </c>
      <c r="E2935" s="18">
        <v>104</v>
      </c>
      <c r="F2935" s="32">
        <v>23.02</v>
      </c>
      <c r="G2935" s="18">
        <v>1</v>
      </c>
    </row>
    <row r="2936" spans="2:7" x14ac:dyDescent="0.3">
      <c r="B2936" s="18">
        <v>28</v>
      </c>
      <c r="C2936" s="18">
        <v>0</v>
      </c>
      <c r="D2936" s="18">
        <v>272.39999999999998</v>
      </c>
      <c r="E2936" s="18">
        <v>112</v>
      </c>
      <c r="F2936" s="32">
        <v>46.31</v>
      </c>
      <c r="G2936" s="18">
        <v>1</v>
      </c>
    </row>
    <row r="2937" spans="2:7" x14ac:dyDescent="0.3">
      <c r="B2937" s="18">
        <v>41</v>
      </c>
      <c r="C2937" s="18">
        <v>0</v>
      </c>
      <c r="D2937" s="18">
        <v>262.89999999999998</v>
      </c>
      <c r="E2937" s="18">
        <v>95</v>
      </c>
      <c r="F2937" s="32">
        <v>44.69</v>
      </c>
      <c r="G2937" s="18">
        <v>1</v>
      </c>
    </row>
    <row r="2938" spans="2:7" x14ac:dyDescent="0.3">
      <c r="B2938" s="18">
        <v>37</v>
      </c>
      <c r="C2938" s="18">
        <v>0</v>
      </c>
      <c r="D2938" s="18">
        <v>66.7</v>
      </c>
      <c r="E2938" s="18">
        <v>124</v>
      </c>
      <c r="F2938" s="32">
        <v>11.34</v>
      </c>
      <c r="G2938" s="18">
        <v>1</v>
      </c>
    </row>
    <row r="2939" spans="2:7" x14ac:dyDescent="0.3">
      <c r="B2939" s="18">
        <v>41</v>
      </c>
      <c r="C2939" s="18">
        <v>0</v>
      </c>
      <c r="D2939" s="18">
        <v>240.8</v>
      </c>
      <c r="E2939" s="18">
        <v>72</v>
      </c>
      <c r="F2939" s="32">
        <v>40.94</v>
      </c>
      <c r="G2939" s="18">
        <v>1</v>
      </c>
    </row>
    <row r="2940" spans="2:7" x14ac:dyDescent="0.3">
      <c r="B2940" s="18">
        <v>43</v>
      </c>
      <c r="C2940" s="18">
        <v>40</v>
      </c>
      <c r="D2940" s="18">
        <v>158.30000000000001</v>
      </c>
      <c r="E2940" s="18">
        <v>90</v>
      </c>
      <c r="F2940" s="32">
        <v>26.91</v>
      </c>
      <c r="G2940" s="18">
        <v>2</v>
      </c>
    </row>
    <row r="2941" spans="2:7" x14ac:dyDescent="0.3">
      <c r="B2941" s="18">
        <v>39</v>
      </c>
      <c r="C2941" s="18">
        <v>24</v>
      </c>
      <c r="D2941" s="18">
        <v>201.7</v>
      </c>
      <c r="E2941" s="18">
        <v>87</v>
      </c>
      <c r="F2941" s="32">
        <v>34.29</v>
      </c>
      <c r="G2941" s="18">
        <v>0</v>
      </c>
    </row>
    <row r="2942" spans="2:7" x14ac:dyDescent="0.3">
      <c r="B2942" s="18">
        <v>43</v>
      </c>
      <c r="C2942" s="18">
        <v>0</v>
      </c>
      <c r="D2942" s="18">
        <v>168.8</v>
      </c>
      <c r="E2942" s="18">
        <v>102</v>
      </c>
      <c r="F2942" s="32">
        <v>28.7</v>
      </c>
      <c r="G2942" s="18">
        <v>1</v>
      </c>
    </row>
    <row r="2943" spans="2:7" x14ac:dyDescent="0.3">
      <c r="B2943" s="18">
        <v>44</v>
      </c>
      <c r="C2943" s="18">
        <v>0</v>
      </c>
      <c r="D2943" s="18">
        <v>141.9</v>
      </c>
      <c r="E2943" s="18">
        <v>98</v>
      </c>
      <c r="F2943" s="32">
        <v>24.12</v>
      </c>
      <c r="G2943" s="18">
        <v>2</v>
      </c>
    </row>
    <row r="2944" spans="2:7" x14ac:dyDescent="0.3">
      <c r="B2944" s="18">
        <v>32</v>
      </c>
      <c r="C2944" s="18">
        <v>0</v>
      </c>
      <c r="D2944" s="18">
        <v>182.6</v>
      </c>
      <c r="E2944" s="18">
        <v>75</v>
      </c>
      <c r="F2944" s="32">
        <v>31.04</v>
      </c>
      <c r="G2944" s="18">
        <v>5</v>
      </c>
    </row>
    <row r="2945" spans="2:7" x14ac:dyDescent="0.3">
      <c r="B2945" s="18">
        <v>40</v>
      </c>
      <c r="C2945" s="18">
        <v>0</v>
      </c>
      <c r="D2945" s="18">
        <v>203.7</v>
      </c>
      <c r="E2945" s="18">
        <v>80</v>
      </c>
      <c r="F2945" s="32">
        <v>34.630000000000003</v>
      </c>
      <c r="G2945" s="18">
        <v>3</v>
      </c>
    </row>
    <row r="2946" spans="2:7" x14ac:dyDescent="0.3">
      <c r="B2946" s="18">
        <v>39</v>
      </c>
      <c r="C2946" s="18">
        <v>0</v>
      </c>
      <c r="D2946" s="18">
        <v>191.6</v>
      </c>
      <c r="E2946" s="18">
        <v>53</v>
      </c>
      <c r="F2946" s="32">
        <v>32.57</v>
      </c>
      <c r="G2946" s="18">
        <v>3</v>
      </c>
    </row>
    <row r="2947" spans="2:7" x14ac:dyDescent="0.3">
      <c r="B2947" s="18">
        <v>36</v>
      </c>
      <c r="C2947" s="18">
        <v>0</v>
      </c>
      <c r="D2947" s="18">
        <v>136.4</v>
      </c>
      <c r="E2947" s="18">
        <v>147</v>
      </c>
      <c r="F2947" s="32">
        <v>23.19</v>
      </c>
      <c r="G2947" s="18">
        <v>0</v>
      </c>
    </row>
    <row r="2948" spans="2:7" x14ac:dyDescent="0.3">
      <c r="B2948" s="18">
        <v>38</v>
      </c>
      <c r="C2948" s="18">
        <v>30</v>
      </c>
      <c r="D2948" s="18">
        <v>168.2</v>
      </c>
      <c r="E2948" s="18">
        <v>103</v>
      </c>
      <c r="F2948" s="32">
        <v>28.59</v>
      </c>
      <c r="G2948" s="18">
        <v>0</v>
      </c>
    </row>
    <row r="2949" spans="2:7" x14ac:dyDescent="0.3">
      <c r="B2949" s="18">
        <v>41</v>
      </c>
      <c r="C2949" s="18">
        <v>0</v>
      </c>
      <c r="D2949" s="18">
        <v>217.9</v>
      </c>
      <c r="E2949" s="18">
        <v>89</v>
      </c>
      <c r="F2949" s="32">
        <v>37.04</v>
      </c>
      <c r="G2949" s="18">
        <v>0</v>
      </c>
    </row>
    <row r="2950" spans="2:7" x14ac:dyDescent="0.3">
      <c r="B2950" s="18">
        <v>40</v>
      </c>
      <c r="C2950" s="18">
        <v>0</v>
      </c>
      <c r="D2950" s="18">
        <v>198.1</v>
      </c>
      <c r="E2950" s="18">
        <v>93</v>
      </c>
      <c r="F2950" s="32">
        <v>33.68</v>
      </c>
      <c r="G2950" s="18">
        <v>2</v>
      </c>
    </row>
    <row r="2951" spans="2:7" x14ac:dyDescent="0.3">
      <c r="B2951" s="18">
        <v>43</v>
      </c>
      <c r="C2951" s="18">
        <v>15</v>
      </c>
      <c r="D2951" s="18">
        <v>178.8</v>
      </c>
      <c r="E2951" s="18">
        <v>81</v>
      </c>
      <c r="F2951" s="32">
        <v>30.4</v>
      </c>
      <c r="G2951" s="18">
        <v>1</v>
      </c>
    </row>
    <row r="2952" spans="2:7" x14ac:dyDescent="0.3">
      <c r="B2952" s="18">
        <v>44</v>
      </c>
      <c r="C2952" s="18">
        <v>18</v>
      </c>
      <c r="D2952" s="18">
        <v>262.89999999999998</v>
      </c>
      <c r="E2952" s="18">
        <v>57</v>
      </c>
      <c r="F2952" s="32">
        <v>44.69</v>
      </c>
      <c r="G2952" s="18">
        <v>3</v>
      </c>
    </row>
    <row r="2953" spans="2:7" x14ac:dyDescent="0.3">
      <c r="B2953" s="18">
        <v>45</v>
      </c>
      <c r="C2953" s="18">
        <v>0</v>
      </c>
      <c r="D2953" s="18">
        <v>197</v>
      </c>
      <c r="E2953" s="18">
        <v>130</v>
      </c>
      <c r="F2953" s="32">
        <v>33.49</v>
      </c>
      <c r="G2953" s="18">
        <v>1</v>
      </c>
    </row>
    <row r="2954" spans="2:7" x14ac:dyDescent="0.3">
      <c r="B2954" s="18">
        <v>45</v>
      </c>
      <c r="C2954" s="18">
        <v>0</v>
      </c>
      <c r="D2954" s="18">
        <v>102.9</v>
      </c>
      <c r="E2954" s="18">
        <v>94</v>
      </c>
      <c r="F2954" s="32">
        <v>17.489999999999998</v>
      </c>
      <c r="G2954" s="18">
        <v>1</v>
      </c>
    </row>
    <row r="2955" spans="2:7" x14ac:dyDescent="0.3">
      <c r="B2955" s="18">
        <v>21</v>
      </c>
      <c r="C2955" s="18">
        <v>0</v>
      </c>
      <c r="D2955" s="18">
        <v>144.19999999999999</v>
      </c>
      <c r="E2955" s="18">
        <v>74</v>
      </c>
      <c r="F2955" s="32">
        <v>24.51</v>
      </c>
      <c r="G2955" s="18">
        <v>4</v>
      </c>
    </row>
    <row r="2956" spans="2:7" x14ac:dyDescent="0.3">
      <c r="B2956" s="18">
        <v>44</v>
      </c>
      <c r="C2956" s="18">
        <v>0</v>
      </c>
      <c r="D2956" s="18">
        <v>139.80000000000001</v>
      </c>
      <c r="E2956" s="18">
        <v>109</v>
      </c>
      <c r="F2956" s="32">
        <v>23.77</v>
      </c>
      <c r="G2956" s="18">
        <v>3</v>
      </c>
    </row>
    <row r="2957" spans="2:7" x14ac:dyDescent="0.3">
      <c r="B2957" s="18">
        <v>39</v>
      </c>
      <c r="C2957" s="18">
        <v>0</v>
      </c>
      <c r="D2957" s="18">
        <v>139.69999999999999</v>
      </c>
      <c r="E2957" s="18">
        <v>112</v>
      </c>
      <c r="F2957" s="32">
        <v>23.75</v>
      </c>
      <c r="G2957" s="18">
        <v>2</v>
      </c>
    </row>
    <row r="2958" spans="2:7" x14ac:dyDescent="0.3">
      <c r="B2958" s="18">
        <v>31</v>
      </c>
      <c r="C2958" s="18">
        <v>0</v>
      </c>
      <c r="D2958" s="18">
        <v>309.39999999999998</v>
      </c>
      <c r="E2958" s="18">
        <v>86</v>
      </c>
      <c r="F2958" s="32">
        <v>52.6</v>
      </c>
      <c r="G2958" s="18">
        <v>3</v>
      </c>
    </row>
    <row r="2959" spans="2:7" x14ac:dyDescent="0.3">
      <c r="B2959" s="18">
        <v>33</v>
      </c>
      <c r="C2959" s="18">
        <v>0</v>
      </c>
      <c r="D2959" s="18">
        <v>159.6</v>
      </c>
      <c r="E2959" s="18">
        <v>102</v>
      </c>
      <c r="F2959" s="32">
        <v>27.13</v>
      </c>
      <c r="G2959" s="18">
        <v>5</v>
      </c>
    </row>
    <row r="2960" spans="2:7" x14ac:dyDescent="0.3">
      <c r="B2960" s="18">
        <v>38</v>
      </c>
      <c r="C2960" s="18">
        <v>29</v>
      </c>
      <c r="D2960" s="18">
        <v>239.7</v>
      </c>
      <c r="E2960" s="18">
        <v>102</v>
      </c>
      <c r="F2960" s="32">
        <v>40.75</v>
      </c>
      <c r="G2960" s="18">
        <v>1</v>
      </c>
    </row>
    <row r="2961" spans="2:7" x14ac:dyDescent="0.3">
      <c r="B2961" s="18">
        <v>47</v>
      </c>
      <c r="C2961" s="18">
        <v>0</v>
      </c>
      <c r="D2961" s="18">
        <v>161.1</v>
      </c>
      <c r="E2961" s="18">
        <v>110</v>
      </c>
      <c r="F2961" s="32">
        <v>27.39</v>
      </c>
      <c r="G2961" s="18">
        <v>2</v>
      </c>
    </row>
    <row r="2962" spans="2:7" x14ac:dyDescent="0.3">
      <c r="B2962" s="18">
        <v>37</v>
      </c>
      <c r="C2962" s="18">
        <v>0</v>
      </c>
      <c r="D2962" s="18">
        <v>165.4</v>
      </c>
      <c r="E2962" s="18">
        <v>88</v>
      </c>
      <c r="F2962" s="32">
        <v>28.12</v>
      </c>
      <c r="G2962" s="18">
        <v>4</v>
      </c>
    </row>
    <row r="2963" spans="2:7" x14ac:dyDescent="0.3">
      <c r="B2963" s="18">
        <v>42</v>
      </c>
      <c r="C2963" s="18">
        <v>28</v>
      </c>
      <c r="D2963" s="18">
        <v>221.3</v>
      </c>
      <c r="E2963" s="18">
        <v>117</v>
      </c>
      <c r="F2963" s="32">
        <v>37.619999999999997</v>
      </c>
      <c r="G2963" s="18">
        <v>0</v>
      </c>
    </row>
    <row r="2964" spans="2:7" x14ac:dyDescent="0.3">
      <c r="B2964" s="18">
        <v>32</v>
      </c>
      <c r="C2964" s="18">
        <v>0</v>
      </c>
      <c r="D2964" s="18">
        <v>176.8</v>
      </c>
      <c r="E2964" s="18">
        <v>89</v>
      </c>
      <c r="F2964" s="32">
        <v>30.06</v>
      </c>
      <c r="G2964" s="18">
        <v>1</v>
      </c>
    </row>
    <row r="2965" spans="2:7" x14ac:dyDescent="0.3">
      <c r="B2965" s="18">
        <v>41</v>
      </c>
      <c r="C2965" s="18">
        <v>0</v>
      </c>
      <c r="D2965" s="18">
        <v>196</v>
      </c>
      <c r="E2965" s="18">
        <v>75</v>
      </c>
      <c r="F2965" s="32">
        <v>33.32</v>
      </c>
      <c r="G2965" s="18">
        <v>1</v>
      </c>
    </row>
    <row r="2966" spans="2:7" x14ac:dyDescent="0.3">
      <c r="B2966" s="18">
        <v>46</v>
      </c>
      <c r="C2966" s="18">
        <v>0</v>
      </c>
      <c r="D2966" s="18">
        <v>174.3</v>
      </c>
      <c r="E2966" s="18">
        <v>113</v>
      </c>
      <c r="F2966" s="32">
        <v>29.63</v>
      </c>
      <c r="G2966" s="18">
        <v>4</v>
      </c>
    </row>
    <row r="2967" spans="2:7" x14ac:dyDescent="0.3">
      <c r="B2967" s="18">
        <v>40</v>
      </c>
      <c r="C2967" s="18">
        <v>0</v>
      </c>
      <c r="D2967" s="18">
        <v>158.4</v>
      </c>
      <c r="E2967" s="18">
        <v>107</v>
      </c>
      <c r="F2967" s="32">
        <v>26.93</v>
      </c>
      <c r="G2967" s="18">
        <v>0</v>
      </c>
    </row>
    <row r="2968" spans="2:7" x14ac:dyDescent="0.3">
      <c r="B2968" s="18">
        <v>41</v>
      </c>
      <c r="C2968" s="18">
        <v>38</v>
      </c>
      <c r="D2968" s="18">
        <v>149.4</v>
      </c>
      <c r="E2968" s="18">
        <v>93</v>
      </c>
      <c r="F2968" s="32">
        <v>25.4</v>
      </c>
      <c r="G2968" s="18">
        <v>1</v>
      </c>
    </row>
    <row r="2969" spans="2:7" x14ac:dyDescent="0.3">
      <c r="B2969" s="18">
        <v>37</v>
      </c>
      <c r="C2969" s="18">
        <v>0</v>
      </c>
      <c r="D2969" s="18">
        <v>145.5</v>
      </c>
      <c r="E2969" s="18">
        <v>124</v>
      </c>
      <c r="F2969" s="32">
        <v>24.74</v>
      </c>
      <c r="G2969" s="18">
        <v>3</v>
      </c>
    </row>
    <row r="2970" spans="2:7" x14ac:dyDescent="0.3">
      <c r="B2970" s="18">
        <v>32</v>
      </c>
      <c r="C2970" s="18">
        <v>0</v>
      </c>
      <c r="D2970" s="18">
        <v>147.69999999999999</v>
      </c>
      <c r="E2970" s="18">
        <v>101</v>
      </c>
      <c r="F2970" s="32">
        <v>25.11</v>
      </c>
      <c r="G2970" s="18">
        <v>0</v>
      </c>
    </row>
    <row r="2971" spans="2:7" x14ac:dyDescent="0.3">
      <c r="B2971" s="18">
        <v>33</v>
      </c>
      <c r="C2971" s="18">
        <v>0</v>
      </c>
      <c r="D2971" s="18">
        <v>89.4</v>
      </c>
      <c r="E2971" s="18">
        <v>77</v>
      </c>
      <c r="F2971" s="32">
        <v>15.2</v>
      </c>
      <c r="G2971" s="18">
        <v>3</v>
      </c>
    </row>
    <row r="2972" spans="2:7" x14ac:dyDescent="0.3">
      <c r="B2972" s="18">
        <v>45</v>
      </c>
      <c r="C2972" s="18">
        <v>0</v>
      </c>
      <c r="D2972" s="18">
        <v>138.69999999999999</v>
      </c>
      <c r="E2972" s="18">
        <v>68</v>
      </c>
      <c r="F2972" s="32">
        <v>23.58</v>
      </c>
      <c r="G2972" s="18">
        <v>2</v>
      </c>
    </row>
    <row r="2973" spans="2:7" x14ac:dyDescent="0.3">
      <c r="B2973" s="18">
        <v>30</v>
      </c>
      <c r="C2973" s="18">
        <v>26</v>
      </c>
      <c r="D2973" s="18">
        <v>205.4</v>
      </c>
      <c r="E2973" s="18">
        <v>68</v>
      </c>
      <c r="F2973" s="32">
        <v>34.92</v>
      </c>
      <c r="G2973" s="18">
        <v>5</v>
      </c>
    </row>
    <row r="2974" spans="2:7" x14ac:dyDescent="0.3">
      <c r="B2974" s="18">
        <v>40</v>
      </c>
      <c r="C2974" s="18">
        <v>0</v>
      </c>
      <c r="D2974" s="18">
        <v>187.4</v>
      </c>
      <c r="E2974" s="18">
        <v>86</v>
      </c>
      <c r="F2974" s="32">
        <v>31.86</v>
      </c>
      <c r="G2974" s="18">
        <v>1</v>
      </c>
    </row>
    <row r="2975" spans="2:7" x14ac:dyDescent="0.3">
      <c r="B2975" s="18">
        <v>37</v>
      </c>
      <c r="C2975" s="18">
        <v>0</v>
      </c>
      <c r="D2975" s="18">
        <v>206.1</v>
      </c>
      <c r="E2975" s="18">
        <v>105</v>
      </c>
      <c r="F2975" s="32">
        <v>35.04</v>
      </c>
      <c r="G2975" s="18">
        <v>2</v>
      </c>
    </row>
    <row r="2976" spans="2:7" x14ac:dyDescent="0.3">
      <c r="B2976" s="18">
        <v>38</v>
      </c>
      <c r="C2976" s="18">
        <v>34</v>
      </c>
      <c r="D2976" s="18">
        <v>131.5</v>
      </c>
      <c r="E2976" s="18">
        <v>143</v>
      </c>
      <c r="F2976" s="32">
        <v>22.36</v>
      </c>
      <c r="G2976" s="18">
        <v>0</v>
      </c>
    </row>
    <row r="2977" spans="2:7" x14ac:dyDescent="0.3">
      <c r="B2977" s="18">
        <v>38</v>
      </c>
      <c r="C2977" s="18">
        <v>0</v>
      </c>
      <c r="D2977" s="18">
        <v>120.1</v>
      </c>
      <c r="E2977" s="18">
        <v>103</v>
      </c>
      <c r="F2977" s="32">
        <v>20.420000000000002</v>
      </c>
      <c r="G2977" s="18">
        <v>1</v>
      </c>
    </row>
    <row r="2978" spans="2:7" x14ac:dyDescent="0.3">
      <c r="B2978" s="18">
        <v>47</v>
      </c>
      <c r="C2978" s="18">
        <v>0</v>
      </c>
      <c r="D2978" s="18">
        <v>168.6</v>
      </c>
      <c r="E2978" s="18">
        <v>85</v>
      </c>
      <c r="F2978" s="32">
        <v>28.66</v>
      </c>
      <c r="G2978" s="18">
        <v>1</v>
      </c>
    </row>
    <row r="2979" spans="2:7" x14ac:dyDescent="0.3">
      <c r="B2979" s="18">
        <v>34</v>
      </c>
      <c r="C2979" s="18">
        <v>0</v>
      </c>
      <c r="D2979" s="18">
        <v>189.4</v>
      </c>
      <c r="E2979" s="18">
        <v>114</v>
      </c>
      <c r="F2979" s="32">
        <v>32.200000000000003</v>
      </c>
      <c r="G2979" s="18">
        <v>0</v>
      </c>
    </row>
    <row r="2980" spans="2:7" x14ac:dyDescent="0.3">
      <c r="B2980" s="18">
        <v>33</v>
      </c>
      <c r="C2980" s="18">
        <v>0</v>
      </c>
      <c r="D2980" s="18">
        <v>158.5</v>
      </c>
      <c r="E2980" s="18">
        <v>90</v>
      </c>
      <c r="F2980" s="32">
        <v>26.95</v>
      </c>
      <c r="G2980" s="18">
        <v>2</v>
      </c>
    </row>
    <row r="2981" spans="2:7" x14ac:dyDescent="0.3">
      <c r="B2981" s="18">
        <v>39</v>
      </c>
      <c r="C2981" s="18">
        <v>27</v>
      </c>
      <c r="D2981" s="18">
        <v>176</v>
      </c>
      <c r="E2981" s="18">
        <v>141</v>
      </c>
      <c r="F2981" s="32">
        <v>29.92</v>
      </c>
      <c r="G2981" s="18">
        <v>3</v>
      </c>
    </row>
    <row r="2982" spans="2:7" x14ac:dyDescent="0.3">
      <c r="B2982" s="18">
        <v>47</v>
      </c>
      <c r="C2982" s="18">
        <v>45</v>
      </c>
      <c r="D2982" s="18">
        <v>129.19999999999999</v>
      </c>
      <c r="E2982" s="18">
        <v>142</v>
      </c>
      <c r="F2982" s="32">
        <v>21.96</v>
      </c>
      <c r="G2982" s="18">
        <v>0</v>
      </c>
    </row>
    <row r="2983" spans="2:7" x14ac:dyDescent="0.3">
      <c r="B2983" s="18">
        <v>35</v>
      </c>
      <c r="C2983" s="18">
        <v>49</v>
      </c>
      <c r="D2983" s="18">
        <v>174</v>
      </c>
      <c r="E2983" s="18">
        <v>122</v>
      </c>
      <c r="F2983" s="32">
        <v>29.58</v>
      </c>
      <c r="G2983" s="18">
        <v>1</v>
      </c>
    </row>
    <row r="2984" spans="2:7" x14ac:dyDescent="0.3">
      <c r="B2984" s="18">
        <v>28</v>
      </c>
      <c r="C2984" s="18">
        <v>0</v>
      </c>
      <c r="D2984" s="18">
        <v>261.2</v>
      </c>
      <c r="E2984" s="18">
        <v>81</v>
      </c>
      <c r="F2984" s="32">
        <v>44.4</v>
      </c>
      <c r="G2984" s="18">
        <v>2</v>
      </c>
    </row>
    <row r="2985" spans="2:7" x14ac:dyDescent="0.3">
      <c r="B2985" s="18">
        <v>42</v>
      </c>
      <c r="C2985" s="18">
        <v>0</v>
      </c>
      <c r="D2985" s="18">
        <v>264.60000000000002</v>
      </c>
      <c r="E2985" s="18">
        <v>117</v>
      </c>
      <c r="F2985" s="32">
        <v>44.98</v>
      </c>
      <c r="G2985" s="18">
        <v>0</v>
      </c>
    </row>
    <row r="2986" spans="2:7" x14ac:dyDescent="0.3">
      <c r="B2986" s="18">
        <v>36</v>
      </c>
      <c r="C2986" s="18">
        <v>0</v>
      </c>
      <c r="D2986" s="18">
        <v>160.9</v>
      </c>
      <c r="E2986" s="18">
        <v>97</v>
      </c>
      <c r="F2986" s="32">
        <v>27.35</v>
      </c>
      <c r="G2986" s="18">
        <v>2</v>
      </c>
    </row>
    <row r="2987" spans="2:7" x14ac:dyDescent="0.3">
      <c r="B2987" s="18">
        <v>36</v>
      </c>
      <c r="C2987" s="18">
        <v>36</v>
      </c>
      <c r="D2987" s="18">
        <v>124.8</v>
      </c>
      <c r="E2987" s="18">
        <v>93</v>
      </c>
      <c r="F2987" s="32">
        <v>21.22</v>
      </c>
      <c r="G2987" s="18">
        <v>1</v>
      </c>
    </row>
    <row r="2988" spans="2:7" x14ac:dyDescent="0.3">
      <c r="B2988" s="18">
        <v>37</v>
      </c>
      <c r="C2988" s="18">
        <v>0</v>
      </c>
      <c r="D2988" s="18">
        <v>230.6</v>
      </c>
      <c r="E2988" s="18">
        <v>92</v>
      </c>
      <c r="F2988" s="32">
        <v>39.200000000000003</v>
      </c>
      <c r="G2988" s="18">
        <v>2</v>
      </c>
    </row>
    <row r="2989" spans="2:7" x14ac:dyDescent="0.3">
      <c r="B2989" s="18">
        <v>31</v>
      </c>
      <c r="C2989" s="18">
        <v>35</v>
      </c>
      <c r="D2989" s="18">
        <v>229.1</v>
      </c>
      <c r="E2989" s="18">
        <v>143</v>
      </c>
      <c r="F2989" s="32">
        <v>38.950000000000003</v>
      </c>
      <c r="G2989" s="18">
        <v>0</v>
      </c>
    </row>
    <row r="2990" spans="2:7" x14ac:dyDescent="0.3">
      <c r="B2990" s="18">
        <v>36</v>
      </c>
      <c r="C2990" s="18">
        <v>0</v>
      </c>
      <c r="D2990" s="18">
        <v>212.9</v>
      </c>
      <c r="E2990" s="18">
        <v>92</v>
      </c>
      <c r="F2990" s="32">
        <v>36.19</v>
      </c>
      <c r="G2990" s="18">
        <v>2</v>
      </c>
    </row>
    <row r="2991" spans="2:7" x14ac:dyDescent="0.3">
      <c r="B2991" s="18">
        <v>41</v>
      </c>
      <c r="C2991" s="18">
        <v>30</v>
      </c>
      <c r="D2991" s="18">
        <v>124.8</v>
      </c>
      <c r="E2991" s="18">
        <v>99</v>
      </c>
      <c r="F2991" s="32">
        <v>21.22</v>
      </c>
      <c r="G2991" s="18">
        <v>1</v>
      </c>
    </row>
    <row r="2992" spans="2:7" x14ac:dyDescent="0.3">
      <c r="B2992" s="18">
        <v>38</v>
      </c>
      <c r="C2992" s="18">
        <v>0</v>
      </c>
      <c r="D2992" s="18">
        <v>133.9</v>
      </c>
      <c r="E2992" s="18">
        <v>82</v>
      </c>
      <c r="F2992" s="32">
        <v>22.76</v>
      </c>
      <c r="G2992" s="18">
        <v>0</v>
      </c>
    </row>
    <row r="2993" spans="2:7" x14ac:dyDescent="0.3">
      <c r="B2993" s="18">
        <v>43</v>
      </c>
      <c r="C2993" s="18">
        <v>31</v>
      </c>
      <c r="D2993" s="18">
        <v>129.80000000000001</v>
      </c>
      <c r="E2993" s="18">
        <v>87</v>
      </c>
      <c r="F2993" s="32">
        <v>22.07</v>
      </c>
      <c r="G2993" s="18">
        <v>1</v>
      </c>
    </row>
    <row r="2994" spans="2:7" x14ac:dyDescent="0.3">
      <c r="B2994" s="18">
        <v>40</v>
      </c>
      <c r="C2994" s="18">
        <v>0</v>
      </c>
      <c r="D2994" s="18">
        <v>168.5</v>
      </c>
      <c r="E2994" s="18">
        <v>102</v>
      </c>
      <c r="F2994" s="32">
        <v>28.65</v>
      </c>
      <c r="G2994" s="18">
        <v>3</v>
      </c>
    </row>
    <row r="2995" spans="2:7" x14ac:dyDescent="0.3">
      <c r="B2995" s="18">
        <v>33</v>
      </c>
      <c r="C2995" s="18">
        <v>0</v>
      </c>
      <c r="D2995" s="18">
        <v>81.400000000000006</v>
      </c>
      <c r="E2995" s="18">
        <v>110</v>
      </c>
      <c r="F2995" s="32">
        <v>13.84</v>
      </c>
      <c r="G2995" s="18">
        <v>1</v>
      </c>
    </row>
    <row r="2996" spans="2:7" x14ac:dyDescent="0.3">
      <c r="B2996" s="18">
        <v>39</v>
      </c>
      <c r="C2996" s="18">
        <v>0</v>
      </c>
      <c r="D2996" s="18">
        <v>117.2</v>
      </c>
      <c r="E2996" s="18">
        <v>99</v>
      </c>
      <c r="F2996" s="32">
        <v>19.920000000000002</v>
      </c>
      <c r="G2996" s="18">
        <v>1</v>
      </c>
    </row>
    <row r="2997" spans="2:7" x14ac:dyDescent="0.3">
      <c r="B2997" s="18">
        <v>26</v>
      </c>
      <c r="C2997" s="18">
        <v>0</v>
      </c>
      <c r="D2997" s="18">
        <v>300.39999999999998</v>
      </c>
      <c r="E2997" s="18">
        <v>113</v>
      </c>
      <c r="F2997" s="32">
        <v>51.07</v>
      </c>
      <c r="G2997" s="18">
        <v>2</v>
      </c>
    </row>
    <row r="2998" spans="2:7" x14ac:dyDescent="0.3">
      <c r="B2998" s="18">
        <v>36</v>
      </c>
      <c r="C2998" s="18">
        <v>0</v>
      </c>
      <c r="D2998" s="18">
        <v>195.1</v>
      </c>
      <c r="E2998" s="18">
        <v>105</v>
      </c>
      <c r="F2998" s="32">
        <v>33.17</v>
      </c>
      <c r="G2998" s="18">
        <v>1</v>
      </c>
    </row>
    <row r="2999" spans="2:7" x14ac:dyDescent="0.3">
      <c r="B2999" s="18">
        <v>44</v>
      </c>
      <c r="C2999" s="18">
        <v>0</v>
      </c>
      <c r="D2999" s="18">
        <v>172</v>
      </c>
      <c r="E2999" s="18">
        <v>80</v>
      </c>
      <c r="F2999" s="32">
        <v>29.24</v>
      </c>
      <c r="G2999" s="18">
        <v>0</v>
      </c>
    </row>
    <row r="3000" spans="2:7" x14ac:dyDescent="0.3">
      <c r="B3000" s="18">
        <v>46</v>
      </c>
      <c r="C3000" s="18">
        <v>46</v>
      </c>
      <c r="D3000" s="18">
        <v>165.2</v>
      </c>
      <c r="E3000" s="18">
        <v>85</v>
      </c>
      <c r="F3000" s="32">
        <v>28.08</v>
      </c>
      <c r="G3000" s="18">
        <v>1</v>
      </c>
    </row>
    <row r="3001" spans="2:7" x14ac:dyDescent="0.3">
      <c r="B3001" s="18">
        <v>48</v>
      </c>
      <c r="C3001" s="18">
        <v>0</v>
      </c>
      <c r="D3001" s="18">
        <v>149.69999999999999</v>
      </c>
      <c r="E3001" s="18">
        <v>114</v>
      </c>
      <c r="F3001" s="32">
        <v>25.45</v>
      </c>
      <c r="G3001" s="18">
        <v>2</v>
      </c>
    </row>
    <row r="3002" spans="2:7" x14ac:dyDescent="0.3">
      <c r="B3002" s="18">
        <v>38</v>
      </c>
      <c r="C3002" s="18">
        <v>0</v>
      </c>
      <c r="D3002" s="18">
        <v>185.8</v>
      </c>
      <c r="E3002" s="18">
        <v>61</v>
      </c>
      <c r="F3002" s="32">
        <v>31.59</v>
      </c>
      <c r="G3002" s="18">
        <v>1</v>
      </c>
    </row>
    <row r="3003" spans="2:7" x14ac:dyDescent="0.3">
      <c r="B3003" s="18">
        <v>39</v>
      </c>
      <c r="C3003" s="18">
        <v>0</v>
      </c>
      <c r="D3003" s="18">
        <v>244.6</v>
      </c>
      <c r="E3003" s="18">
        <v>91</v>
      </c>
      <c r="F3003" s="32">
        <v>41.58</v>
      </c>
      <c r="G3003" s="18">
        <v>0</v>
      </c>
    </row>
    <row r="3004" spans="2:7" x14ac:dyDescent="0.3">
      <c r="B3004" s="18">
        <v>31</v>
      </c>
      <c r="C3004" s="18">
        <v>0</v>
      </c>
      <c r="D3004" s="18">
        <v>302.60000000000002</v>
      </c>
      <c r="E3004" s="18">
        <v>83</v>
      </c>
      <c r="F3004" s="32">
        <v>51.44</v>
      </c>
      <c r="G3004" s="18">
        <v>1</v>
      </c>
    </row>
    <row r="3005" spans="2:7" x14ac:dyDescent="0.3">
      <c r="B3005" s="18">
        <v>29</v>
      </c>
      <c r="C3005" s="18">
        <v>30</v>
      </c>
      <c r="D3005" s="18">
        <v>195.2</v>
      </c>
      <c r="E3005" s="18">
        <v>123</v>
      </c>
      <c r="F3005" s="32">
        <v>33.18</v>
      </c>
      <c r="G3005" s="18">
        <v>5</v>
      </c>
    </row>
    <row r="3006" spans="2:7" x14ac:dyDescent="0.3">
      <c r="B3006" s="18">
        <v>34</v>
      </c>
      <c r="C3006" s="18">
        <v>0</v>
      </c>
      <c r="D3006" s="18">
        <v>207.8</v>
      </c>
      <c r="E3006" s="18">
        <v>113</v>
      </c>
      <c r="F3006" s="32">
        <v>35.33</v>
      </c>
      <c r="G3006" s="18">
        <v>1</v>
      </c>
    </row>
    <row r="3007" spans="2:7" x14ac:dyDescent="0.3">
      <c r="B3007" s="18">
        <v>26</v>
      </c>
      <c r="C3007" s="18">
        <v>0</v>
      </c>
      <c r="D3007" s="18">
        <v>119</v>
      </c>
      <c r="E3007" s="18">
        <v>119</v>
      </c>
      <c r="F3007" s="32">
        <v>20.23</v>
      </c>
      <c r="G3007" s="18">
        <v>2</v>
      </c>
    </row>
    <row r="3008" spans="2:7" x14ac:dyDescent="0.3">
      <c r="B3008" s="18">
        <v>39</v>
      </c>
      <c r="C3008" s="18">
        <v>0</v>
      </c>
      <c r="D3008" s="18">
        <v>245.8</v>
      </c>
      <c r="E3008" s="18">
        <v>116</v>
      </c>
      <c r="F3008" s="32">
        <v>41.79</v>
      </c>
      <c r="G3008" s="18">
        <v>1</v>
      </c>
    </row>
    <row r="3009" spans="2:7" x14ac:dyDescent="0.3">
      <c r="B3009" s="18">
        <v>39</v>
      </c>
      <c r="C3009" s="18">
        <v>0</v>
      </c>
      <c r="D3009" s="18">
        <v>131</v>
      </c>
      <c r="E3009" s="18">
        <v>148</v>
      </c>
      <c r="F3009" s="32">
        <v>22.27</v>
      </c>
      <c r="G3009" s="18">
        <v>3</v>
      </c>
    </row>
    <row r="3010" spans="2:7" x14ac:dyDescent="0.3">
      <c r="B3010" s="18">
        <v>35</v>
      </c>
      <c r="C3010" s="18">
        <v>0</v>
      </c>
      <c r="D3010" s="18">
        <v>129.80000000000001</v>
      </c>
      <c r="E3010" s="18">
        <v>106</v>
      </c>
      <c r="F3010" s="32">
        <v>22.07</v>
      </c>
      <c r="G3010" s="18">
        <v>4</v>
      </c>
    </row>
    <row r="3011" spans="2:7" x14ac:dyDescent="0.3">
      <c r="B3011" s="18">
        <v>34</v>
      </c>
      <c r="C3011" s="18">
        <v>0</v>
      </c>
      <c r="D3011" s="18">
        <v>275.89999999999998</v>
      </c>
      <c r="E3011" s="18">
        <v>84</v>
      </c>
      <c r="F3011" s="32">
        <v>46.9</v>
      </c>
      <c r="G3011" s="18">
        <v>2</v>
      </c>
    </row>
    <row r="3012" spans="2:7" x14ac:dyDescent="0.3">
      <c r="B3012" s="18">
        <v>37</v>
      </c>
      <c r="C3012" s="18">
        <v>0</v>
      </c>
      <c r="D3012" s="18">
        <v>213.3</v>
      </c>
      <c r="E3012" s="18">
        <v>124</v>
      </c>
      <c r="F3012" s="32">
        <v>36.26</v>
      </c>
      <c r="G3012" s="18">
        <v>1</v>
      </c>
    </row>
    <row r="3013" spans="2:7" x14ac:dyDescent="0.3">
      <c r="B3013" s="18">
        <v>38</v>
      </c>
      <c r="C3013" s="18">
        <v>0</v>
      </c>
      <c r="D3013" s="18">
        <v>128.6</v>
      </c>
      <c r="E3013" s="18">
        <v>92</v>
      </c>
      <c r="F3013" s="32">
        <v>21.86</v>
      </c>
      <c r="G3013" s="18">
        <v>2</v>
      </c>
    </row>
    <row r="3014" spans="2:7" x14ac:dyDescent="0.3">
      <c r="B3014" s="18">
        <v>40</v>
      </c>
      <c r="C3014" s="18">
        <v>0</v>
      </c>
      <c r="D3014" s="18">
        <v>95.3</v>
      </c>
      <c r="E3014" s="18">
        <v>103</v>
      </c>
      <c r="F3014" s="32">
        <v>16.2</v>
      </c>
      <c r="G3014" s="18">
        <v>1</v>
      </c>
    </row>
    <row r="3015" spans="2:7" x14ac:dyDescent="0.3">
      <c r="B3015" s="18">
        <v>37</v>
      </c>
      <c r="C3015" s="18">
        <v>0</v>
      </c>
      <c r="D3015" s="18">
        <v>214.7</v>
      </c>
      <c r="E3015" s="18">
        <v>112</v>
      </c>
      <c r="F3015" s="32">
        <v>36.5</v>
      </c>
      <c r="G3015" s="18">
        <v>1</v>
      </c>
    </row>
    <row r="3016" spans="2:7" x14ac:dyDescent="0.3">
      <c r="B3016" s="18">
        <v>42</v>
      </c>
      <c r="C3016" s="18">
        <v>0</v>
      </c>
      <c r="D3016" s="18">
        <v>180.4</v>
      </c>
      <c r="E3016" s="18">
        <v>99</v>
      </c>
      <c r="F3016" s="32">
        <v>30.67</v>
      </c>
      <c r="G3016" s="18">
        <v>1</v>
      </c>
    </row>
    <row r="3017" spans="2:7" x14ac:dyDescent="0.3">
      <c r="B3017" s="18">
        <v>42</v>
      </c>
      <c r="C3017" s="18">
        <v>0</v>
      </c>
      <c r="D3017" s="18">
        <v>164.1</v>
      </c>
      <c r="E3017" s="18">
        <v>84</v>
      </c>
      <c r="F3017" s="32">
        <v>27.9</v>
      </c>
      <c r="G3017" s="18">
        <v>1</v>
      </c>
    </row>
    <row r="3018" spans="2:7" x14ac:dyDescent="0.3">
      <c r="B3018" s="18">
        <v>33</v>
      </c>
      <c r="C3018" s="18">
        <v>0</v>
      </c>
      <c r="D3018" s="18">
        <v>211.1</v>
      </c>
      <c r="E3018" s="18">
        <v>62</v>
      </c>
      <c r="F3018" s="32">
        <v>35.89</v>
      </c>
      <c r="G3018" s="18">
        <v>2</v>
      </c>
    </row>
    <row r="3019" spans="2:7" x14ac:dyDescent="0.3">
      <c r="B3019" s="18">
        <v>48</v>
      </c>
      <c r="C3019" s="18">
        <v>19</v>
      </c>
      <c r="D3019" s="18">
        <v>312.39999999999998</v>
      </c>
      <c r="E3019" s="18">
        <v>98</v>
      </c>
      <c r="F3019" s="32">
        <v>53.11</v>
      </c>
      <c r="G3019" s="18">
        <v>0</v>
      </c>
    </row>
    <row r="3020" spans="2:7" x14ac:dyDescent="0.3">
      <c r="B3020" s="18">
        <v>39</v>
      </c>
      <c r="C3020" s="18">
        <v>27</v>
      </c>
      <c r="D3020" s="18">
        <v>223.3</v>
      </c>
      <c r="E3020" s="18">
        <v>97</v>
      </c>
      <c r="F3020" s="32">
        <v>37.96</v>
      </c>
      <c r="G3020" s="18">
        <v>1</v>
      </c>
    </row>
    <row r="3021" spans="2:7" x14ac:dyDescent="0.3">
      <c r="B3021" s="18">
        <v>41</v>
      </c>
      <c r="C3021" s="18">
        <v>28</v>
      </c>
      <c r="D3021" s="18">
        <v>236.8</v>
      </c>
      <c r="E3021" s="18">
        <v>89</v>
      </c>
      <c r="F3021" s="32">
        <v>40.26</v>
      </c>
      <c r="G3021" s="18">
        <v>2</v>
      </c>
    </row>
    <row r="3022" spans="2:7" x14ac:dyDescent="0.3">
      <c r="B3022" s="18">
        <v>38</v>
      </c>
      <c r="C3022" s="18">
        <v>0</v>
      </c>
      <c r="D3022" s="18">
        <v>149.69999999999999</v>
      </c>
      <c r="E3022" s="18">
        <v>99</v>
      </c>
      <c r="F3022" s="32">
        <v>25.45</v>
      </c>
      <c r="G3022" s="18">
        <v>1</v>
      </c>
    </row>
    <row r="3023" spans="2:7" x14ac:dyDescent="0.3">
      <c r="B3023" s="18">
        <v>45</v>
      </c>
      <c r="C3023" s="18">
        <v>17</v>
      </c>
      <c r="D3023" s="18">
        <v>268.10000000000002</v>
      </c>
      <c r="E3023" s="18">
        <v>94</v>
      </c>
      <c r="F3023" s="32">
        <v>45.58</v>
      </c>
      <c r="G3023" s="18">
        <v>2</v>
      </c>
    </row>
    <row r="3024" spans="2:7" x14ac:dyDescent="0.3">
      <c r="B3024" s="18">
        <v>49</v>
      </c>
      <c r="C3024" s="18">
        <v>0</v>
      </c>
      <c r="D3024" s="18">
        <v>245</v>
      </c>
      <c r="E3024" s="18">
        <v>119</v>
      </c>
      <c r="F3024" s="32">
        <v>41.65</v>
      </c>
      <c r="G3024" s="18">
        <v>1</v>
      </c>
    </row>
    <row r="3025" spans="2:7" x14ac:dyDescent="0.3">
      <c r="B3025" s="18">
        <v>45</v>
      </c>
      <c r="C3025" s="18">
        <v>36</v>
      </c>
      <c r="D3025" s="18">
        <v>153.80000000000001</v>
      </c>
      <c r="E3025" s="18">
        <v>105</v>
      </c>
      <c r="F3025" s="32">
        <v>26.15</v>
      </c>
      <c r="G3025" s="18">
        <v>1</v>
      </c>
    </row>
    <row r="3026" spans="2:7" x14ac:dyDescent="0.3">
      <c r="B3026" s="18">
        <v>43</v>
      </c>
      <c r="C3026" s="18">
        <v>49</v>
      </c>
      <c r="D3026" s="18">
        <v>229.4</v>
      </c>
      <c r="E3026" s="18">
        <v>78</v>
      </c>
      <c r="F3026" s="32">
        <v>39</v>
      </c>
      <c r="G3026" s="18">
        <v>3</v>
      </c>
    </row>
    <row r="3027" spans="2:7" x14ac:dyDescent="0.3">
      <c r="B3027" s="18">
        <v>33</v>
      </c>
      <c r="C3027" s="18">
        <v>0</v>
      </c>
      <c r="D3027" s="18">
        <v>68.8</v>
      </c>
      <c r="E3027" s="18">
        <v>124</v>
      </c>
      <c r="F3027" s="32">
        <v>11.7</v>
      </c>
      <c r="G3027" s="18">
        <v>1</v>
      </c>
    </row>
    <row r="3028" spans="2:7" x14ac:dyDescent="0.3">
      <c r="B3028" s="18">
        <v>41</v>
      </c>
      <c r="C3028" s="18">
        <v>0</v>
      </c>
      <c r="D3028" s="18">
        <v>200.2</v>
      </c>
      <c r="E3028" s="18">
        <v>113</v>
      </c>
      <c r="F3028" s="32">
        <v>34.03</v>
      </c>
      <c r="G3028" s="18">
        <v>0</v>
      </c>
    </row>
    <row r="3029" spans="2:7" x14ac:dyDescent="0.3">
      <c r="B3029" s="18">
        <v>33</v>
      </c>
      <c r="C3029" s="18">
        <v>0</v>
      </c>
      <c r="D3029" s="18">
        <v>134.6</v>
      </c>
      <c r="E3029" s="18">
        <v>73</v>
      </c>
      <c r="F3029" s="32">
        <v>22.88</v>
      </c>
      <c r="G3029" s="18">
        <v>2</v>
      </c>
    </row>
    <row r="3030" spans="2:7" x14ac:dyDescent="0.3">
      <c r="B3030" s="18">
        <v>46</v>
      </c>
      <c r="C3030" s="18">
        <v>0</v>
      </c>
      <c r="D3030" s="18">
        <v>232.4</v>
      </c>
      <c r="E3030" s="18">
        <v>101</v>
      </c>
      <c r="F3030" s="32">
        <v>39.51</v>
      </c>
      <c r="G3030" s="18">
        <v>0</v>
      </c>
    </row>
    <row r="3031" spans="2:7" x14ac:dyDescent="0.3">
      <c r="B3031" s="18">
        <v>38</v>
      </c>
      <c r="C3031" s="18">
        <v>0</v>
      </c>
      <c r="D3031" s="18">
        <v>126</v>
      </c>
      <c r="E3031" s="18">
        <v>89</v>
      </c>
      <c r="F3031" s="32">
        <v>21.42</v>
      </c>
      <c r="G3031" s="18">
        <v>0</v>
      </c>
    </row>
    <row r="3032" spans="2:7" x14ac:dyDescent="0.3">
      <c r="B3032" s="18">
        <v>36</v>
      </c>
      <c r="C3032" s="18">
        <v>0</v>
      </c>
      <c r="D3032" s="18">
        <v>175.9</v>
      </c>
      <c r="E3032" s="18">
        <v>121</v>
      </c>
      <c r="F3032" s="32">
        <v>29.9</v>
      </c>
      <c r="G3032" s="18">
        <v>1</v>
      </c>
    </row>
    <row r="3033" spans="2:7" x14ac:dyDescent="0.3">
      <c r="B3033" s="18">
        <v>37</v>
      </c>
      <c r="C3033" s="18">
        <v>0</v>
      </c>
      <c r="D3033" s="18">
        <v>161.69999999999999</v>
      </c>
      <c r="E3033" s="18">
        <v>99</v>
      </c>
      <c r="F3033" s="32">
        <v>27.49</v>
      </c>
      <c r="G3033" s="18">
        <v>1</v>
      </c>
    </row>
    <row r="3034" spans="2:7" x14ac:dyDescent="0.3">
      <c r="B3034" s="18">
        <v>37</v>
      </c>
      <c r="C3034" s="18">
        <v>0</v>
      </c>
      <c r="D3034" s="18">
        <v>112.6</v>
      </c>
      <c r="E3034" s="18">
        <v>80</v>
      </c>
      <c r="F3034" s="32">
        <v>19.14</v>
      </c>
      <c r="G3034" s="18">
        <v>6</v>
      </c>
    </row>
    <row r="3035" spans="2:7" x14ac:dyDescent="0.3">
      <c r="B3035" s="18">
        <v>34</v>
      </c>
      <c r="C3035" s="18">
        <v>26</v>
      </c>
      <c r="D3035" s="18">
        <v>234</v>
      </c>
      <c r="E3035" s="18">
        <v>116</v>
      </c>
      <c r="F3035" s="32">
        <v>39.78</v>
      </c>
      <c r="G3035" s="18">
        <v>1</v>
      </c>
    </row>
    <row r="3036" spans="2:7" x14ac:dyDescent="0.3">
      <c r="B3036" s="18">
        <v>33</v>
      </c>
      <c r="C3036" s="18">
        <v>0</v>
      </c>
      <c r="D3036" s="18">
        <v>226.3</v>
      </c>
      <c r="E3036" s="18">
        <v>88</v>
      </c>
      <c r="F3036" s="32">
        <v>38.47</v>
      </c>
      <c r="G3036" s="18">
        <v>1</v>
      </c>
    </row>
    <row r="3037" spans="2:7" x14ac:dyDescent="0.3">
      <c r="B3037" s="18">
        <v>43</v>
      </c>
      <c r="C3037" s="18">
        <v>0</v>
      </c>
      <c r="D3037" s="18">
        <v>174.1</v>
      </c>
      <c r="E3037" s="18">
        <v>127</v>
      </c>
      <c r="F3037" s="32">
        <v>29.6</v>
      </c>
      <c r="G3037" s="18">
        <v>0</v>
      </c>
    </row>
    <row r="3038" spans="2:7" x14ac:dyDescent="0.3">
      <c r="B3038" s="18">
        <v>43</v>
      </c>
      <c r="C3038" s="18">
        <v>0</v>
      </c>
      <c r="D3038" s="18">
        <v>195.6</v>
      </c>
      <c r="E3038" s="18">
        <v>111</v>
      </c>
      <c r="F3038" s="32">
        <v>33.25</v>
      </c>
      <c r="G3038" s="18">
        <v>1</v>
      </c>
    </row>
    <row r="3039" spans="2:7" x14ac:dyDescent="0.3">
      <c r="B3039" s="18">
        <v>32</v>
      </c>
      <c r="C3039" s="18">
        <v>0</v>
      </c>
      <c r="D3039" s="18">
        <v>200.8</v>
      </c>
      <c r="E3039" s="18">
        <v>104</v>
      </c>
      <c r="F3039" s="32">
        <v>34.14</v>
      </c>
      <c r="G3039" s="18">
        <v>0</v>
      </c>
    </row>
    <row r="3040" spans="2:7" x14ac:dyDescent="0.3">
      <c r="B3040" s="18">
        <v>35</v>
      </c>
      <c r="C3040" s="18">
        <v>0</v>
      </c>
      <c r="D3040" s="18">
        <v>225.6</v>
      </c>
      <c r="E3040" s="18">
        <v>118</v>
      </c>
      <c r="F3040" s="32">
        <v>38.35</v>
      </c>
      <c r="G3040" s="18">
        <v>1</v>
      </c>
    </row>
    <row r="3041" spans="2:7" x14ac:dyDescent="0.3">
      <c r="B3041" s="18">
        <v>45</v>
      </c>
      <c r="C3041" s="18">
        <v>38</v>
      </c>
      <c r="D3041" s="18">
        <v>272.89999999999998</v>
      </c>
      <c r="E3041" s="18">
        <v>122</v>
      </c>
      <c r="F3041" s="32">
        <v>46.39</v>
      </c>
      <c r="G3041" s="18">
        <v>2</v>
      </c>
    </row>
    <row r="3042" spans="2:7" x14ac:dyDescent="0.3">
      <c r="B3042" s="18">
        <v>24</v>
      </c>
      <c r="C3042" s="18">
        <v>0</v>
      </c>
      <c r="D3042" s="18">
        <v>199.7</v>
      </c>
      <c r="E3042" s="18">
        <v>121</v>
      </c>
      <c r="F3042" s="32">
        <v>33.950000000000003</v>
      </c>
      <c r="G3042" s="18">
        <v>6</v>
      </c>
    </row>
    <row r="3043" spans="2:7" x14ac:dyDescent="0.3">
      <c r="B3043" s="18">
        <v>40</v>
      </c>
      <c r="C3043" s="18">
        <v>31</v>
      </c>
      <c r="D3043" s="18">
        <v>281.89999999999998</v>
      </c>
      <c r="E3043" s="18">
        <v>121</v>
      </c>
      <c r="F3043" s="32">
        <v>47.92</v>
      </c>
      <c r="G3043" s="18">
        <v>3</v>
      </c>
    </row>
    <row r="3044" spans="2:7" x14ac:dyDescent="0.3">
      <c r="B3044" s="18">
        <v>37</v>
      </c>
      <c r="C3044" s="18">
        <v>0</v>
      </c>
      <c r="D3044" s="18">
        <v>181.2</v>
      </c>
      <c r="E3044" s="18">
        <v>122</v>
      </c>
      <c r="F3044" s="32">
        <v>30.8</v>
      </c>
      <c r="G3044" s="18">
        <v>0</v>
      </c>
    </row>
    <row r="3045" spans="2:7" x14ac:dyDescent="0.3">
      <c r="B3045" s="18">
        <v>41</v>
      </c>
      <c r="C3045" s="18">
        <v>0</v>
      </c>
      <c r="D3045" s="18">
        <v>63.3</v>
      </c>
      <c r="E3045" s="18">
        <v>116</v>
      </c>
      <c r="F3045" s="32">
        <v>10.76</v>
      </c>
      <c r="G3045" s="18">
        <v>1</v>
      </c>
    </row>
    <row r="3046" spans="2:7" x14ac:dyDescent="0.3">
      <c r="B3046" s="18">
        <v>39</v>
      </c>
      <c r="C3046" s="18">
        <v>0</v>
      </c>
      <c r="D3046" s="18">
        <v>189.3</v>
      </c>
      <c r="E3046" s="18">
        <v>73</v>
      </c>
      <c r="F3046" s="32">
        <v>32.18</v>
      </c>
      <c r="G3046" s="18">
        <v>3</v>
      </c>
    </row>
    <row r="3047" spans="2:7" x14ac:dyDescent="0.3">
      <c r="B3047" s="18">
        <v>36</v>
      </c>
      <c r="C3047" s="18">
        <v>0</v>
      </c>
      <c r="D3047" s="18">
        <v>140</v>
      </c>
      <c r="E3047" s="18">
        <v>84</v>
      </c>
      <c r="F3047" s="32">
        <v>23.8</v>
      </c>
      <c r="G3047" s="18">
        <v>2</v>
      </c>
    </row>
    <row r="3048" spans="2:7" x14ac:dyDescent="0.3">
      <c r="B3048" s="18">
        <v>32</v>
      </c>
      <c r="C3048" s="18">
        <v>0</v>
      </c>
      <c r="D3048" s="18">
        <v>221</v>
      </c>
      <c r="E3048" s="18">
        <v>94</v>
      </c>
      <c r="F3048" s="32">
        <v>37.57</v>
      </c>
      <c r="G3048" s="18">
        <v>1</v>
      </c>
    </row>
    <row r="3049" spans="2:7" x14ac:dyDescent="0.3">
      <c r="B3049" s="18">
        <v>48</v>
      </c>
      <c r="C3049" s="18">
        <v>0</v>
      </c>
      <c r="D3049" s="18">
        <v>191.6</v>
      </c>
      <c r="E3049" s="18">
        <v>83</v>
      </c>
      <c r="F3049" s="32">
        <v>32.57</v>
      </c>
      <c r="G3049" s="18">
        <v>3</v>
      </c>
    </row>
    <row r="3050" spans="2:7" x14ac:dyDescent="0.3">
      <c r="B3050" s="18">
        <v>31</v>
      </c>
      <c r="C3050" s="18">
        <v>0</v>
      </c>
      <c r="D3050" s="18">
        <v>294.3</v>
      </c>
      <c r="E3050" s="18">
        <v>83</v>
      </c>
      <c r="F3050" s="32">
        <v>50.03</v>
      </c>
      <c r="G3050" s="18">
        <v>2</v>
      </c>
    </row>
    <row r="3051" spans="2:7" x14ac:dyDescent="0.3">
      <c r="B3051" s="18">
        <v>50</v>
      </c>
      <c r="C3051" s="18">
        <v>0</v>
      </c>
      <c r="D3051" s="18">
        <v>162.6</v>
      </c>
      <c r="E3051" s="18">
        <v>113</v>
      </c>
      <c r="F3051" s="32">
        <v>27.64</v>
      </c>
      <c r="G3051" s="18">
        <v>0</v>
      </c>
    </row>
    <row r="3052" spans="2:7" x14ac:dyDescent="0.3">
      <c r="B3052" s="18">
        <v>45</v>
      </c>
      <c r="C3052" s="18">
        <v>27</v>
      </c>
      <c r="D3052" s="18">
        <v>233.6</v>
      </c>
      <c r="E3052" s="18">
        <v>126</v>
      </c>
      <c r="F3052" s="32">
        <v>39.71</v>
      </c>
      <c r="G3052" s="18">
        <v>1</v>
      </c>
    </row>
    <row r="3053" spans="2:7" x14ac:dyDescent="0.3">
      <c r="B3053" s="18">
        <v>31</v>
      </c>
      <c r="C3053" s="18">
        <v>0</v>
      </c>
      <c r="D3053" s="18">
        <v>290.5</v>
      </c>
      <c r="E3053" s="18">
        <v>119</v>
      </c>
      <c r="F3053" s="32">
        <v>49.39</v>
      </c>
      <c r="G3053" s="18">
        <v>2</v>
      </c>
    </row>
    <row r="3054" spans="2:7" x14ac:dyDescent="0.3">
      <c r="B3054" s="18">
        <v>31</v>
      </c>
      <c r="C3054" s="18">
        <v>0</v>
      </c>
      <c r="D3054" s="18">
        <v>183.2</v>
      </c>
      <c r="E3054" s="18">
        <v>112</v>
      </c>
      <c r="F3054" s="32">
        <v>31.14</v>
      </c>
      <c r="G3054" s="18">
        <v>1</v>
      </c>
    </row>
    <row r="3055" spans="2:7" x14ac:dyDescent="0.3">
      <c r="B3055" s="18">
        <v>37</v>
      </c>
      <c r="C3055" s="18">
        <v>0</v>
      </c>
      <c r="D3055" s="18">
        <v>155.6</v>
      </c>
      <c r="E3055" s="18">
        <v>78</v>
      </c>
      <c r="F3055" s="32">
        <v>26.45</v>
      </c>
      <c r="G3055" s="18">
        <v>2</v>
      </c>
    </row>
    <row r="3056" spans="2:7" x14ac:dyDescent="0.3">
      <c r="B3056" s="18">
        <v>34</v>
      </c>
      <c r="C3056" s="18">
        <v>0</v>
      </c>
      <c r="D3056" s="18">
        <v>303</v>
      </c>
      <c r="E3056" s="18">
        <v>93</v>
      </c>
      <c r="F3056" s="32">
        <v>51.51</v>
      </c>
      <c r="G3056" s="18">
        <v>1</v>
      </c>
    </row>
    <row r="3057" spans="2:7" x14ac:dyDescent="0.3">
      <c r="B3057" s="18">
        <v>35</v>
      </c>
      <c r="C3057" s="18">
        <v>0</v>
      </c>
      <c r="D3057" s="18">
        <v>114.4</v>
      </c>
      <c r="E3057" s="18">
        <v>115</v>
      </c>
      <c r="F3057" s="32">
        <v>19.45</v>
      </c>
      <c r="G3057" s="18">
        <v>3</v>
      </c>
    </row>
    <row r="3058" spans="2:7" x14ac:dyDescent="0.3">
      <c r="B3058" s="18">
        <v>35</v>
      </c>
      <c r="C3058" s="18">
        <v>36</v>
      </c>
      <c r="D3058" s="18">
        <v>164.8</v>
      </c>
      <c r="E3058" s="18">
        <v>106</v>
      </c>
      <c r="F3058" s="32">
        <v>28.02</v>
      </c>
      <c r="G3058" s="18">
        <v>2</v>
      </c>
    </row>
    <row r="3059" spans="2:7" x14ac:dyDescent="0.3">
      <c r="B3059" s="18">
        <v>39</v>
      </c>
      <c r="C3059" s="18">
        <v>0</v>
      </c>
      <c r="D3059" s="18">
        <v>220.3</v>
      </c>
      <c r="E3059" s="18">
        <v>106</v>
      </c>
      <c r="F3059" s="32">
        <v>37.450000000000003</v>
      </c>
      <c r="G3059" s="18">
        <v>3</v>
      </c>
    </row>
    <row r="3060" spans="2:7" x14ac:dyDescent="0.3">
      <c r="B3060" s="18">
        <v>49</v>
      </c>
      <c r="C3060" s="18">
        <v>26</v>
      </c>
      <c r="D3060" s="18">
        <v>189</v>
      </c>
      <c r="E3060" s="18">
        <v>98</v>
      </c>
      <c r="F3060" s="32">
        <v>32.130000000000003</v>
      </c>
      <c r="G3060" s="18">
        <v>0</v>
      </c>
    </row>
    <row r="3061" spans="2:7" x14ac:dyDescent="0.3">
      <c r="B3061" s="18">
        <v>46</v>
      </c>
      <c r="C3061" s="18">
        <v>0</v>
      </c>
      <c r="D3061" s="18">
        <v>172.6</v>
      </c>
      <c r="E3061" s="18">
        <v>92</v>
      </c>
      <c r="F3061" s="32">
        <v>29.34</v>
      </c>
      <c r="G3061" s="18">
        <v>3</v>
      </c>
    </row>
    <row r="3062" spans="2:7" x14ac:dyDescent="0.3">
      <c r="B3062" s="18">
        <v>37</v>
      </c>
      <c r="C3062" s="18">
        <v>0</v>
      </c>
      <c r="D3062" s="18">
        <v>168.8</v>
      </c>
      <c r="E3062" s="18">
        <v>141</v>
      </c>
      <c r="F3062" s="32">
        <v>28.7</v>
      </c>
      <c r="G3062" s="18">
        <v>3</v>
      </c>
    </row>
    <row r="3063" spans="2:7" x14ac:dyDescent="0.3">
      <c r="B3063" s="18">
        <v>44</v>
      </c>
      <c r="C3063" s="18">
        <v>39</v>
      </c>
      <c r="D3063" s="18">
        <v>243.1</v>
      </c>
      <c r="E3063" s="18">
        <v>137</v>
      </c>
      <c r="F3063" s="32">
        <v>41.33</v>
      </c>
      <c r="G3063" s="18">
        <v>1</v>
      </c>
    </row>
    <row r="3064" spans="2:7" x14ac:dyDescent="0.3">
      <c r="B3064" s="18">
        <v>34</v>
      </c>
      <c r="C3064" s="18">
        <v>0</v>
      </c>
      <c r="D3064" s="18">
        <v>324.3</v>
      </c>
      <c r="E3064" s="18">
        <v>107</v>
      </c>
      <c r="F3064" s="32">
        <v>55.13</v>
      </c>
      <c r="G3064" s="18">
        <v>1</v>
      </c>
    </row>
    <row r="3065" spans="2:7" x14ac:dyDescent="0.3">
      <c r="B3065" s="18">
        <v>38</v>
      </c>
      <c r="C3065" s="18">
        <v>0</v>
      </c>
      <c r="D3065" s="18">
        <v>69.7</v>
      </c>
      <c r="E3065" s="18">
        <v>85</v>
      </c>
      <c r="F3065" s="32">
        <v>11.85</v>
      </c>
      <c r="G3065" s="18">
        <v>2</v>
      </c>
    </row>
    <row r="3066" spans="2:7" x14ac:dyDescent="0.3">
      <c r="B3066" s="18">
        <v>39</v>
      </c>
      <c r="C3066" s="18">
        <v>32</v>
      </c>
      <c r="D3066" s="18">
        <v>176.9</v>
      </c>
      <c r="E3066" s="18">
        <v>118</v>
      </c>
      <c r="F3066" s="32">
        <v>30.07</v>
      </c>
      <c r="G3066" s="18">
        <v>3</v>
      </c>
    </row>
    <row r="3067" spans="2:7" x14ac:dyDescent="0.3">
      <c r="B3067" s="18">
        <v>38</v>
      </c>
      <c r="C3067" s="18">
        <v>0</v>
      </c>
      <c r="D3067" s="18">
        <v>140.4</v>
      </c>
      <c r="E3067" s="18">
        <v>117</v>
      </c>
      <c r="F3067" s="32">
        <v>23.87</v>
      </c>
      <c r="G3067" s="18">
        <v>2</v>
      </c>
    </row>
    <row r="3068" spans="2:7" x14ac:dyDescent="0.3">
      <c r="B3068" s="18">
        <v>41</v>
      </c>
      <c r="C3068" s="18">
        <v>0</v>
      </c>
      <c r="D3068" s="18">
        <v>167.4</v>
      </c>
      <c r="E3068" s="18">
        <v>117</v>
      </c>
      <c r="F3068" s="32">
        <v>28.46</v>
      </c>
      <c r="G3068" s="18">
        <v>1</v>
      </c>
    </row>
    <row r="3069" spans="2:7" x14ac:dyDescent="0.3">
      <c r="B3069" s="18">
        <v>37</v>
      </c>
      <c r="C3069" s="18">
        <v>27</v>
      </c>
      <c r="D3069" s="18">
        <v>166.4</v>
      </c>
      <c r="E3069" s="18">
        <v>112</v>
      </c>
      <c r="F3069" s="32">
        <v>28.29</v>
      </c>
      <c r="G3069" s="18">
        <v>0</v>
      </c>
    </row>
    <row r="3070" spans="2:7" x14ac:dyDescent="0.3">
      <c r="B3070" s="18">
        <v>35</v>
      </c>
      <c r="C3070" s="18">
        <v>0</v>
      </c>
      <c r="D3070" s="18">
        <v>171.5</v>
      </c>
      <c r="E3070" s="18">
        <v>108</v>
      </c>
      <c r="F3070" s="32">
        <v>29.16</v>
      </c>
      <c r="G3070" s="18">
        <v>3</v>
      </c>
    </row>
    <row r="3071" spans="2:7" x14ac:dyDescent="0.3">
      <c r="B3071" s="18">
        <v>42</v>
      </c>
      <c r="C3071" s="18">
        <v>0</v>
      </c>
      <c r="D3071" s="18">
        <v>177.2</v>
      </c>
      <c r="E3071" s="18">
        <v>151</v>
      </c>
      <c r="F3071" s="32">
        <v>30.12</v>
      </c>
      <c r="G3071" s="18">
        <v>2</v>
      </c>
    </row>
    <row r="3072" spans="2:7" x14ac:dyDescent="0.3">
      <c r="B3072" s="18">
        <v>39</v>
      </c>
      <c r="C3072" s="18">
        <v>34</v>
      </c>
      <c r="D3072" s="18">
        <v>114.5</v>
      </c>
      <c r="E3072" s="18">
        <v>64</v>
      </c>
      <c r="F3072" s="32">
        <v>19.47</v>
      </c>
      <c r="G3072" s="18">
        <v>0</v>
      </c>
    </row>
    <row r="3073" spans="2:7" x14ac:dyDescent="0.3">
      <c r="B3073" s="18">
        <v>35</v>
      </c>
      <c r="C3073" s="18">
        <v>34</v>
      </c>
      <c r="D3073" s="18">
        <v>205.1</v>
      </c>
      <c r="E3073" s="18">
        <v>123</v>
      </c>
      <c r="F3073" s="32">
        <v>34.869999999999997</v>
      </c>
      <c r="G3073" s="18">
        <v>2</v>
      </c>
    </row>
    <row r="3074" spans="2:7" x14ac:dyDescent="0.3">
      <c r="B3074" s="18">
        <v>33</v>
      </c>
      <c r="C3074" s="18">
        <v>0</v>
      </c>
      <c r="D3074" s="18">
        <v>208.4</v>
      </c>
      <c r="E3074" s="18">
        <v>112</v>
      </c>
      <c r="F3074" s="32">
        <v>35.43</v>
      </c>
      <c r="G3074" s="18">
        <v>0</v>
      </c>
    </row>
    <row r="3075" spans="2:7" x14ac:dyDescent="0.3">
      <c r="B3075" s="18">
        <v>42</v>
      </c>
      <c r="C3075" s="18">
        <v>0</v>
      </c>
      <c r="D3075" s="18">
        <v>125.8</v>
      </c>
      <c r="E3075" s="18">
        <v>102</v>
      </c>
      <c r="F3075" s="32">
        <v>21.39</v>
      </c>
      <c r="G3075" s="18">
        <v>2</v>
      </c>
    </row>
    <row r="3076" spans="2:7" x14ac:dyDescent="0.3">
      <c r="B3076" s="18">
        <v>42</v>
      </c>
      <c r="C3076" s="18">
        <v>0</v>
      </c>
      <c r="D3076" s="18">
        <v>186.2</v>
      </c>
      <c r="E3076" s="18">
        <v>97</v>
      </c>
      <c r="F3076" s="32">
        <v>31.65</v>
      </c>
      <c r="G3076" s="18">
        <v>2</v>
      </c>
    </row>
    <row r="3077" spans="2:7" x14ac:dyDescent="0.3">
      <c r="B3077" s="18">
        <v>34</v>
      </c>
      <c r="C3077" s="18">
        <v>0</v>
      </c>
      <c r="D3077" s="18">
        <v>128.9</v>
      </c>
      <c r="E3077" s="18">
        <v>136</v>
      </c>
      <c r="F3077" s="32">
        <v>21.91</v>
      </c>
      <c r="G3077" s="18">
        <v>0</v>
      </c>
    </row>
    <row r="3078" spans="2:7" x14ac:dyDescent="0.3">
      <c r="B3078" s="18">
        <v>43</v>
      </c>
      <c r="C3078" s="18">
        <v>16</v>
      </c>
      <c r="D3078" s="18">
        <v>257.39999999999998</v>
      </c>
      <c r="E3078" s="18">
        <v>91</v>
      </c>
      <c r="F3078" s="32">
        <v>43.76</v>
      </c>
      <c r="G3078" s="18">
        <v>1</v>
      </c>
    </row>
    <row r="3079" spans="2:7" x14ac:dyDescent="0.3">
      <c r="B3079" s="18">
        <v>40</v>
      </c>
      <c r="C3079" s="18">
        <v>0</v>
      </c>
      <c r="D3079" s="18">
        <v>189.3</v>
      </c>
      <c r="E3079" s="18">
        <v>113</v>
      </c>
      <c r="F3079" s="32">
        <v>32.18</v>
      </c>
      <c r="G3079" s="18">
        <v>5</v>
      </c>
    </row>
    <row r="3080" spans="2:7" x14ac:dyDescent="0.3">
      <c r="B3080" s="18">
        <v>44</v>
      </c>
      <c r="C3080" s="18">
        <v>24</v>
      </c>
      <c r="D3080" s="18">
        <v>50.1</v>
      </c>
      <c r="E3080" s="18">
        <v>134</v>
      </c>
      <c r="F3080" s="32">
        <v>8.52</v>
      </c>
      <c r="G3080" s="18">
        <v>0</v>
      </c>
    </row>
    <row r="3081" spans="2:7" x14ac:dyDescent="0.3">
      <c r="B3081" s="18">
        <v>38</v>
      </c>
      <c r="C3081" s="18">
        <v>0</v>
      </c>
      <c r="D3081" s="18">
        <v>264.2</v>
      </c>
      <c r="E3081" s="18">
        <v>118</v>
      </c>
      <c r="F3081" s="32">
        <v>44.91</v>
      </c>
      <c r="G3081" s="18">
        <v>2</v>
      </c>
    </row>
    <row r="3082" spans="2:7" x14ac:dyDescent="0.3">
      <c r="B3082" s="18">
        <v>41</v>
      </c>
      <c r="C3082" s="18">
        <v>0</v>
      </c>
      <c r="D3082" s="18">
        <v>192.1</v>
      </c>
      <c r="E3082" s="18">
        <v>80</v>
      </c>
      <c r="F3082" s="32">
        <v>32.659999999999997</v>
      </c>
      <c r="G3082" s="18">
        <v>2</v>
      </c>
    </row>
    <row r="3083" spans="2:7" x14ac:dyDescent="0.3">
      <c r="B3083" s="18">
        <v>34</v>
      </c>
      <c r="C3083" s="18">
        <v>0</v>
      </c>
      <c r="D3083" s="18">
        <v>145.4</v>
      </c>
      <c r="E3083" s="18">
        <v>98</v>
      </c>
      <c r="F3083" s="32">
        <v>24.72</v>
      </c>
      <c r="G3083" s="18">
        <v>1</v>
      </c>
    </row>
    <row r="3084" spans="2:7" x14ac:dyDescent="0.3">
      <c r="B3084" s="18">
        <v>35</v>
      </c>
      <c r="C3084" s="18">
        <v>16</v>
      </c>
      <c r="D3084" s="18">
        <v>240.8</v>
      </c>
      <c r="E3084" s="18">
        <v>80</v>
      </c>
      <c r="F3084" s="32">
        <v>40.94</v>
      </c>
      <c r="G3084" s="18">
        <v>1</v>
      </c>
    </row>
    <row r="3085" spans="2:7" x14ac:dyDescent="0.3">
      <c r="B3085" s="18">
        <v>34</v>
      </c>
      <c r="C3085" s="18">
        <v>0</v>
      </c>
      <c r="D3085" s="18">
        <v>170.7</v>
      </c>
      <c r="E3085" s="18">
        <v>98</v>
      </c>
      <c r="F3085" s="32">
        <v>29.02</v>
      </c>
      <c r="G3085" s="18">
        <v>3</v>
      </c>
    </row>
    <row r="3086" spans="2:7" x14ac:dyDescent="0.3">
      <c r="B3086" s="18">
        <v>35</v>
      </c>
      <c r="C3086" s="18">
        <v>0</v>
      </c>
      <c r="D3086" s="18">
        <v>221</v>
      </c>
      <c r="E3086" s="18">
        <v>118</v>
      </c>
      <c r="F3086" s="32">
        <v>37.57</v>
      </c>
      <c r="G3086" s="18">
        <v>0</v>
      </c>
    </row>
    <row r="3087" spans="2:7" x14ac:dyDescent="0.3">
      <c r="B3087" s="18">
        <v>49</v>
      </c>
      <c r="C3087" s="18">
        <v>0</v>
      </c>
      <c r="D3087" s="18">
        <v>180</v>
      </c>
      <c r="E3087" s="18">
        <v>109</v>
      </c>
      <c r="F3087" s="32">
        <v>30.6</v>
      </c>
      <c r="G3087" s="18">
        <v>0</v>
      </c>
    </row>
    <row r="3088" spans="2:7" x14ac:dyDescent="0.3">
      <c r="B3088" s="18">
        <v>39</v>
      </c>
      <c r="C3088" s="18">
        <v>14</v>
      </c>
      <c r="D3088" s="18">
        <v>298.8</v>
      </c>
      <c r="E3088" s="18">
        <v>92</v>
      </c>
      <c r="F3088" s="32">
        <v>50.8</v>
      </c>
      <c r="G3088" s="18">
        <v>5</v>
      </c>
    </row>
    <row r="3089" spans="2:7" x14ac:dyDescent="0.3">
      <c r="B3089" s="18">
        <v>32</v>
      </c>
      <c r="C3089" s="18">
        <v>0</v>
      </c>
      <c r="D3089" s="18">
        <v>317.10000000000002</v>
      </c>
      <c r="E3089" s="18">
        <v>97</v>
      </c>
      <c r="F3089" s="32">
        <v>53.91</v>
      </c>
      <c r="G3089" s="18">
        <v>1</v>
      </c>
    </row>
    <row r="3090" spans="2:7" x14ac:dyDescent="0.3">
      <c r="B3090" s="18">
        <v>39</v>
      </c>
      <c r="C3090" s="18">
        <v>23</v>
      </c>
      <c r="D3090" s="18">
        <v>102.2</v>
      </c>
      <c r="E3090" s="18">
        <v>103</v>
      </c>
      <c r="F3090" s="32">
        <v>17.37</v>
      </c>
      <c r="G3090" s="18">
        <v>1</v>
      </c>
    </row>
    <row r="3091" spans="2:7" x14ac:dyDescent="0.3">
      <c r="B3091" s="18">
        <v>42</v>
      </c>
      <c r="C3091" s="18">
        <v>0</v>
      </c>
      <c r="D3091" s="18">
        <v>182.9</v>
      </c>
      <c r="E3091" s="18">
        <v>87</v>
      </c>
      <c r="F3091" s="32">
        <v>31.09</v>
      </c>
      <c r="G3091" s="18">
        <v>4</v>
      </c>
    </row>
    <row r="3092" spans="2:7" x14ac:dyDescent="0.3">
      <c r="B3092" s="18">
        <v>36</v>
      </c>
      <c r="C3092" s="18">
        <v>0</v>
      </c>
      <c r="D3092" s="18">
        <v>184.8</v>
      </c>
      <c r="E3092" s="18">
        <v>126</v>
      </c>
      <c r="F3092" s="32">
        <v>31.42</v>
      </c>
      <c r="G3092" s="18">
        <v>1</v>
      </c>
    </row>
    <row r="3093" spans="2:7" x14ac:dyDescent="0.3">
      <c r="B3093" s="18">
        <v>36</v>
      </c>
      <c r="C3093" s="18">
        <v>0</v>
      </c>
      <c r="D3093" s="18">
        <v>251.5</v>
      </c>
      <c r="E3093" s="18">
        <v>57</v>
      </c>
      <c r="F3093" s="32">
        <v>42.76</v>
      </c>
      <c r="G3093" s="18">
        <v>1</v>
      </c>
    </row>
    <row r="3094" spans="2:7" x14ac:dyDescent="0.3">
      <c r="B3094" s="18">
        <v>42</v>
      </c>
      <c r="C3094" s="18">
        <v>0</v>
      </c>
      <c r="D3094" s="18">
        <v>131.6</v>
      </c>
      <c r="E3094" s="18">
        <v>102</v>
      </c>
      <c r="F3094" s="32">
        <v>22.37</v>
      </c>
      <c r="G3094" s="18">
        <v>3</v>
      </c>
    </row>
    <row r="3095" spans="2:7" x14ac:dyDescent="0.3">
      <c r="B3095" s="18">
        <v>35</v>
      </c>
      <c r="C3095" s="18">
        <v>0</v>
      </c>
      <c r="D3095" s="18">
        <v>92.3</v>
      </c>
      <c r="E3095" s="18">
        <v>128</v>
      </c>
      <c r="F3095" s="32">
        <v>15.69</v>
      </c>
      <c r="G3095" s="18">
        <v>3</v>
      </c>
    </row>
    <row r="3096" spans="2:7" x14ac:dyDescent="0.3">
      <c r="B3096" s="18">
        <v>26</v>
      </c>
      <c r="C3096" s="18">
        <v>41</v>
      </c>
      <c r="D3096" s="18">
        <v>196.7</v>
      </c>
      <c r="E3096" s="18">
        <v>109</v>
      </c>
      <c r="F3096" s="32">
        <v>33.44</v>
      </c>
      <c r="G3096" s="18">
        <v>5</v>
      </c>
    </row>
    <row r="3097" spans="2:7" x14ac:dyDescent="0.3">
      <c r="B3097" s="18">
        <v>37</v>
      </c>
      <c r="C3097" s="18">
        <v>0</v>
      </c>
      <c r="D3097" s="18">
        <v>131.4</v>
      </c>
      <c r="E3097" s="18">
        <v>98</v>
      </c>
      <c r="F3097" s="32">
        <v>22.34</v>
      </c>
      <c r="G3097" s="18">
        <v>2</v>
      </c>
    </row>
    <row r="3098" spans="2:7" x14ac:dyDescent="0.3">
      <c r="B3098" s="18">
        <v>34</v>
      </c>
      <c r="C3098" s="18">
        <v>0</v>
      </c>
      <c r="D3098" s="18">
        <v>215.9</v>
      </c>
      <c r="E3098" s="18">
        <v>122</v>
      </c>
      <c r="F3098" s="32">
        <v>36.700000000000003</v>
      </c>
      <c r="G3098" s="18">
        <v>4</v>
      </c>
    </row>
    <row r="3099" spans="2:7" x14ac:dyDescent="0.3">
      <c r="B3099" s="18">
        <v>41</v>
      </c>
      <c r="C3099" s="18">
        <v>0</v>
      </c>
      <c r="D3099" s="18">
        <v>158.19999999999999</v>
      </c>
      <c r="E3099" s="18">
        <v>95</v>
      </c>
      <c r="F3099" s="32">
        <v>26.89</v>
      </c>
      <c r="G3099" s="18">
        <v>2</v>
      </c>
    </row>
    <row r="3100" spans="2:7" x14ac:dyDescent="0.3">
      <c r="B3100" s="18">
        <v>38</v>
      </c>
      <c r="C3100" s="18">
        <v>34</v>
      </c>
      <c r="D3100" s="18">
        <v>206.4</v>
      </c>
      <c r="E3100" s="18">
        <v>111</v>
      </c>
      <c r="F3100" s="32">
        <v>35.090000000000003</v>
      </c>
      <c r="G3100" s="18">
        <v>3</v>
      </c>
    </row>
    <row r="3101" spans="2:7" x14ac:dyDescent="0.3">
      <c r="B3101" s="18">
        <v>39</v>
      </c>
      <c r="C3101" s="18">
        <v>0</v>
      </c>
      <c r="D3101" s="18">
        <v>138.19999999999999</v>
      </c>
      <c r="E3101" s="18">
        <v>94</v>
      </c>
      <c r="F3101" s="32">
        <v>23.49</v>
      </c>
      <c r="G3101" s="18">
        <v>3</v>
      </c>
    </row>
    <row r="3102" spans="2:7" x14ac:dyDescent="0.3">
      <c r="B3102" s="18">
        <v>42</v>
      </c>
      <c r="C3102" s="18">
        <v>27</v>
      </c>
      <c r="D3102" s="18">
        <v>192.3</v>
      </c>
      <c r="E3102" s="18">
        <v>125</v>
      </c>
      <c r="F3102" s="32">
        <v>32.69</v>
      </c>
      <c r="G3102" s="18">
        <v>1</v>
      </c>
    </row>
    <row r="3103" spans="2:7" x14ac:dyDescent="0.3">
      <c r="B3103" s="18">
        <v>38</v>
      </c>
      <c r="C3103" s="18">
        <v>0</v>
      </c>
      <c r="D3103" s="18">
        <v>262.10000000000002</v>
      </c>
      <c r="E3103" s="18">
        <v>78</v>
      </c>
      <c r="F3103" s="32">
        <v>44.56</v>
      </c>
      <c r="G3103" s="18">
        <v>0</v>
      </c>
    </row>
    <row r="3104" spans="2:7" x14ac:dyDescent="0.3">
      <c r="B3104" s="18">
        <v>36</v>
      </c>
      <c r="C3104" s="18">
        <v>0</v>
      </c>
      <c r="D3104" s="18">
        <v>41.2</v>
      </c>
      <c r="E3104" s="18">
        <v>106</v>
      </c>
      <c r="F3104" s="32">
        <v>7</v>
      </c>
      <c r="G3104" s="18">
        <v>0</v>
      </c>
    </row>
    <row r="3105" spans="2:7" x14ac:dyDescent="0.3">
      <c r="B3105" s="18">
        <v>36</v>
      </c>
      <c r="C3105" s="18">
        <v>0</v>
      </c>
      <c r="D3105" s="18">
        <v>167</v>
      </c>
      <c r="E3105" s="18">
        <v>60</v>
      </c>
      <c r="F3105" s="32">
        <v>28.39</v>
      </c>
      <c r="G3105" s="18">
        <v>1</v>
      </c>
    </row>
    <row r="3106" spans="2:7" x14ac:dyDescent="0.3">
      <c r="B3106" s="18">
        <v>42</v>
      </c>
      <c r="C3106" s="18">
        <v>0</v>
      </c>
      <c r="D3106" s="18">
        <v>210.2</v>
      </c>
      <c r="E3106" s="18">
        <v>95</v>
      </c>
      <c r="F3106" s="32">
        <v>35.729999999999997</v>
      </c>
      <c r="G3106" s="18">
        <v>2</v>
      </c>
    </row>
    <row r="3107" spans="2:7" x14ac:dyDescent="0.3">
      <c r="B3107" s="18">
        <v>36</v>
      </c>
      <c r="C3107" s="18">
        <v>39</v>
      </c>
      <c r="D3107" s="18">
        <v>204.9</v>
      </c>
      <c r="E3107" s="18">
        <v>74</v>
      </c>
      <c r="F3107" s="32">
        <v>34.83</v>
      </c>
      <c r="G3107" s="18">
        <v>2</v>
      </c>
    </row>
    <row r="3108" spans="2:7" x14ac:dyDescent="0.3">
      <c r="B3108" s="18">
        <v>43</v>
      </c>
      <c r="C3108" s="18">
        <v>0</v>
      </c>
      <c r="D3108" s="18">
        <v>184.1</v>
      </c>
      <c r="E3108" s="18">
        <v>105</v>
      </c>
      <c r="F3108" s="32">
        <v>31.3</v>
      </c>
      <c r="G3108" s="18">
        <v>1</v>
      </c>
    </row>
    <row r="3109" spans="2:7" x14ac:dyDescent="0.3">
      <c r="B3109" s="18">
        <v>48</v>
      </c>
      <c r="C3109" s="18">
        <v>0</v>
      </c>
      <c r="D3109" s="18">
        <v>263.8</v>
      </c>
      <c r="E3109" s="18">
        <v>84</v>
      </c>
      <c r="F3109" s="32">
        <v>44.85</v>
      </c>
      <c r="G3109" s="18">
        <v>2</v>
      </c>
    </row>
    <row r="3110" spans="2:7" x14ac:dyDescent="0.3">
      <c r="B3110" s="18">
        <v>42</v>
      </c>
      <c r="C3110" s="18">
        <v>0</v>
      </c>
      <c r="D3110" s="18">
        <v>142.30000000000001</v>
      </c>
      <c r="E3110" s="18">
        <v>50</v>
      </c>
      <c r="F3110" s="32">
        <v>24.19</v>
      </c>
      <c r="G3110" s="18">
        <v>1</v>
      </c>
    </row>
    <row r="3111" spans="2:7" x14ac:dyDescent="0.3">
      <c r="B3111" s="18">
        <v>37</v>
      </c>
      <c r="C3111" s="18">
        <v>0</v>
      </c>
      <c r="D3111" s="18">
        <v>167.1</v>
      </c>
      <c r="E3111" s="18">
        <v>103</v>
      </c>
      <c r="F3111" s="32">
        <v>28.41</v>
      </c>
      <c r="G3111" s="18">
        <v>1</v>
      </c>
    </row>
    <row r="3112" spans="2:7" x14ac:dyDescent="0.3">
      <c r="B3112" s="18">
        <v>43</v>
      </c>
      <c r="C3112" s="18">
        <v>0</v>
      </c>
      <c r="D3112" s="18">
        <v>148.30000000000001</v>
      </c>
      <c r="E3112" s="18">
        <v>86</v>
      </c>
      <c r="F3112" s="32">
        <v>25.21</v>
      </c>
      <c r="G3112" s="18">
        <v>0</v>
      </c>
    </row>
    <row r="3113" spans="2:7" x14ac:dyDescent="0.3">
      <c r="B3113" s="18">
        <v>31</v>
      </c>
      <c r="C3113" s="18">
        <v>0</v>
      </c>
      <c r="D3113" s="18">
        <v>297.8</v>
      </c>
      <c r="E3113" s="18">
        <v>88</v>
      </c>
      <c r="F3113" s="32">
        <v>50.63</v>
      </c>
      <c r="G3113" s="18">
        <v>1</v>
      </c>
    </row>
    <row r="3114" spans="2:7" x14ac:dyDescent="0.3">
      <c r="B3114" s="18">
        <v>32</v>
      </c>
      <c r="C3114" s="18">
        <v>0</v>
      </c>
      <c r="D3114" s="18">
        <v>144.5</v>
      </c>
      <c r="E3114" s="18">
        <v>60</v>
      </c>
      <c r="F3114" s="32">
        <v>24.57</v>
      </c>
      <c r="G3114" s="18">
        <v>1</v>
      </c>
    </row>
    <row r="3115" spans="2:7" x14ac:dyDescent="0.3">
      <c r="B3115" s="18">
        <v>33</v>
      </c>
      <c r="C3115" s="18">
        <v>0</v>
      </c>
      <c r="D3115" s="18">
        <v>233.4</v>
      </c>
      <c r="E3115" s="18">
        <v>71</v>
      </c>
      <c r="F3115" s="32">
        <v>39.68</v>
      </c>
      <c r="G3115" s="18">
        <v>0</v>
      </c>
    </row>
    <row r="3116" spans="2:7" x14ac:dyDescent="0.3">
      <c r="B3116" s="18">
        <v>40</v>
      </c>
      <c r="C3116" s="18">
        <v>0</v>
      </c>
      <c r="D3116" s="18">
        <v>130.5</v>
      </c>
      <c r="E3116" s="18">
        <v>98</v>
      </c>
      <c r="F3116" s="32">
        <v>22.19</v>
      </c>
      <c r="G3116" s="18">
        <v>3</v>
      </c>
    </row>
    <row r="3117" spans="2:7" x14ac:dyDescent="0.3">
      <c r="B3117" s="18">
        <v>42</v>
      </c>
      <c r="C3117" s="18">
        <v>0</v>
      </c>
      <c r="D3117" s="18">
        <v>133.30000000000001</v>
      </c>
      <c r="E3117" s="18">
        <v>107</v>
      </c>
      <c r="F3117" s="32">
        <v>22.66</v>
      </c>
      <c r="G3117" s="18">
        <v>3</v>
      </c>
    </row>
    <row r="3118" spans="2:7" x14ac:dyDescent="0.3">
      <c r="B3118" s="18">
        <v>42</v>
      </c>
      <c r="C3118" s="18">
        <v>0</v>
      </c>
      <c r="D3118" s="18">
        <v>183.7</v>
      </c>
      <c r="E3118" s="18">
        <v>103</v>
      </c>
      <c r="F3118" s="32">
        <v>31.23</v>
      </c>
      <c r="G3118" s="18">
        <v>0</v>
      </c>
    </row>
    <row r="3119" spans="2:7" x14ac:dyDescent="0.3">
      <c r="B3119" s="18">
        <v>32</v>
      </c>
      <c r="C3119" s="18">
        <v>0</v>
      </c>
      <c r="D3119" s="18">
        <v>271</v>
      </c>
      <c r="E3119" s="18">
        <v>114</v>
      </c>
      <c r="F3119" s="32">
        <v>46.07</v>
      </c>
      <c r="G3119" s="18">
        <v>5</v>
      </c>
    </row>
    <row r="3120" spans="2:7" x14ac:dyDescent="0.3">
      <c r="B3120" s="18">
        <v>38</v>
      </c>
      <c r="C3120" s="18">
        <v>0</v>
      </c>
      <c r="D3120" s="18">
        <v>122.5</v>
      </c>
      <c r="E3120" s="18">
        <v>70</v>
      </c>
      <c r="F3120" s="32">
        <v>20.83</v>
      </c>
      <c r="G3120" s="18">
        <v>0</v>
      </c>
    </row>
    <row r="3121" spans="2:7" x14ac:dyDescent="0.3">
      <c r="B3121" s="18">
        <v>37</v>
      </c>
      <c r="C3121" s="18">
        <v>0</v>
      </c>
      <c r="D3121" s="18">
        <v>182.5</v>
      </c>
      <c r="E3121" s="18">
        <v>85</v>
      </c>
      <c r="F3121" s="32">
        <v>31.03</v>
      </c>
      <c r="G3121" s="18">
        <v>1</v>
      </c>
    </row>
    <row r="3122" spans="2:7" x14ac:dyDescent="0.3">
      <c r="B3122" s="18">
        <v>41</v>
      </c>
      <c r="C3122" s="18">
        <v>0</v>
      </c>
      <c r="D3122" s="18">
        <v>110.4</v>
      </c>
      <c r="E3122" s="18">
        <v>122</v>
      </c>
      <c r="F3122" s="32">
        <v>18.77</v>
      </c>
      <c r="G3122" s="18">
        <v>1</v>
      </c>
    </row>
    <row r="3123" spans="2:7" x14ac:dyDescent="0.3">
      <c r="B3123" s="18">
        <v>39</v>
      </c>
      <c r="C3123" s="18">
        <v>0</v>
      </c>
      <c r="D3123" s="18">
        <v>140.80000000000001</v>
      </c>
      <c r="E3123" s="18">
        <v>109</v>
      </c>
      <c r="F3123" s="32">
        <v>23.94</v>
      </c>
      <c r="G3123" s="18">
        <v>0</v>
      </c>
    </row>
    <row r="3124" spans="2:7" x14ac:dyDescent="0.3">
      <c r="B3124" s="18">
        <v>36</v>
      </c>
      <c r="C3124" s="18">
        <v>0</v>
      </c>
      <c r="D3124" s="18">
        <v>137.5</v>
      </c>
      <c r="E3124" s="18">
        <v>102</v>
      </c>
      <c r="F3124" s="32">
        <v>23.38</v>
      </c>
      <c r="G3124" s="18">
        <v>0</v>
      </c>
    </row>
    <row r="3125" spans="2:7" x14ac:dyDescent="0.3">
      <c r="B3125" s="18">
        <v>50</v>
      </c>
      <c r="C3125" s="18">
        <v>0</v>
      </c>
      <c r="D3125" s="18">
        <v>115.9</v>
      </c>
      <c r="E3125" s="18">
        <v>81</v>
      </c>
      <c r="F3125" s="32">
        <v>19.7</v>
      </c>
      <c r="G3125" s="18">
        <v>1</v>
      </c>
    </row>
    <row r="3126" spans="2:7" x14ac:dyDescent="0.3">
      <c r="B3126" s="18">
        <v>41</v>
      </c>
      <c r="C3126" s="18">
        <v>0</v>
      </c>
      <c r="D3126" s="18">
        <v>288.2</v>
      </c>
      <c r="E3126" s="18">
        <v>108</v>
      </c>
      <c r="F3126" s="32">
        <v>48.99</v>
      </c>
      <c r="G3126" s="18">
        <v>4</v>
      </c>
    </row>
    <row r="3127" spans="2:7" x14ac:dyDescent="0.3">
      <c r="B3127" s="18">
        <v>37</v>
      </c>
      <c r="C3127" s="18">
        <v>20</v>
      </c>
      <c r="D3127" s="18">
        <v>60.2</v>
      </c>
      <c r="E3127" s="18">
        <v>100</v>
      </c>
      <c r="F3127" s="32">
        <v>10.23</v>
      </c>
      <c r="G3127" s="18">
        <v>1</v>
      </c>
    </row>
    <row r="3128" spans="2:7" x14ac:dyDescent="0.3">
      <c r="B3128" s="18">
        <v>31</v>
      </c>
      <c r="C3128" s="18">
        <v>0</v>
      </c>
      <c r="D3128" s="18">
        <v>125.5</v>
      </c>
      <c r="E3128" s="18">
        <v>100</v>
      </c>
      <c r="F3128" s="32">
        <v>21.34</v>
      </c>
      <c r="G3128" s="18">
        <v>3</v>
      </c>
    </row>
    <row r="3129" spans="2:7" x14ac:dyDescent="0.3">
      <c r="B3129" s="18">
        <v>32</v>
      </c>
      <c r="C3129" s="18">
        <v>27</v>
      </c>
      <c r="D3129" s="18">
        <v>179.6</v>
      </c>
      <c r="E3129" s="18">
        <v>142</v>
      </c>
      <c r="F3129" s="32">
        <v>30.53</v>
      </c>
      <c r="G3129" s="18">
        <v>1</v>
      </c>
    </row>
    <row r="3130" spans="2:7" x14ac:dyDescent="0.3">
      <c r="B3130" s="18">
        <v>49</v>
      </c>
      <c r="C3130" s="18">
        <v>0</v>
      </c>
      <c r="D3130" s="18">
        <v>99</v>
      </c>
      <c r="E3130" s="18">
        <v>126</v>
      </c>
      <c r="F3130" s="32">
        <v>16.829999999999998</v>
      </c>
      <c r="G3130" s="18">
        <v>1</v>
      </c>
    </row>
    <row r="3131" spans="2:7" x14ac:dyDescent="0.3">
      <c r="B3131" s="18">
        <v>44</v>
      </c>
      <c r="C3131" s="18">
        <v>0</v>
      </c>
      <c r="D3131" s="18">
        <v>155.4</v>
      </c>
      <c r="E3131" s="18">
        <v>71</v>
      </c>
      <c r="F3131" s="32">
        <v>26.42</v>
      </c>
      <c r="G3131" s="18">
        <v>1</v>
      </c>
    </row>
    <row r="3132" spans="2:7" x14ac:dyDescent="0.3">
      <c r="B3132" s="18">
        <v>40</v>
      </c>
      <c r="C3132" s="18">
        <v>0</v>
      </c>
      <c r="D3132" s="18">
        <v>177.4</v>
      </c>
      <c r="E3132" s="18">
        <v>107</v>
      </c>
      <c r="F3132" s="32">
        <v>30.16</v>
      </c>
      <c r="G3132" s="18">
        <v>3</v>
      </c>
    </row>
    <row r="3133" spans="2:7" x14ac:dyDescent="0.3">
      <c r="B3133" s="18">
        <v>39</v>
      </c>
      <c r="C3133" s="18">
        <v>0</v>
      </c>
      <c r="D3133" s="18">
        <v>233.6</v>
      </c>
      <c r="E3133" s="18">
        <v>72</v>
      </c>
      <c r="F3133" s="32">
        <v>39.71</v>
      </c>
      <c r="G3133" s="18">
        <v>2</v>
      </c>
    </row>
    <row r="3134" spans="2:7" x14ac:dyDescent="0.3">
      <c r="B3134" s="18">
        <v>42</v>
      </c>
      <c r="C3134" s="18">
        <v>0</v>
      </c>
      <c r="D3134" s="18">
        <v>210.2</v>
      </c>
      <c r="E3134" s="18">
        <v>109</v>
      </c>
      <c r="F3134" s="32">
        <v>35.729999999999997</v>
      </c>
      <c r="G3134" s="18">
        <v>3</v>
      </c>
    </row>
    <row r="3135" spans="2:7" x14ac:dyDescent="0.3">
      <c r="B3135" s="18">
        <v>34</v>
      </c>
      <c r="C3135" s="18">
        <v>0</v>
      </c>
      <c r="D3135" s="18">
        <v>126.8</v>
      </c>
      <c r="E3135" s="18">
        <v>83</v>
      </c>
      <c r="F3135" s="32">
        <v>21.56</v>
      </c>
      <c r="G3135" s="18">
        <v>3</v>
      </c>
    </row>
    <row r="3136" spans="2:7" x14ac:dyDescent="0.3">
      <c r="B3136" s="18">
        <v>44</v>
      </c>
      <c r="C3136" s="18">
        <v>41</v>
      </c>
      <c r="D3136" s="18">
        <v>187.1</v>
      </c>
      <c r="E3136" s="18">
        <v>80</v>
      </c>
      <c r="F3136" s="32">
        <v>31.81</v>
      </c>
      <c r="G3136" s="18">
        <v>1</v>
      </c>
    </row>
    <row r="3137" spans="2:7" x14ac:dyDescent="0.3">
      <c r="B3137" s="18">
        <v>42</v>
      </c>
      <c r="C3137" s="18">
        <v>0</v>
      </c>
      <c r="D3137" s="18">
        <v>155.80000000000001</v>
      </c>
      <c r="E3137" s="18">
        <v>91</v>
      </c>
      <c r="F3137" s="32">
        <v>26.49</v>
      </c>
      <c r="G3137" s="18">
        <v>2</v>
      </c>
    </row>
    <row r="3138" spans="2:7" x14ac:dyDescent="0.3">
      <c r="B3138" s="18">
        <v>34</v>
      </c>
      <c r="C3138" s="18">
        <v>0</v>
      </c>
      <c r="D3138" s="18">
        <v>232.1</v>
      </c>
      <c r="E3138" s="18">
        <v>130</v>
      </c>
      <c r="F3138" s="32">
        <v>39.46</v>
      </c>
      <c r="G3138" s="18">
        <v>0</v>
      </c>
    </row>
    <row r="3139" spans="2:7" x14ac:dyDescent="0.3">
      <c r="B3139" s="18">
        <v>45</v>
      </c>
      <c r="C3139" s="18">
        <v>0</v>
      </c>
      <c r="D3139" s="18">
        <v>128.69999999999999</v>
      </c>
      <c r="E3139" s="18">
        <v>85</v>
      </c>
      <c r="F3139" s="32">
        <v>21.88</v>
      </c>
      <c r="G3139" s="18">
        <v>3</v>
      </c>
    </row>
    <row r="3140" spans="2:7" x14ac:dyDescent="0.3">
      <c r="B3140" s="18">
        <v>36</v>
      </c>
      <c r="C3140" s="18">
        <v>30</v>
      </c>
      <c r="D3140" s="18">
        <v>208.9</v>
      </c>
      <c r="E3140" s="18">
        <v>87</v>
      </c>
      <c r="F3140" s="32">
        <v>35.51</v>
      </c>
      <c r="G3140" s="18">
        <v>2</v>
      </c>
    </row>
    <row r="3141" spans="2:7" x14ac:dyDescent="0.3">
      <c r="B3141" s="18">
        <v>29</v>
      </c>
      <c r="C3141" s="18">
        <v>24</v>
      </c>
      <c r="D3141" s="18">
        <v>121.6</v>
      </c>
      <c r="E3141" s="18">
        <v>100</v>
      </c>
      <c r="F3141" s="32">
        <v>20.67</v>
      </c>
      <c r="G3141" s="18">
        <v>5</v>
      </c>
    </row>
    <row r="3142" spans="2:7" x14ac:dyDescent="0.3">
      <c r="B3142" s="18">
        <v>31</v>
      </c>
      <c r="C3142" s="18">
        <v>0</v>
      </c>
      <c r="D3142" s="18">
        <v>145</v>
      </c>
      <c r="E3142" s="18">
        <v>106</v>
      </c>
      <c r="F3142" s="32">
        <v>24.65</v>
      </c>
      <c r="G3142" s="18">
        <v>1</v>
      </c>
    </row>
    <row r="3143" spans="2:7" x14ac:dyDescent="0.3">
      <c r="B3143" s="18">
        <v>34</v>
      </c>
      <c r="C3143" s="18">
        <v>0</v>
      </c>
      <c r="D3143" s="18">
        <v>243.3</v>
      </c>
      <c r="E3143" s="18">
        <v>101</v>
      </c>
      <c r="F3143" s="32">
        <v>41.36</v>
      </c>
      <c r="G3143" s="18">
        <v>0</v>
      </c>
    </row>
    <row r="3144" spans="2:7" x14ac:dyDescent="0.3">
      <c r="B3144" s="18">
        <v>38</v>
      </c>
      <c r="C3144" s="18">
        <v>0</v>
      </c>
      <c r="D3144" s="18">
        <v>214.8</v>
      </c>
      <c r="E3144" s="18">
        <v>60</v>
      </c>
      <c r="F3144" s="32">
        <v>36.520000000000003</v>
      </c>
      <c r="G3144" s="18">
        <v>1</v>
      </c>
    </row>
    <row r="3145" spans="2:7" x14ac:dyDescent="0.3">
      <c r="B3145" s="18">
        <v>37</v>
      </c>
      <c r="C3145" s="18">
        <v>0</v>
      </c>
      <c r="D3145" s="18">
        <v>184.5</v>
      </c>
      <c r="E3145" s="18">
        <v>56</v>
      </c>
      <c r="F3145" s="32">
        <v>31.37</v>
      </c>
      <c r="G3145" s="18">
        <v>2</v>
      </c>
    </row>
    <row r="3146" spans="2:7" x14ac:dyDescent="0.3">
      <c r="B3146" s="18">
        <v>43</v>
      </c>
      <c r="C3146" s="18">
        <v>0</v>
      </c>
      <c r="D3146" s="18">
        <v>84.3</v>
      </c>
      <c r="E3146" s="18">
        <v>98</v>
      </c>
      <c r="F3146" s="32">
        <v>14.33</v>
      </c>
      <c r="G3146" s="18">
        <v>2</v>
      </c>
    </row>
    <row r="3147" spans="2:7" x14ac:dyDescent="0.3">
      <c r="B3147" s="18">
        <v>38</v>
      </c>
      <c r="C3147" s="18">
        <v>0</v>
      </c>
      <c r="D3147" s="18">
        <v>142.9</v>
      </c>
      <c r="E3147" s="18">
        <v>70</v>
      </c>
      <c r="F3147" s="32">
        <v>24.29</v>
      </c>
      <c r="G3147" s="18">
        <v>1</v>
      </c>
    </row>
    <row r="3148" spans="2:7" x14ac:dyDescent="0.3">
      <c r="B3148" s="18">
        <v>35</v>
      </c>
      <c r="C3148" s="18">
        <v>0</v>
      </c>
      <c r="D3148" s="18">
        <v>120.6</v>
      </c>
      <c r="E3148" s="18">
        <v>82</v>
      </c>
      <c r="F3148" s="32">
        <v>20.5</v>
      </c>
      <c r="G3148" s="18">
        <v>0</v>
      </c>
    </row>
    <row r="3149" spans="2:7" x14ac:dyDescent="0.3">
      <c r="B3149" s="18">
        <v>49</v>
      </c>
      <c r="C3149" s="18">
        <v>40</v>
      </c>
      <c r="D3149" s="18">
        <v>222.2</v>
      </c>
      <c r="E3149" s="18">
        <v>80</v>
      </c>
      <c r="F3149" s="32">
        <v>37.770000000000003</v>
      </c>
      <c r="G3149" s="18">
        <v>1</v>
      </c>
    </row>
    <row r="3150" spans="2:7" x14ac:dyDescent="0.3">
      <c r="B3150" s="18">
        <v>43</v>
      </c>
      <c r="C3150" s="18">
        <v>21</v>
      </c>
      <c r="D3150" s="18">
        <v>219.3</v>
      </c>
      <c r="E3150" s="18">
        <v>132</v>
      </c>
      <c r="F3150" s="32">
        <v>37.28</v>
      </c>
      <c r="G3150" s="18">
        <v>2</v>
      </c>
    </row>
    <row r="3151" spans="2:7" x14ac:dyDescent="0.3">
      <c r="B3151" s="18">
        <v>39</v>
      </c>
      <c r="C3151" s="18">
        <v>0</v>
      </c>
      <c r="D3151" s="18">
        <v>230.2</v>
      </c>
      <c r="E3151" s="18">
        <v>100</v>
      </c>
      <c r="F3151" s="32">
        <v>39.130000000000003</v>
      </c>
      <c r="G3151" s="18">
        <v>2</v>
      </c>
    </row>
    <row r="3152" spans="2:7" x14ac:dyDescent="0.3">
      <c r="B3152" s="18">
        <v>44</v>
      </c>
      <c r="C3152" s="18">
        <v>22</v>
      </c>
      <c r="D3152" s="18">
        <v>76.099999999999994</v>
      </c>
      <c r="E3152" s="18">
        <v>115</v>
      </c>
      <c r="F3152" s="32">
        <v>12.94</v>
      </c>
      <c r="G3152" s="18">
        <v>0</v>
      </c>
    </row>
    <row r="3153" spans="2:7" x14ac:dyDescent="0.3">
      <c r="B3153" s="18">
        <v>37</v>
      </c>
      <c r="C3153" s="18">
        <v>0</v>
      </c>
      <c r="D3153" s="18">
        <v>147.69999999999999</v>
      </c>
      <c r="E3153" s="18">
        <v>105</v>
      </c>
      <c r="F3153" s="32">
        <v>25.11</v>
      </c>
      <c r="G3153" s="18">
        <v>0</v>
      </c>
    </row>
    <row r="3154" spans="2:7" x14ac:dyDescent="0.3">
      <c r="B3154" s="18">
        <v>45</v>
      </c>
      <c r="C3154" s="18">
        <v>0</v>
      </c>
      <c r="D3154" s="18">
        <v>139.4</v>
      </c>
      <c r="E3154" s="18">
        <v>102</v>
      </c>
      <c r="F3154" s="32">
        <v>23.7</v>
      </c>
      <c r="G3154" s="18">
        <v>1</v>
      </c>
    </row>
    <row r="3155" spans="2:7" x14ac:dyDescent="0.3">
      <c r="B3155" s="18">
        <v>39</v>
      </c>
      <c r="C3155" s="18">
        <v>23</v>
      </c>
      <c r="D3155" s="18">
        <v>196</v>
      </c>
      <c r="E3155" s="18">
        <v>91</v>
      </c>
      <c r="F3155" s="32">
        <v>33.32</v>
      </c>
      <c r="G3155" s="18">
        <v>1</v>
      </c>
    </row>
    <row r="3156" spans="2:7" x14ac:dyDescent="0.3">
      <c r="B3156" s="18">
        <v>41</v>
      </c>
      <c r="C3156" s="18">
        <v>0</v>
      </c>
      <c r="D3156" s="18">
        <v>160.80000000000001</v>
      </c>
      <c r="E3156" s="18">
        <v>73</v>
      </c>
      <c r="F3156" s="32">
        <v>27.34</v>
      </c>
      <c r="G3156" s="18">
        <v>1</v>
      </c>
    </row>
    <row r="3157" spans="2:7" x14ac:dyDescent="0.3">
      <c r="B3157" s="18">
        <v>28</v>
      </c>
      <c r="C3157" s="18">
        <v>0</v>
      </c>
      <c r="D3157" s="18">
        <v>325.39999999999998</v>
      </c>
      <c r="E3157" s="18">
        <v>73</v>
      </c>
      <c r="F3157" s="32">
        <v>55.32</v>
      </c>
      <c r="G3157" s="18">
        <v>1</v>
      </c>
    </row>
    <row r="3158" spans="2:7" x14ac:dyDescent="0.3">
      <c r="B3158" s="18">
        <v>39</v>
      </c>
      <c r="C3158" s="18">
        <v>0</v>
      </c>
      <c r="D3158" s="18">
        <v>198.2</v>
      </c>
      <c r="E3158" s="18">
        <v>92</v>
      </c>
      <c r="F3158" s="32">
        <v>33.69</v>
      </c>
      <c r="G3158" s="18">
        <v>4</v>
      </c>
    </row>
    <row r="3159" spans="2:7" x14ac:dyDescent="0.3">
      <c r="B3159" s="18">
        <v>46</v>
      </c>
      <c r="C3159" s="18">
        <v>0</v>
      </c>
      <c r="D3159" s="18">
        <v>168.8</v>
      </c>
      <c r="E3159" s="18">
        <v>86</v>
      </c>
      <c r="F3159" s="32">
        <v>28.7</v>
      </c>
      <c r="G3159" s="18">
        <v>1</v>
      </c>
    </row>
    <row r="3160" spans="2:7" x14ac:dyDescent="0.3">
      <c r="B3160" s="18">
        <v>40</v>
      </c>
      <c r="C3160" s="18">
        <v>0</v>
      </c>
      <c r="D3160" s="18">
        <v>273.8</v>
      </c>
      <c r="E3160" s="18">
        <v>99</v>
      </c>
      <c r="F3160" s="32">
        <v>46.55</v>
      </c>
      <c r="G3160" s="18">
        <v>2</v>
      </c>
    </row>
    <row r="3161" spans="2:7" x14ac:dyDescent="0.3">
      <c r="B3161" s="18">
        <v>41</v>
      </c>
      <c r="C3161" s="18">
        <v>0</v>
      </c>
      <c r="D3161" s="18">
        <v>217.7</v>
      </c>
      <c r="E3161" s="18">
        <v>114</v>
      </c>
      <c r="F3161" s="32">
        <v>37.01</v>
      </c>
      <c r="G3161" s="18">
        <v>4</v>
      </c>
    </row>
    <row r="3162" spans="2:7" x14ac:dyDescent="0.3">
      <c r="B3162" s="18">
        <v>30</v>
      </c>
      <c r="C3162" s="18">
        <v>0</v>
      </c>
      <c r="D3162" s="18">
        <v>93.5</v>
      </c>
      <c r="E3162" s="18">
        <v>110</v>
      </c>
      <c r="F3162" s="32">
        <v>15.9</v>
      </c>
      <c r="G3162" s="18">
        <v>4</v>
      </c>
    </row>
    <row r="3163" spans="2:7" x14ac:dyDescent="0.3">
      <c r="B3163" s="18">
        <v>31</v>
      </c>
      <c r="C3163" s="18">
        <v>0</v>
      </c>
      <c r="D3163" s="18">
        <v>195.4</v>
      </c>
      <c r="E3163" s="18">
        <v>104</v>
      </c>
      <c r="F3163" s="32">
        <v>33.22</v>
      </c>
      <c r="G3163" s="18">
        <v>0</v>
      </c>
    </row>
    <row r="3164" spans="2:7" x14ac:dyDescent="0.3">
      <c r="B3164" s="18">
        <v>40</v>
      </c>
      <c r="C3164" s="18">
        <v>42</v>
      </c>
      <c r="D3164" s="18">
        <v>247.8</v>
      </c>
      <c r="E3164" s="18">
        <v>96</v>
      </c>
      <c r="F3164" s="32">
        <v>42.13</v>
      </c>
      <c r="G3164" s="18">
        <v>2</v>
      </c>
    </row>
    <row r="3165" spans="2:7" x14ac:dyDescent="0.3">
      <c r="B3165" s="18">
        <v>42</v>
      </c>
      <c r="C3165" s="18">
        <v>0</v>
      </c>
      <c r="D3165" s="18">
        <v>162.5</v>
      </c>
      <c r="E3165" s="18">
        <v>81</v>
      </c>
      <c r="F3165" s="32">
        <v>27.63</v>
      </c>
      <c r="G3165" s="18">
        <v>2</v>
      </c>
    </row>
    <row r="3166" spans="2:7" x14ac:dyDescent="0.3">
      <c r="B3166" s="18">
        <v>38</v>
      </c>
      <c r="C3166" s="18">
        <v>0</v>
      </c>
      <c r="D3166" s="18">
        <v>86.1</v>
      </c>
      <c r="E3166" s="18">
        <v>78</v>
      </c>
      <c r="F3166" s="32">
        <v>14.64</v>
      </c>
      <c r="G3166" s="18">
        <v>0</v>
      </c>
    </row>
    <row r="3167" spans="2:7" x14ac:dyDescent="0.3">
      <c r="B3167" s="18">
        <v>39</v>
      </c>
      <c r="C3167" s="18">
        <v>0</v>
      </c>
      <c r="D3167" s="18">
        <v>89.1</v>
      </c>
      <c r="E3167" s="18">
        <v>124</v>
      </c>
      <c r="F3167" s="32">
        <v>15.15</v>
      </c>
      <c r="G3167" s="18">
        <v>0</v>
      </c>
    </row>
    <row r="3168" spans="2:7" x14ac:dyDescent="0.3">
      <c r="B3168" s="18">
        <v>36</v>
      </c>
      <c r="C3168" s="18">
        <v>0</v>
      </c>
      <c r="D3168" s="18">
        <v>189.7</v>
      </c>
      <c r="E3168" s="18">
        <v>122</v>
      </c>
      <c r="F3168" s="32">
        <v>32.25</v>
      </c>
      <c r="G3168" s="18">
        <v>0</v>
      </c>
    </row>
    <row r="3169" spans="2:7" x14ac:dyDescent="0.3">
      <c r="B3169" s="18">
        <v>45</v>
      </c>
      <c r="C3169" s="18">
        <v>0</v>
      </c>
      <c r="D3169" s="18">
        <v>190.8</v>
      </c>
      <c r="E3169" s="18">
        <v>100</v>
      </c>
      <c r="F3169" s="32">
        <v>32.44</v>
      </c>
      <c r="G3169" s="18">
        <v>0</v>
      </c>
    </row>
    <row r="3170" spans="2:7" x14ac:dyDescent="0.3">
      <c r="B3170" s="18">
        <v>27</v>
      </c>
      <c r="C3170" s="18">
        <v>0</v>
      </c>
      <c r="D3170" s="18">
        <v>198.6</v>
      </c>
      <c r="E3170" s="18">
        <v>115</v>
      </c>
      <c r="F3170" s="32">
        <v>33.76</v>
      </c>
      <c r="G3170" s="18">
        <v>1</v>
      </c>
    </row>
    <row r="3171" spans="2:7" x14ac:dyDescent="0.3">
      <c r="B3171" s="18">
        <v>29</v>
      </c>
      <c r="C3171" s="18">
        <v>0</v>
      </c>
      <c r="D3171" s="18">
        <v>176.5</v>
      </c>
      <c r="E3171" s="18">
        <v>105</v>
      </c>
      <c r="F3171" s="32">
        <v>30.01</v>
      </c>
      <c r="G3171" s="18">
        <v>0</v>
      </c>
    </row>
    <row r="3172" spans="2:7" x14ac:dyDescent="0.3">
      <c r="B3172" s="18">
        <v>38</v>
      </c>
      <c r="C3172" s="18">
        <v>0</v>
      </c>
      <c r="D3172" s="18">
        <v>188.3</v>
      </c>
      <c r="E3172" s="18">
        <v>80</v>
      </c>
      <c r="F3172" s="32">
        <v>32.01</v>
      </c>
      <c r="G3172" s="18">
        <v>2</v>
      </c>
    </row>
    <row r="3173" spans="2:7" x14ac:dyDescent="0.3">
      <c r="B3173" s="18">
        <v>38</v>
      </c>
      <c r="C3173" s="18">
        <v>0</v>
      </c>
      <c r="D3173" s="18">
        <v>197.6</v>
      </c>
      <c r="E3173" s="18">
        <v>105</v>
      </c>
      <c r="F3173" s="32">
        <v>33.590000000000003</v>
      </c>
      <c r="G3173" s="18">
        <v>3</v>
      </c>
    </row>
    <row r="3174" spans="2:7" x14ac:dyDescent="0.3">
      <c r="B3174" s="18">
        <v>39</v>
      </c>
      <c r="C3174" s="18">
        <v>0</v>
      </c>
      <c r="D3174" s="18">
        <v>208.5</v>
      </c>
      <c r="E3174" s="18">
        <v>129</v>
      </c>
      <c r="F3174" s="32">
        <v>35.450000000000003</v>
      </c>
      <c r="G3174" s="18">
        <v>1</v>
      </c>
    </row>
    <row r="3175" spans="2:7" x14ac:dyDescent="0.3">
      <c r="B3175" s="18">
        <v>36</v>
      </c>
      <c r="C3175" s="18">
        <v>0</v>
      </c>
      <c r="D3175" s="18">
        <v>261</v>
      </c>
      <c r="E3175" s="18">
        <v>83</v>
      </c>
      <c r="F3175" s="32">
        <v>44.37</v>
      </c>
      <c r="G3175" s="18">
        <v>4</v>
      </c>
    </row>
    <row r="3176" spans="2:7" x14ac:dyDescent="0.3">
      <c r="B3176" s="18">
        <v>43</v>
      </c>
      <c r="C3176" s="18">
        <v>0</v>
      </c>
      <c r="D3176" s="18">
        <v>209.6</v>
      </c>
      <c r="E3176" s="18">
        <v>94</v>
      </c>
      <c r="F3176" s="32">
        <v>35.630000000000003</v>
      </c>
      <c r="G3176" s="18">
        <v>0</v>
      </c>
    </row>
    <row r="3177" spans="2:7" x14ac:dyDescent="0.3">
      <c r="B3177" s="18">
        <v>34</v>
      </c>
      <c r="C3177" s="18">
        <v>0</v>
      </c>
      <c r="D3177" s="18">
        <v>157.80000000000001</v>
      </c>
      <c r="E3177" s="18">
        <v>96</v>
      </c>
      <c r="F3177" s="32">
        <v>26.83</v>
      </c>
      <c r="G3177" s="18">
        <v>3</v>
      </c>
    </row>
    <row r="3178" spans="2:7" x14ac:dyDescent="0.3">
      <c r="B3178" s="18">
        <v>30</v>
      </c>
      <c r="C3178" s="18">
        <v>0</v>
      </c>
      <c r="D3178" s="18">
        <v>245.4</v>
      </c>
      <c r="E3178" s="18">
        <v>82</v>
      </c>
      <c r="F3178" s="32">
        <v>41.72</v>
      </c>
      <c r="G3178" s="18">
        <v>3</v>
      </c>
    </row>
    <row r="3179" spans="2:7" x14ac:dyDescent="0.3">
      <c r="B3179" s="18">
        <v>53</v>
      </c>
      <c r="C3179" s="18">
        <v>0</v>
      </c>
      <c r="D3179" s="18">
        <v>72.2</v>
      </c>
      <c r="E3179" s="18">
        <v>80</v>
      </c>
      <c r="F3179" s="32">
        <v>12.27</v>
      </c>
      <c r="G3179" s="18">
        <v>2</v>
      </c>
    </row>
    <row r="3180" spans="2:7" x14ac:dyDescent="0.3">
      <c r="B3180" s="18">
        <v>39</v>
      </c>
      <c r="C3180" s="18">
        <v>25</v>
      </c>
      <c r="D3180" s="18">
        <v>152.9</v>
      </c>
      <c r="E3180" s="18">
        <v>106</v>
      </c>
      <c r="F3180" s="32">
        <v>25.99</v>
      </c>
      <c r="G3180" s="18">
        <v>1</v>
      </c>
    </row>
    <row r="3181" spans="2:7" x14ac:dyDescent="0.3">
      <c r="B3181" s="18">
        <v>42</v>
      </c>
      <c r="C3181" s="18">
        <v>15</v>
      </c>
      <c r="D3181" s="18">
        <v>274</v>
      </c>
      <c r="E3181" s="18">
        <v>83</v>
      </c>
      <c r="F3181" s="32">
        <v>46.58</v>
      </c>
      <c r="G3181" s="18">
        <v>0</v>
      </c>
    </row>
    <row r="3182" spans="2:7" x14ac:dyDescent="0.3">
      <c r="B3182" s="18">
        <v>38</v>
      </c>
      <c r="C3182" s="18">
        <v>0</v>
      </c>
      <c r="D3182" s="18">
        <v>178.2</v>
      </c>
      <c r="E3182" s="18">
        <v>109</v>
      </c>
      <c r="F3182" s="32">
        <v>30.29</v>
      </c>
      <c r="G3182" s="18">
        <v>0</v>
      </c>
    </row>
    <row r="3183" spans="2:7" x14ac:dyDescent="0.3">
      <c r="B3183" s="18">
        <v>43</v>
      </c>
      <c r="C3183" s="18">
        <v>20</v>
      </c>
      <c r="D3183" s="18">
        <v>252.8</v>
      </c>
      <c r="E3183" s="18">
        <v>102</v>
      </c>
      <c r="F3183" s="32">
        <v>42.98</v>
      </c>
      <c r="G3183" s="18">
        <v>0</v>
      </c>
    </row>
    <row r="3184" spans="2:7" x14ac:dyDescent="0.3">
      <c r="B3184" s="18">
        <v>35</v>
      </c>
      <c r="C3184" s="18">
        <v>0</v>
      </c>
      <c r="D3184" s="18">
        <v>216.2</v>
      </c>
      <c r="E3184" s="18">
        <v>100</v>
      </c>
      <c r="F3184" s="32">
        <v>36.75</v>
      </c>
      <c r="G3184" s="18">
        <v>2</v>
      </c>
    </row>
    <row r="3185" spans="2:7" x14ac:dyDescent="0.3">
      <c r="B3185" s="18">
        <v>40</v>
      </c>
      <c r="C3185" s="18">
        <v>0</v>
      </c>
      <c r="D3185" s="18">
        <v>165.1</v>
      </c>
      <c r="E3185" s="18">
        <v>120</v>
      </c>
      <c r="F3185" s="32">
        <v>28.07</v>
      </c>
      <c r="G3185" s="18">
        <v>0</v>
      </c>
    </row>
    <row r="3186" spans="2:7" x14ac:dyDescent="0.3">
      <c r="B3186" s="18">
        <v>41</v>
      </c>
      <c r="C3186" s="18">
        <v>0</v>
      </c>
      <c r="D3186" s="18">
        <v>133.80000000000001</v>
      </c>
      <c r="E3186" s="18">
        <v>88</v>
      </c>
      <c r="F3186" s="32">
        <v>22.75</v>
      </c>
      <c r="G3186" s="18">
        <v>2</v>
      </c>
    </row>
    <row r="3187" spans="2:7" x14ac:dyDescent="0.3">
      <c r="B3187" s="18">
        <v>40</v>
      </c>
      <c r="C3187" s="18">
        <v>0</v>
      </c>
      <c r="D3187" s="18">
        <v>217.2</v>
      </c>
      <c r="E3187" s="18">
        <v>122</v>
      </c>
      <c r="F3187" s="32">
        <v>36.92</v>
      </c>
      <c r="G3187" s="18">
        <v>2</v>
      </c>
    </row>
    <row r="3188" spans="2:7" x14ac:dyDescent="0.3">
      <c r="B3188" s="18">
        <v>34</v>
      </c>
      <c r="C3188" s="18">
        <v>0</v>
      </c>
      <c r="D3188" s="18">
        <v>82.1</v>
      </c>
      <c r="E3188" s="18">
        <v>75</v>
      </c>
      <c r="F3188" s="32">
        <v>13.96</v>
      </c>
      <c r="G3188" s="18">
        <v>1</v>
      </c>
    </row>
    <row r="3189" spans="2:7" x14ac:dyDescent="0.3">
      <c r="B3189" s="18">
        <v>38</v>
      </c>
      <c r="C3189" s="18">
        <v>0</v>
      </c>
      <c r="D3189" s="18">
        <v>157.1</v>
      </c>
      <c r="E3189" s="18">
        <v>77</v>
      </c>
      <c r="F3189" s="32">
        <v>26.71</v>
      </c>
      <c r="G3189" s="18">
        <v>0</v>
      </c>
    </row>
    <row r="3190" spans="2:7" x14ac:dyDescent="0.3">
      <c r="B3190" s="18">
        <v>41</v>
      </c>
      <c r="C3190" s="18">
        <v>23</v>
      </c>
      <c r="D3190" s="18">
        <v>205.5</v>
      </c>
      <c r="E3190" s="18">
        <v>95</v>
      </c>
      <c r="F3190" s="32">
        <v>34.94</v>
      </c>
      <c r="G3190" s="18">
        <v>1</v>
      </c>
    </row>
    <row r="3191" spans="2:7" x14ac:dyDescent="0.3">
      <c r="B3191" s="18">
        <v>33</v>
      </c>
      <c r="C3191" s="18">
        <v>0</v>
      </c>
      <c r="D3191" s="18">
        <v>172.1</v>
      </c>
      <c r="E3191" s="18">
        <v>73</v>
      </c>
      <c r="F3191" s="32">
        <v>29.26</v>
      </c>
      <c r="G3191" s="18">
        <v>2</v>
      </c>
    </row>
    <row r="3192" spans="2:7" x14ac:dyDescent="0.3">
      <c r="B3192" s="18">
        <v>36</v>
      </c>
      <c r="C3192" s="18">
        <v>0</v>
      </c>
      <c r="D3192" s="18">
        <v>206.8</v>
      </c>
      <c r="E3192" s="18">
        <v>104</v>
      </c>
      <c r="F3192" s="32">
        <v>35.159999999999997</v>
      </c>
      <c r="G3192" s="18">
        <v>0</v>
      </c>
    </row>
    <row r="3193" spans="2:7" x14ac:dyDescent="0.3">
      <c r="B3193" s="18">
        <v>33</v>
      </c>
      <c r="C3193" s="18">
        <v>0</v>
      </c>
      <c r="D3193" s="18">
        <v>193.3</v>
      </c>
      <c r="E3193" s="18">
        <v>51</v>
      </c>
      <c r="F3193" s="32">
        <v>32.86</v>
      </c>
      <c r="G3193" s="18">
        <v>1</v>
      </c>
    </row>
    <row r="3194" spans="2:7" x14ac:dyDescent="0.3">
      <c r="B3194" s="18">
        <v>38</v>
      </c>
      <c r="C3194" s="18">
        <v>0</v>
      </c>
      <c r="D3194" s="18">
        <v>225.9</v>
      </c>
      <c r="E3194" s="18">
        <v>52</v>
      </c>
      <c r="F3194" s="32">
        <v>38.4</v>
      </c>
      <c r="G3194" s="18">
        <v>0</v>
      </c>
    </row>
    <row r="3195" spans="2:7" x14ac:dyDescent="0.3">
      <c r="B3195" s="18">
        <v>50</v>
      </c>
      <c r="C3195" s="18">
        <v>38</v>
      </c>
      <c r="D3195" s="18">
        <v>202.6</v>
      </c>
      <c r="E3195" s="18">
        <v>92</v>
      </c>
      <c r="F3195" s="32">
        <v>34.44</v>
      </c>
      <c r="G3195" s="18">
        <v>4</v>
      </c>
    </row>
    <row r="3196" spans="2:7" x14ac:dyDescent="0.3">
      <c r="B3196" s="18">
        <v>32</v>
      </c>
      <c r="C3196" s="18">
        <v>0</v>
      </c>
      <c r="D3196" s="18">
        <v>48.4</v>
      </c>
      <c r="E3196" s="18">
        <v>105</v>
      </c>
      <c r="F3196" s="32">
        <v>8.23</v>
      </c>
      <c r="G3196" s="18">
        <v>2</v>
      </c>
    </row>
    <row r="3197" spans="2:7" x14ac:dyDescent="0.3">
      <c r="B3197" s="18">
        <v>38</v>
      </c>
      <c r="C3197" s="18">
        <v>0</v>
      </c>
      <c r="D3197" s="18">
        <v>168.6</v>
      </c>
      <c r="E3197" s="18">
        <v>93</v>
      </c>
      <c r="F3197" s="32">
        <v>28.66</v>
      </c>
      <c r="G3197" s="18">
        <v>1</v>
      </c>
    </row>
    <row r="3198" spans="2:7" x14ac:dyDescent="0.3">
      <c r="B3198" s="18">
        <v>46</v>
      </c>
      <c r="C3198" s="18">
        <v>31</v>
      </c>
      <c r="D3198" s="18">
        <v>142.9</v>
      </c>
      <c r="E3198" s="18">
        <v>92</v>
      </c>
      <c r="F3198" s="32">
        <v>24.29</v>
      </c>
      <c r="G3198" s="18">
        <v>0</v>
      </c>
    </row>
    <row r="3199" spans="2:7" x14ac:dyDescent="0.3">
      <c r="B3199" s="18">
        <v>46</v>
      </c>
      <c r="C3199" s="18">
        <v>0</v>
      </c>
      <c r="D3199" s="18">
        <v>85.2</v>
      </c>
      <c r="E3199" s="18">
        <v>102</v>
      </c>
      <c r="F3199" s="32">
        <v>14.48</v>
      </c>
      <c r="G3199" s="18">
        <v>1</v>
      </c>
    </row>
    <row r="3200" spans="2:7" x14ac:dyDescent="0.3">
      <c r="B3200" s="18">
        <v>43</v>
      </c>
      <c r="C3200" s="18">
        <v>0</v>
      </c>
      <c r="D3200" s="18">
        <v>77.8</v>
      </c>
      <c r="E3200" s="18">
        <v>123</v>
      </c>
      <c r="F3200" s="32">
        <v>13.23</v>
      </c>
      <c r="G3200" s="18">
        <v>1</v>
      </c>
    </row>
    <row r="3201" spans="2:7" x14ac:dyDescent="0.3">
      <c r="B3201" s="18">
        <v>45</v>
      </c>
      <c r="C3201" s="18">
        <v>19</v>
      </c>
      <c r="D3201" s="18">
        <v>179.4</v>
      </c>
      <c r="E3201" s="18">
        <v>108</v>
      </c>
      <c r="F3201" s="32">
        <v>30.5</v>
      </c>
      <c r="G3201" s="18">
        <v>2</v>
      </c>
    </row>
    <row r="3202" spans="2:7" x14ac:dyDescent="0.3">
      <c r="B3202" s="18">
        <v>42</v>
      </c>
      <c r="C3202" s="18">
        <v>0</v>
      </c>
      <c r="D3202" s="18">
        <v>139.80000000000001</v>
      </c>
      <c r="E3202" s="18">
        <v>98</v>
      </c>
      <c r="F3202" s="32">
        <v>23.77</v>
      </c>
      <c r="G3202" s="18">
        <v>3</v>
      </c>
    </row>
    <row r="3203" spans="2:7" x14ac:dyDescent="0.3">
      <c r="B3203" s="18">
        <v>39</v>
      </c>
      <c r="C3203" s="18">
        <v>17</v>
      </c>
      <c r="D3203" s="18">
        <v>177.9</v>
      </c>
      <c r="E3203" s="18">
        <v>68</v>
      </c>
      <c r="F3203" s="32">
        <v>30.24</v>
      </c>
      <c r="G3203" s="18">
        <v>1</v>
      </c>
    </row>
    <row r="3204" spans="2:7" x14ac:dyDescent="0.3">
      <c r="B3204" s="18">
        <v>40</v>
      </c>
      <c r="C3204" s="18">
        <v>0</v>
      </c>
      <c r="D3204" s="18">
        <v>101.9</v>
      </c>
      <c r="E3204" s="18">
        <v>98</v>
      </c>
      <c r="F3204" s="32">
        <v>17.32</v>
      </c>
      <c r="G3204" s="18">
        <v>1</v>
      </c>
    </row>
    <row r="3205" spans="2:7" x14ac:dyDescent="0.3">
      <c r="B3205" s="18">
        <v>37</v>
      </c>
      <c r="C3205" s="18">
        <v>0</v>
      </c>
      <c r="D3205" s="18">
        <v>157.5</v>
      </c>
      <c r="E3205" s="18">
        <v>90</v>
      </c>
      <c r="F3205" s="32">
        <v>26.78</v>
      </c>
      <c r="G3205" s="18">
        <v>1</v>
      </c>
    </row>
    <row r="3206" spans="2:7" x14ac:dyDescent="0.3">
      <c r="B3206" s="18">
        <v>46</v>
      </c>
      <c r="C3206" s="18">
        <v>0</v>
      </c>
      <c r="D3206" s="18">
        <v>167.1</v>
      </c>
      <c r="E3206" s="18">
        <v>138</v>
      </c>
      <c r="F3206" s="32">
        <v>28.41</v>
      </c>
      <c r="G3206" s="18">
        <v>3</v>
      </c>
    </row>
    <row r="3207" spans="2:7" x14ac:dyDescent="0.3">
      <c r="B3207" s="18">
        <v>43</v>
      </c>
      <c r="C3207" s="18">
        <v>0</v>
      </c>
      <c r="D3207" s="18">
        <v>124.1</v>
      </c>
      <c r="E3207" s="18">
        <v>92</v>
      </c>
      <c r="F3207" s="32">
        <v>21.1</v>
      </c>
      <c r="G3207" s="18">
        <v>0</v>
      </c>
    </row>
    <row r="3208" spans="2:7" x14ac:dyDescent="0.3">
      <c r="B3208" s="18">
        <v>35</v>
      </c>
      <c r="C3208" s="18">
        <v>31</v>
      </c>
      <c r="D3208" s="18">
        <v>221.4</v>
      </c>
      <c r="E3208" s="18">
        <v>124</v>
      </c>
      <c r="F3208" s="32">
        <v>37.64</v>
      </c>
      <c r="G3208" s="18">
        <v>3</v>
      </c>
    </row>
    <row r="3209" spans="2:7" x14ac:dyDescent="0.3">
      <c r="B3209" s="18">
        <v>48</v>
      </c>
      <c r="C3209" s="18">
        <v>37</v>
      </c>
      <c r="D3209" s="18">
        <v>227.9</v>
      </c>
      <c r="E3209" s="18">
        <v>80</v>
      </c>
      <c r="F3209" s="32">
        <v>38.74</v>
      </c>
      <c r="G3209" s="18">
        <v>0</v>
      </c>
    </row>
    <row r="3210" spans="2:7" x14ac:dyDescent="0.3">
      <c r="B3210" s="18">
        <v>41</v>
      </c>
      <c r="C3210" s="18">
        <v>0</v>
      </c>
      <c r="D3210" s="18">
        <v>177.8</v>
      </c>
      <c r="E3210" s="18">
        <v>112</v>
      </c>
      <c r="F3210" s="32">
        <v>30.23</v>
      </c>
      <c r="G3210" s="18">
        <v>1</v>
      </c>
    </row>
    <row r="3211" spans="2:7" x14ac:dyDescent="0.3">
      <c r="B3211" s="18">
        <v>35</v>
      </c>
      <c r="C3211" s="18">
        <v>33</v>
      </c>
      <c r="D3211" s="18">
        <v>189.4</v>
      </c>
      <c r="E3211" s="18">
        <v>109</v>
      </c>
      <c r="F3211" s="32">
        <v>32.200000000000003</v>
      </c>
      <c r="G3211" s="18">
        <v>1</v>
      </c>
    </row>
    <row r="3212" spans="2:7" x14ac:dyDescent="0.3">
      <c r="B3212" s="18">
        <v>36</v>
      </c>
      <c r="C3212" s="18">
        <v>39</v>
      </c>
      <c r="D3212" s="18">
        <v>188.3</v>
      </c>
      <c r="E3212" s="18">
        <v>108</v>
      </c>
      <c r="F3212" s="32">
        <v>32.01</v>
      </c>
      <c r="G3212" s="18">
        <v>1</v>
      </c>
    </row>
    <row r="3213" spans="2:7" x14ac:dyDescent="0.3">
      <c r="B3213" s="18">
        <v>46</v>
      </c>
      <c r="C3213" s="18">
        <v>26</v>
      </c>
      <c r="D3213" s="18">
        <v>177.1</v>
      </c>
      <c r="E3213" s="18">
        <v>94</v>
      </c>
      <c r="F3213" s="32">
        <v>30.11</v>
      </c>
      <c r="G3213" s="18">
        <v>2</v>
      </c>
    </row>
    <row r="3214" spans="2:7" x14ac:dyDescent="0.3">
      <c r="B3214" s="18">
        <v>37</v>
      </c>
      <c r="C3214" s="18">
        <v>0</v>
      </c>
      <c r="D3214" s="18">
        <v>128.5</v>
      </c>
      <c r="E3214" s="18">
        <v>95</v>
      </c>
      <c r="F3214" s="32">
        <v>21.85</v>
      </c>
      <c r="G3214" s="18">
        <v>2</v>
      </c>
    </row>
    <row r="3215" spans="2:7" x14ac:dyDescent="0.3">
      <c r="B3215" s="18">
        <v>40</v>
      </c>
      <c r="C3215" s="18">
        <v>28</v>
      </c>
      <c r="D3215" s="18">
        <v>130.5</v>
      </c>
      <c r="E3215" s="18">
        <v>109</v>
      </c>
      <c r="F3215" s="32">
        <v>22.19</v>
      </c>
      <c r="G3215" s="18">
        <v>3</v>
      </c>
    </row>
    <row r="3216" spans="2:7" x14ac:dyDescent="0.3">
      <c r="B3216" s="18">
        <v>40</v>
      </c>
      <c r="C3216" s="18">
        <v>0</v>
      </c>
      <c r="D3216" s="18">
        <v>201.1</v>
      </c>
      <c r="E3216" s="18">
        <v>141</v>
      </c>
      <c r="F3216" s="32">
        <v>34.19</v>
      </c>
      <c r="G3216" s="18">
        <v>1</v>
      </c>
    </row>
    <row r="3217" spans="2:7" x14ac:dyDescent="0.3">
      <c r="B3217" s="18">
        <v>41</v>
      </c>
      <c r="C3217" s="18">
        <v>38</v>
      </c>
      <c r="D3217" s="18">
        <v>139.80000000000001</v>
      </c>
      <c r="E3217" s="18">
        <v>108</v>
      </c>
      <c r="F3217" s="32">
        <v>23.77</v>
      </c>
      <c r="G3217" s="18">
        <v>3</v>
      </c>
    </row>
    <row r="3218" spans="2:7" x14ac:dyDescent="0.3">
      <c r="B3218" s="18">
        <v>34</v>
      </c>
      <c r="C3218" s="18">
        <v>6</v>
      </c>
      <c r="D3218" s="18">
        <v>237.6</v>
      </c>
      <c r="E3218" s="18">
        <v>105</v>
      </c>
      <c r="F3218" s="32">
        <v>40.39</v>
      </c>
      <c r="G3218" s="18">
        <v>4</v>
      </c>
    </row>
    <row r="3219" spans="2:7" x14ac:dyDescent="0.3">
      <c r="B3219" s="18">
        <v>45</v>
      </c>
      <c r="C3219" s="18">
        <v>26</v>
      </c>
      <c r="D3219" s="18">
        <v>197.7</v>
      </c>
      <c r="E3219" s="18">
        <v>80</v>
      </c>
      <c r="F3219" s="32">
        <v>33.61</v>
      </c>
      <c r="G3219" s="18">
        <v>1</v>
      </c>
    </row>
    <row r="3220" spans="2:7" x14ac:dyDescent="0.3">
      <c r="B3220" s="18">
        <v>33</v>
      </c>
      <c r="C3220" s="18">
        <v>0</v>
      </c>
      <c r="D3220" s="18">
        <v>222.1</v>
      </c>
      <c r="E3220" s="18">
        <v>115</v>
      </c>
      <c r="F3220" s="32">
        <v>37.76</v>
      </c>
      <c r="G3220" s="18">
        <v>2</v>
      </c>
    </row>
    <row r="3221" spans="2:7" x14ac:dyDescent="0.3">
      <c r="B3221" s="18">
        <v>29</v>
      </c>
      <c r="C3221" s="18">
        <v>39</v>
      </c>
      <c r="D3221" s="18">
        <v>270</v>
      </c>
      <c r="E3221" s="18">
        <v>58</v>
      </c>
      <c r="F3221" s="32">
        <v>45.9</v>
      </c>
      <c r="G3221" s="18">
        <v>1</v>
      </c>
    </row>
    <row r="3222" spans="2:7" x14ac:dyDescent="0.3">
      <c r="B3222" s="18">
        <v>39</v>
      </c>
      <c r="C3222" s="18">
        <v>0</v>
      </c>
      <c r="D3222" s="18">
        <v>148.69999999999999</v>
      </c>
      <c r="E3222" s="18">
        <v>90</v>
      </c>
      <c r="F3222" s="32">
        <v>25.28</v>
      </c>
      <c r="G3222" s="18">
        <v>2</v>
      </c>
    </row>
    <row r="3223" spans="2:7" x14ac:dyDescent="0.3">
      <c r="B3223" s="18">
        <v>43</v>
      </c>
      <c r="C3223" s="18">
        <v>0</v>
      </c>
      <c r="D3223" s="18">
        <v>143.6</v>
      </c>
      <c r="E3223" s="18">
        <v>135</v>
      </c>
      <c r="F3223" s="32">
        <v>24.41</v>
      </c>
      <c r="G3223" s="18">
        <v>0</v>
      </c>
    </row>
    <row r="3224" spans="2:7" x14ac:dyDescent="0.3">
      <c r="B3224" s="18">
        <v>40</v>
      </c>
      <c r="C3224" s="18">
        <v>0</v>
      </c>
      <c r="D3224" s="18">
        <v>205.3</v>
      </c>
      <c r="E3224" s="18">
        <v>69</v>
      </c>
      <c r="F3224" s="32">
        <v>34.9</v>
      </c>
      <c r="G3224" s="18">
        <v>3</v>
      </c>
    </row>
    <row r="3225" spans="2:7" x14ac:dyDescent="0.3">
      <c r="B3225" s="18">
        <v>46</v>
      </c>
      <c r="C3225" s="18">
        <v>0</v>
      </c>
      <c r="D3225" s="18">
        <v>184.5</v>
      </c>
      <c r="E3225" s="18">
        <v>77</v>
      </c>
      <c r="F3225" s="32">
        <v>31.37</v>
      </c>
      <c r="G3225" s="18">
        <v>4</v>
      </c>
    </row>
    <row r="3226" spans="2:7" x14ac:dyDescent="0.3">
      <c r="B3226" s="18">
        <v>42</v>
      </c>
      <c r="C3226" s="18">
        <v>0</v>
      </c>
      <c r="D3226" s="18">
        <v>140.80000000000001</v>
      </c>
      <c r="E3226" s="18">
        <v>97</v>
      </c>
      <c r="F3226" s="32">
        <v>23.94</v>
      </c>
      <c r="G3226" s="18">
        <v>0</v>
      </c>
    </row>
    <row r="3227" spans="2:7" x14ac:dyDescent="0.3">
      <c r="B3227" s="18">
        <v>33</v>
      </c>
      <c r="C3227" s="18">
        <v>0</v>
      </c>
      <c r="D3227" s="18">
        <v>140.80000000000001</v>
      </c>
      <c r="E3227" s="18">
        <v>107</v>
      </c>
      <c r="F3227" s="32">
        <v>23.94</v>
      </c>
      <c r="G3227" s="18">
        <v>3</v>
      </c>
    </row>
    <row r="3228" spans="2:7" x14ac:dyDescent="0.3">
      <c r="B3228" s="18">
        <v>46</v>
      </c>
      <c r="C3228" s="18">
        <v>36</v>
      </c>
      <c r="D3228" s="18">
        <v>169.7</v>
      </c>
      <c r="E3228" s="18">
        <v>109</v>
      </c>
      <c r="F3228" s="32">
        <v>28.85</v>
      </c>
      <c r="G3228" s="18">
        <v>0</v>
      </c>
    </row>
    <row r="3229" spans="2:7" x14ac:dyDescent="0.3">
      <c r="B3229" s="18">
        <v>40</v>
      </c>
      <c r="C3229" s="18">
        <v>0</v>
      </c>
      <c r="D3229" s="18">
        <v>168.1</v>
      </c>
      <c r="E3229" s="18">
        <v>83</v>
      </c>
      <c r="F3229" s="32">
        <v>28.58</v>
      </c>
      <c r="G3229" s="18">
        <v>3</v>
      </c>
    </row>
    <row r="3230" spans="2:7" x14ac:dyDescent="0.3">
      <c r="B3230" s="18">
        <v>43</v>
      </c>
      <c r="C3230" s="18">
        <v>25</v>
      </c>
      <c r="D3230" s="18">
        <v>190.1</v>
      </c>
      <c r="E3230" s="18">
        <v>133</v>
      </c>
      <c r="F3230" s="32">
        <v>32.32</v>
      </c>
      <c r="G3230" s="18">
        <v>2</v>
      </c>
    </row>
    <row r="3231" spans="2:7" x14ac:dyDescent="0.3">
      <c r="B3231" s="18">
        <v>43</v>
      </c>
      <c r="C3231" s="18">
        <v>0</v>
      </c>
      <c r="D3231" s="18">
        <v>192.6</v>
      </c>
      <c r="E3231" s="18">
        <v>96</v>
      </c>
      <c r="F3231" s="32">
        <v>32.74</v>
      </c>
      <c r="G3231" s="18">
        <v>2</v>
      </c>
    </row>
    <row r="3232" spans="2:7" x14ac:dyDescent="0.3">
      <c r="B3232" s="18">
        <v>38</v>
      </c>
      <c r="C3232" s="18">
        <v>0</v>
      </c>
      <c r="D3232" s="18">
        <v>234.8</v>
      </c>
      <c r="E3232" s="18">
        <v>95</v>
      </c>
      <c r="F3232" s="32">
        <v>39.92</v>
      </c>
      <c r="G3232" s="18">
        <v>0</v>
      </c>
    </row>
    <row r="3233" spans="2:7" x14ac:dyDescent="0.3">
      <c r="B3233" s="18">
        <v>38</v>
      </c>
      <c r="C3233" s="18">
        <v>0</v>
      </c>
      <c r="D3233" s="18">
        <v>247.2</v>
      </c>
      <c r="E3233" s="18">
        <v>84</v>
      </c>
      <c r="F3233" s="32">
        <v>42.02</v>
      </c>
      <c r="G3233" s="18">
        <v>1</v>
      </c>
    </row>
    <row r="3234" spans="2:7" x14ac:dyDescent="0.3">
      <c r="B3234" s="18">
        <v>38</v>
      </c>
      <c r="C3234" s="18">
        <v>0</v>
      </c>
      <c r="D3234" s="18">
        <v>185.9</v>
      </c>
      <c r="E3234" s="18">
        <v>115</v>
      </c>
      <c r="F3234" s="32">
        <v>31.6</v>
      </c>
      <c r="G3234" s="18">
        <v>2</v>
      </c>
    </row>
    <row r="3235" spans="2:7" x14ac:dyDescent="0.3">
      <c r="B3235" s="18">
        <v>38</v>
      </c>
      <c r="C3235" s="18">
        <v>0</v>
      </c>
      <c r="D3235" s="18">
        <v>98.5</v>
      </c>
      <c r="E3235" s="18">
        <v>85</v>
      </c>
      <c r="F3235" s="32">
        <v>16.75</v>
      </c>
      <c r="G3235" s="18">
        <v>2</v>
      </c>
    </row>
    <row r="3236" spans="2:7" x14ac:dyDescent="0.3">
      <c r="B3236" s="18">
        <v>32</v>
      </c>
      <c r="C3236" s="18">
        <v>0</v>
      </c>
      <c r="D3236" s="18">
        <v>304</v>
      </c>
      <c r="E3236" s="18">
        <v>141</v>
      </c>
      <c r="F3236" s="32">
        <v>51.68</v>
      </c>
      <c r="G3236" s="18">
        <v>0</v>
      </c>
    </row>
    <row r="3237" spans="2:7" x14ac:dyDescent="0.3">
      <c r="B3237" s="18">
        <v>41</v>
      </c>
      <c r="C3237" s="18">
        <v>0</v>
      </c>
      <c r="D3237" s="18">
        <v>201.5</v>
      </c>
      <c r="E3237" s="18">
        <v>127</v>
      </c>
      <c r="F3237" s="32">
        <v>34.26</v>
      </c>
      <c r="G3237" s="18">
        <v>2</v>
      </c>
    </row>
    <row r="3238" spans="2:7" x14ac:dyDescent="0.3">
      <c r="B3238" s="18">
        <v>43</v>
      </c>
      <c r="C3238" s="18">
        <v>0</v>
      </c>
      <c r="D3238" s="18">
        <v>191.7</v>
      </c>
      <c r="E3238" s="18">
        <v>125</v>
      </c>
      <c r="F3238" s="32">
        <v>32.590000000000003</v>
      </c>
      <c r="G3238" s="18">
        <v>0</v>
      </c>
    </row>
    <row r="3239" spans="2:7" x14ac:dyDescent="0.3">
      <c r="B3239" s="18">
        <v>43</v>
      </c>
      <c r="C3239" s="18">
        <v>45</v>
      </c>
      <c r="D3239" s="18">
        <v>71.2</v>
      </c>
      <c r="E3239" s="18">
        <v>113</v>
      </c>
      <c r="F3239" s="32">
        <v>12.1</v>
      </c>
      <c r="G3239" s="18">
        <v>1</v>
      </c>
    </row>
    <row r="3240" spans="2:7" x14ac:dyDescent="0.3">
      <c r="B3240" s="18">
        <v>32</v>
      </c>
      <c r="C3240" s="18">
        <v>0</v>
      </c>
      <c r="D3240" s="18">
        <v>178.4</v>
      </c>
      <c r="E3240" s="18">
        <v>110</v>
      </c>
      <c r="F3240" s="32">
        <v>30.33</v>
      </c>
      <c r="G3240" s="18">
        <v>1</v>
      </c>
    </row>
    <row r="3241" spans="2:7" x14ac:dyDescent="0.3">
      <c r="B3241" s="18">
        <v>42</v>
      </c>
      <c r="C3241" s="18">
        <v>18</v>
      </c>
      <c r="D3241" s="18">
        <v>127.2</v>
      </c>
      <c r="E3241" s="18">
        <v>89</v>
      </c>
      <c r="F3241" s="32">
        <v>21.62</v>
      </c>
      <c r="G3241" s="18">
        <v>2</v>
      </c>
    </row>
    <row r="3242" spans="2:7" x14ac:dyDescent="0.3">
      <c r="B3242" s="18">
        <v>38</v>
      </c>
      <c r="C3242" s="18">
        <v>0</v>
      </c>
      <c r="D3242" s="18">
        <v>230.7</v>
      </c>
      <c r="E3242" s="18">
        <v>66</v>
      </c>
      <c r="F3242" s="32">
        <v>39.22</v>
      </c>
      <c r="G3242" s="18">
        <v>1</v>
      </c>
    </row>
    <row r="3243" spans="2:7" x14ac:dyDescent="0.3">
      <c r="B3243" s="18">
        <v>45</v>
      </c>
      <c r="C3243" s="18">
        <v>0</v>
      </c>
      <c r="D3243" s="18">
        <v>228.3</v>
      </c>
      <c r="E3243" s="18">
        <v>84</v>
      </c>
      <c r="F3243" s="32">
        <v>38.81</v>
      </c>
      <c r="G3243" s="18">
        <v>3</v>
      </c>
    </row>
    <row r="3244" spans="2:7" x14ac:dyDescent="0.3">
      <c r="B3244" s="18">
        <v>40</v>
      </c>
      <c r="C3244" s="18">
        <v>0</v>
      </c>
      <c r="D3244" s="18">
        <v>197.7</v>
      </c>
      <c r="E3244" s="18">
        <v>84</v>
      </c>
      <c r="F3244" s="32">
        <v>33.61</v>
      </c>
      <c r="G3244" s="18">
        <v>2</v>
      </c>
    </row>
    <row r="3245" spans="2:7" x14ac:dyDescent="0.3">
      <c r="B3245" s="18">
        <v>41</v>
      </c>
      <c r="C3245" s="18">
        <v>35</v>
      </c>
      <c r="D3245" s="18">
        <v>273.7</v>
      </c>
      <c r="E3245" s="18">
        <v>94</v>
      </c>
      <c r="F3245" s="32">
        <v>46.53</v>
      </c>
      <c r="G3245" s="18">
        <v>0</v>
      </c>
    </row>
    <row r="3246" spans="2:7" x14ac:dyDescent="0.3">
      <c r="B3246" s="18">
        <v>38</v>
      </c>
      <c r="C3246" s="18">
        <v>0</v>
      </c>
      <c r="D3246" s="18">
        <v>190.5</v>
      </c>
      <c r="E3246" s="18">
        <v>106</v>
      </c>
      <c r="F3246" s="32">
        <v>32.39</v>
      </c>
      <c r="G3246" s="18">
        <v>2</v>
      </c>
    </row>
    <row r="3247" spans="2:7" x14ac:dyDescent="0.3">
      <c r="B3247" s="18">
        <v>34</v>
      </c>
      <c r="C3247" s="18">
        <v>0</v>
      </c>
      <c r="D3247" s="18">
        <v>176.1</v>
      </c>
      <c r="E3247" s="18">
        <v>79</v>
      </c>
      <c r="F3247" s="32">
        <v>29.94</v>
      </c>
      <c r="G3247" s="18">
        <v>4</v>
      </c>
    </row>
    <row r="3248" spans="2:7" x14ac:dyDescent="0.3">
      <c r="B3248" s="18">
        <v>43</v>
      </c>
      <c r="C3248" s="18">
        <v>0</v>
      </c>
      <c r="D3248" s="18">
        <v>210.4</v>
      </c>
      <c r="E3248" s="18">
        <v>78</v>
      </c>
      <c r="F3248" s="32">
        <v>35.770000000000003</v>
      </c>
      <c r="G3248" s="18">
        <v>2</v>
      </c>
    </row>
    <row r="3249" spans="2:7" x14ac:dyDescent="0.3">
      <c r="B3249" s="18">
        <v>42</v>
      </c>
      <c r="C3249" s="18">
        <v>28</v>
      </c>
      <c r="D3249" s="18">
        <v>151</v>
      </c>
      <c r="E3249" s="18">
        <v>59</v>
      </c>
      <c r="F3249" s="32">
        <v>25.67</v>
      </c>
      <c r="G3249" s="18">
        <v>0</v>
      </c>
    </row>
    <row r="3250" spans="2:7" x14ac:dyDescent="0.3">
      <c r="B3250" s="18">
        <v>42</v>
      </c>
      <c r="C3250" s="18">
        <v>0</v>
      </c>
      <c r="D3250" s="18">
        <v>144.30000000000001</v>
      </c>
      <c r="E3250" s="18">
        <v>109</v>
      </c>
      <c r="F3250" s="32">
        <v>24.53</v>
      </c>
      <c r="G3250" s="18">
        <v>3</v>
      </c>
    </row>
    <row r="3251" spans="2:7" x14ac:dyDescent="0.3">
      <c r="B3251" s="18">
        <v>44</v>
      </c>
      <c r="C3251" s="18">
        <v>42</v>
      </c>
      <c r="D3251" s="18">
        <v>203.7</v>
      </c>
      <c r="E3251" s="18">
        <v>109</v>
      </c>
      <c r="F3251" s="32">
        <v>34.630000000000003</v>
      </c>
      <c r="G3251" s="18">
        <v>3</v>
      </c>
    </row>
    <row r="3252" spans="2:7" x14ac:dyDescent="0.3">
      <c r="B3252" s="18">
        <v>30</v>
      </c>
      <c r="C3252" s="18">
        <v>0</v>
      </c>
      <c r="D3252" s="18">
        <v>210.1</v>
      </c>
      <c r="E3252" s="18">
        <v>97</v>
      </c>
      <c r="F3252" s="32">
        <v>35.72</v>
      </c>
      <c r="G3252" s="18">
        <v>0</v>
      </c>
    </row>
    <row r="3253" spans="2:7" x14ac:dyDescent="0.3">
      <c r="B3253" s="18">
        <v>36</v>
      </c>
      <c r="C3253" s="18">
        <v>27</v>
      </c>
      <c r="D3253" s="18">
        <v>121.9</v>
      </c>
      <c r="E3253" s="18">
        <v>88</v>
      </c>
      <c r="F3253" s="32">
        <v>20.72</v>
      </c>
      <c r="G3253" s="18">
        <v>3</v>
      </c>
    </row>
    <row r="3254" spans="2:7" x14ac:dyDescent="0.3">
      <c r="B3254" s="18">
        <v>38</v>
      </c>
      <c r="C3254" s="18">
        <v>0</v>
      </c>
      <c r="D3254" s="18">
        <v>201.5</v>
      </c>
      <c r="E3254" s="18">
        <v>103</v>
      </c>
      <c r="F3254" s="32">
        <v>34.26</v>
      </c>
      <c r="G3254" s="18">
        <v>0</v>
      </c>
    </row>
    <row r="3255" spans="2:7" x14ac:dyDescent="0.3">
      <c r="B3255" s="18">
        <v>43</v>
      </c>
      <c r="C3255" s="18">
        <v>0</v>
      </c>
      <c r="D3255" s="18">
        <v>146</v>
      </c>
      <c r="E3255" s="18">
        <v>58</v>
      </c>
      <c r="F3255" s="32">
        <v>24.82</v>
      </c>
      <c r="G3255" s="18">
        <v>0</v>
      </c>
    </row>
    <row r="3256" spans="2:7" x14ac:dyDescent="0.3">
      <c r="B3256" s="18">
        <v>41</v>
      </c>
      <c r="C3256" s="18">
        <v>26</v>
      </c>
      <c r="D3256" s="18">
        <v>69.7</v>
      </c>
      <c r="E3256" s="18">
        <v>84</v>
      </c>
      <c r="F3256" s="32">
        <v>11.85</v>
      </c>
      <c r="G3256" s="18">
        <v>2</v>
      </c>
    </row>
    <row r="3257" spans="2:7" x14ac:dyDescent="0.3">
      <c r="B3257" s="18">
        <v>36</v>
      </c>
      <c r="C3257" s="18">
        <v>0</v>
      </c>
      <c r="D3257" s="18">
        <v>183.1</v>
      </c>
      <c r="E3257" s="18">
        <v>109</v>
      </c>
      <c r="F3257" s="32">
        <v>31.13</v>
      </c>
      <c r="G3257" s="18">
        <v>0</v>
      </c>
    </row>
    <row r="3258" spans="2:7" x14ac:dyDescent="0.3">
      <c r="B3258" s="18">
        <v>29</v>
      </c>
      <c r="C3258" s="18">
        <v>32</v>
      </c>
      <c r="D3258" s="18">
        <v>148.69999999999999</v>
      </c>
      <c r="E3258" s="18">
        <v>95</v>
      </c>
      <c r="F3258" s="32">
        <v>25.28</v>
      </c>
      <c r="G3258" s="18">
        <v>6</v>
      </c>
    </row>
    <row r="3259" spans="2:7" x14ac:dyDescent="0.3">
      <c r="B3259" s="18">
        <v>26</v>
      </c>
      <c r="C3259" s="18">
        <v>0</v>
      </c>
      <c r="D3259" s="18">
        <v>240.1</v>
      </c>
      <c r="E3259" s="18">
        <v>121</v>
      </c>
      <c r="F3259" s="32">
        <v>40.82</v>
      </c>
      <c r="G3259" s="18">
        <v>0</v>
      </c>
    </row>
    <row r="3260" spans="2:7" x14ac:dyDescent="0.3">
      <c r="B3260" s="18">
        <v>38</v>
      </c>
      <c r="C3260" s="18">
        <v>25</v>
      </c>
      <c r="D3260" s="18">
        <v>126.4</v>
      </c>
      <c r="E3260" s="18">
        <v>97</v>
      </c>
      <c r="F3260" s="32">
        <v>21.49</v>
      </c>
      <c r="G3260" s="18">
        <v>1</v>
      </c>
    </row>
    <row r="3261" spans="2:7" x14ac:dyDescent="0.3">
      <c r="B3261" s="18">
        <v>46</v>
      </c>
      <c r="C3261" s="18">
        <v>0</v>
      </c>
      <c r="D3261" s="18">
        <v>180.2</v>
      </c>
      <c r="E3261" s="18">
        <v>115</v>
      </c>
      <c r="F3261" s="32">
        <v>30.63</v>
      </c>
      <c r="G3261" s="18">
        <v>1</v>
      </c>
    </row>
    <row r="3262" spans="2:7" x14ac:dyDescent="0.3">
      <c r="B3262" s="18">
        <v>45</v>
      </c>
      <c r="C3262" s="18">
        <v>0</v>
      </c>
      <c r="D3262" s="18">
        <v>172</v>
      </c>
      <c r="E3262" s="18">
        <v>142</v>
      </c>
      <c r="F3262" s="32">
        <v>29.24</v>
      </c>
      <c r="G3262" s="18">
        <v>0</v>
      </c>
    </row>
    <row r="3263" spans="2:7" x14ac:dyDescent="0.3">
      <c r="B3263" s="18">
        <v>33</v>
      </c>
      <c r="C3263" s="18">
        <v>27</v>
      </c>
      <c r="D3263" s="18">
        <v>231.6</v>
      </c>
      <c r="E3263" s="18">
        <v>105</v>
      </c>
      <c r="F3263" s="32">
        <v>39.369999999999997</v>
      </c>
      <c r="G3263" s="18">
        <v>1</v>
      </c>
    </row>
    <row r="3264" spans="2:7" x14ac:dyDescent="0.3">
      <c r="B3264" s="18">
        <v>41</v>
      </c>
      <c r="C3264" s="18">
        <v>29</v>
      </c>
      <c r="D3264" s="18">
        <v>42.1</v>
      </c>
      <c r="E3264" s="18">
        <v>114</v>
      </c>
      <c r="F3264" s="32">
        <v>7.16</v>
      </c>
      <c r="G3264" s="18">
        <v>0</v>
      </c>
    </row>
    <row r="3265" spans="2:7" x14ac:dyDescent="0.3">
      <c r="B3265" s="18">
        <v>40</v>
      </c>
      <c r="C3265" s="18">
        <v>0</v>
      </c>
      <c r="D3265" s="18">
        <v>155.6</v>
      </c>
      <c r="E3265" s="18">
        <v>90</v>
      </c>
      <c r="F3265" s="32">
        <v>26.45</v>
      </c>
      <c r="G3265" s="18">
        <v>3</v>
      </c>
    </row>
    <row r="3266" spans="2:7" x14ac:dyDescent="0.3">
      <c r="B3266" s="18">
        <v>41</v>
      </c>
      <c r="C3266" s="18">
        <v>0</v>
      </c>
      <c r="D3266" s="18">
        <v>234.6</v>
      </c>
      <c r="E3266" s="18">
        <v>126</v>
      </c>
      <c r="F3266" s="32">
        <v>39.880000000000003</v>
      </c>
      <c r="G3266" s="18">
        <v>0</v>
      </c>
    </row>
    <row r="3267" spans="2:7" x14ac:dyDescent="0.3">
      <c r="B3267" s="18">
        <v>36</v>
      </c>
      <c r="C3267" s="18">
        <v>0</v>
      </c>
      <c r="D3267" s="18">
        <v>115.5</v>
      </c>
      <c r="E3267" s="18">
        <v>101</v>
      </c>
      <c r="F3267" s="32">
        <v>19.64</v>
      </c>
      <c r="G3267" s="18">
        <v>0</v>
      </c>
    </row>
    <row r="3268" spans="2:7" x14ac:dyDescent="0.3">
      <c r="B3268" s="18">
        <v>50</v>
      </c>
      <c r="C3268" s="18">
        <v>42</v>
      </c>
      <c r="D3268" s="18">
        <v>159</v>
      </c>
      <c r="E3268" s="18">
        <v>67</v>
      </c>
      <c r="F3268" s="32">
        <v>27.03</v>
      </c>
      <c r="G3268" s="18">
        <v>2</v>
      </c>
    </row>
    <row r="3269" spans="2:7" x14ac:dyDescent="0.3">
      <c r="B3269" s="18">
        <v>44</v>
      </c>
      <c r="C3269" s="18">
        <v>0</v>
      </c>
      <c r="D3269" s="18">
        <v>286.60000000000002</v>
      </c>
      <c r="E3269" s="18">
        <v>114</v>
      </c>
      <c r="F3269" s="32">
        <v>48.72</v>
      </c>
      <c r="G3269" s="18">
        <v>1</v>
      </c>
    </row>
    <row r="3270" spans="2:7" x14ac:dyDescent="0.3">
      <c r="B3270" s="18">
        <v>45</v>
      </c>
      <c r="C3270" s="18">
        <v>0</v>
      </c>
      <c r="D3270" s="18">
        <v>181.9</v>
      </c>
      <c r="E3270" s="18">
        <v>70</v>
      </c>
      <c r="F3270" s="32">
        <v>30.92</v>
      </c>
      <c r="G3270" s="18">
        <v>1</v>
      </c>
    </row>
    <row r="3271" spans="2:7" x14ac:dyDescent="0.3">
      <c r="B3271" s="18">
        <v>28</v>
      </c>
      <c r="C3271" s="18">
        <v>0</v>
      </c>
      <c r="D3271" s="18">
        <v>235</v>
      </c>
      <c r="E3271" s="18">
        <v>77</v>
      </c>
      <c r="F3271" s="32">
        <v>39.950000000000003</v>
      </c>
      <c r="G3271" s="18">
        <v>3</v>
      </c>
    </row>
    <row r="3272" spans="2:7" x14ac:dyDescent="0.3">
      <c r="B3272" s="18">
        <v>37</v>
      </c>
      <c r="C3272" s="18">
        <v>0</v>
      </c>
      <c r="D3272" s="18">
        <v>187.8</v>
      </c>
      <c r="E3272" s="18">
        <v>107</v>
      </c>
      <c r="F3272" s="32">
        <v>31.93</v>
      </c>
      <c r="G3272" s="18">
        <v>0</v>
      </c>
    </row>
    <row r="3273" spans="2:7" x14ac:dyDescent="0.3">
      <c r="B3273" s="18">
        <v>49</v>
      </c>
      <c r="C3273" s="18">
        <v>0</v>
      </c>
      <c r="D3273" s="18">
        <v>167.1</v>
      </c>
      <c r="E3273" s="18">
        <v>105</v>
      </c>
      <c r="F3273" s="32">
        <v>28.41</v>
      </c>
      <c r="G3273" s="18">
        <v>3</v>
      </c>
    </row>
    <row r="3274" spans="2:7" x14ac:dyDescent="0.3">
      <c r="B3274" s="18">
        <v>33</v>
      </c>
      <c r="C3274" s="18">
        <v>22</v>
      </c>
      <c r="D3274" s="18">
        <v>212.3</v>
      </c>
      <c r="E3274" s="18">
        <v>107</v>
      </c>
      <c r="F3274" s="32">
        <v>36.090000000000003</v>
      </c>
      <c r="G3274" s="18">
        <v>1</v>
      </c>
    </row>
    <row r="3275" spans="2:7" x14ac:dyDescent="0.3">
      <c r="B3275" s="18">
        <v>36</v>
      </c>
      <c r="C3275" s="18">
        <v>0</v>
      </c>
      <c r="D3275" s="18">
        <v>227.4</v>
      </c>
      <c r="E3275" s="18">
        <v>94</v>
      </c>
      <c r="F3275" s="32">
        <v>38.659999999999997</v>
      </c>
      <c r="G3275" s="18">
        <v>1</v>
      </c>
    </row>
    <row r="3276" spans="2:7" x14ac:dyDescent="0.3">
      <c r="B3276" s="18">
        <v>24</v>
      </c>
      <c r="C3276" s="18">
        <v>0</v>
      </c>
      <c r="D3276" s="18">
        <v>162.5</v>
      </c>
      <c r="E3276" s="18">
        <v>86</v>
      </c>
      <c r="F3276" s="32">
        <v>27.63</v>
      </c>
      <c r="G3276" s="18">
        <v>4</v>
      </c>
    </row>
    <row r="3277" spans="2:7" x14ac:dyDescent="0.3">
      <c r="B3277" s="18">
        <v>42</v>
      </c>
      <c r="C3277" s="18">
        <v>0</v>
      </c>
      <c r="D3277" s="18">
        <v>259.60000000000002</v>
      </c>
      <c r="E3277" s="18">
        <v>138</v>
      </c>
      <c r="F3277" s="32">
        <v>44.13</v>
      </c>
      <c r="G3277" s="18">
        <v>1</v>
      </c>
    </row>
    <row r="3278" spans="2:7" x14ac:dyDescent="0.3">
      <c r="B3278" s="18">
        <v>42</v>
      </c>
      <c r="C3278" s="18">
        <v>10</v>
      </c>
      <c r="D3278" s="18">
        <v>159.4</v>
      </c>
      <c r="E3278" s="18">
        <v>79</v>
      </c>
      <c r="F3278" s="32">
        <v>27.1</v>
      </c>
      <c r="G3278" s="18">
        <v>2</v>
      </c>
    </row>
    <row r="3279" spans="2:7" x14ac:dyDescent="0.3">
      <c r="B3279" s="18">
        <v>40</v>
      </c>
      <c r="C3279" s="18">
        <v>37</v>
      </c>
      <c r="D3279" s="18">
        <v>69.5</v>
      </c>
      <c r="E3279" s="18">
        <v>94</v>
      </c>
      <c r="F3279" s="32">
        <v>11.82</v>
      </c>
      <c r="G3279" s="18">
        <v>0</v>
      </c>
    </row>
    <row r="3280" spans="2:7" x14ac:dyDescent="0.3">
      <c r="B3280" s="18">
        <v>40</v>
      </c>
      <c r="C3280" s="18">
        <v>0</v>
      </c>
      <c r="D3280" s="18">
        <v>166.5</v>
      </c>
      <c r="E3280" s="18">
        <v>101</v>
      </c>
      <c r="F3280" s="32">
        <v>28.31</v>
      </c>
      <c r="G3280" s="18">
        <v>3</v>
      </c>
    </row>
    <row r="3281" spans="2:7" x14ac:dyDescent="0.3">
      <c r="B3281" s="18">
        <v>42</v>
      </c>
      <c r="C3281" s="18">
        <v>21</v>
      </c>
      <c r="D3281" s="18">
        <v>134.4</v>
      </c>
      <c r="E3281" s="18">
        <v>110</v>
      </c>
      <c r="F3281" s="32">
        <v>22.85</v>
      </c>
      <c r="G3281" s="18">
        <v>3</v>
      </c>
    </row>
    <row r="3282" spans="2:7" x14ac:dyDescent="0.3">
      <c r="B3282" s="18">
        <v>32</v>
      </c>
      <c r="C3282" s="18">
        <v>21</v>
      </c>
      <c r="D3282" s="18">
        <v>205.2</v>
      </c>
      <c r="E3282" s="18">
        <v>128</v>
      </c>
      <c r="F3282" s="32">
        <v>34.880000000000003</v>
      </c>
      <c r="G3282" s="18">
        <v>2</v>
      </c>
    </row>
    <row r="3283" spans="2:7" x14ac:dyDescent="0.3">
      <c r="B3283" s="18">
        <v>50</v>
      </c>
      <c r="C3283" s="18">
        <v>26</v>
      </c>
      <c r="D3283" s="18">
        <v>132.30000000000001</v>
      </c>
      <c r="E3283" s="18">
        <v>142</v>
      </c>
      <c r="F3283" s="32">
        <v>22.49</v>
      </c>
      <c r="G3283" s="18">
        <v>0</v>
      </c>
    </row>
    <row r="3284" spans="2:7" x14ac:dyDescent="0.3">
      <c r="B3284" s="18">
        <v>42</v>
      </c>
      <c r="C3284" s="18">
        <v>0</v>
      </c>
      <c r="D3284" s="18">
        <v>140.30000000000001</v>
      </c>
      <c r="E3284" s="18">
        <v>144</v>
      </c>
      <c r="F3284" s="32">
        <v>23.85</v>
      </c>
      <c r="G3284" s="18">
        <v>2</v>
      </c>
    </row>
    <row r="3285" spans="2:7" x14ac:dyDescent="0.3">
      <c r="B3285" s="18">
        <v>34</v>
      </c>
      <c r="C3285" s="18">
        <v>0</v>
      </c>
      <c r="D3285" s="18">
        <v>284.60000000000002</v>
      </c>
      <c r="E3285" s="18">
        <v>113</v>
      </c>
      <c r="F3285" s="32">
        <v>48.38</v>
      </c>
      <c r="G3285" s="18">
        <v>0</v>
      </c>
    </row>
    <row r="3286" spans="2:7" x14ac:dyDescent="0.3">
      <c r="B3286" s="18">
        <v>41</v>
      </c>
      <c r="C3286" s="18">
        <v>29</v>
      </c>
      <c r="D3286" s="18">
        <v>189.3</v>
      </c>
      <c r="E3286" s="18">
        <v>107</v>
      </c>
      <c r="F3286" s="32">
        <v>32.18</v>
      </c>
      <c r="G3286" s="18">
        <v>1</v>
      </c>
    </row>
    <row r="3287" spans="2:7" x14ac:dyDescent="0.3">
      <c r="B3287" s="18">
        <v>37</v>
      </c>
      <c r="C3287" s="18">
        <v>0</v>
      </c>
      <c r="D3287" s="18">
        <v>184.6</v>
      </c>
      <c r="E3287" s="18">
        <v>132</v>
      </c>
      <c r="F3287" s="32">
        <v>31.38</v>
      </c>
      <c r="G3287" s="18">
        <v>1</v>
      </c>
    </row>
    <row r="3288" spans="2:7" x14ac:dyDescent="0.3">
      <c r="B3288" s="18">
        <v>44</v>
      </c>
      <c r="C3288" s="18">
        <v>0</v>
      </c>
      <c r="D3288" s="18">
        <v>161.6</v>
      </c>
      <c r="E3288" s="18">
        <v>96</v>
      </c>
      <c r="F3288" s="32">
        <v>27.47</v>
      </c>
      <c r="G3288" s="18">
        <v>0</v>
      </c>
    </row>
    <row r="3289" spans="2:7" x14ac:dyDescent="0.3">
      <c r="B3289" s="18">
        <v>36</v>
      </c>
      <c r="C3289" s="18">
        <v>20</v>
      </c>
      <c r="D3289" s="18">
        <v>268.5</v>
      </c>
      <c r="E3289" s="18">
        <v>91</v>
      </c>
      <c r="F3289" s="32">
        <v>45.65</v>
      </c>
      <c r="G3289" s="18">
        <v>1</v>
      </c>
    </row>
    <row r="3290" spans="2:7" x14ac:dyDescent="0.3">
      <c r="B3290" s="18">
        <v>38</v>
      </c>
      <c r="C3290" s="18">
        <v>0</v>
      </c>
      <c r="D3290" s="18">
        <v>178</v>
      </c>
      <c r="E3290" s="18">
        <v>77</v>
      </c>
      <c r="F3290" s="32">
        <v>30.26</v>
      </c>
      <c r="G3290" s="18">
        <v>2</v>
      </c>
    </row>
    <row r="3291" spans="2:7" x14ac:dyDescent="0.3">
      <c r="B3291" s="18">
        <v>49</v>
      </c>
      <c r="C3291" s="18">
        <v>0</v>
      </c>
      <c r="D3291" s="18">
        <v>215.6</v>
      </c>
      <c r="E3291" s="18">
        <v>90</v>
      </c>
      <c r="F3291" s="32">
        <v>36.65</v>
      </c>
      <c r="G3291" s="18">
        <v>1</v>
      </c>
    </row>
    <row r="3292" spans="2:7" x14ac:dyDescent="0.3">
      <c r="B3292" s="18">
        <v>40</v>
      </c>
      <c r="C3292" s="18">
        <v>0</v>
      </c>
      <c r="D3292" s="18">
        <v>253.9</v>
      </c>
      <c r="E3292" s="18">
        <v>69</v>
      </c>
      <c r="F3292" s="32">
        <v>43.16</v>
      </c>
      <c r="G3292" s="18">
        <v>1</v>
      </c>
    </row>
    <row r="3293" spans="2:7" x14ac:dyDescent="0.3">
      <c r="B3293" s="18">
        <v>38</v>
      </c>
      <c r="C3293" s="18">
        <v>22</v>
      </c>
      <c r="D3293" s="18">
        <v>182.8</v>
      </c>
      <c r="E3293" s="18">
        <v>142</v>
      </c>
      <c r="F3293" s="32">
        <v>31.08</v>
      </c>
      <c r="G3293" s="18">
        <v>1</v>
      </c>
    </row>
    <row r="3294" spans="2:7" x14ac:dyDescent="0.3">
      <c r="B3294" s="18">
        <v>40</v>
      </c>
      <c r="C3294" s="18">
        <v>0</v>
      </c>
      <c r="D3294" s="18">
        <v>120</v>
      </c>
      <c r="E3294" s="18">
        <v>82</v>
      </c>
      <c r="F3294" s="32">
        <v>20.399999999999999</v>
      </c>
      <c r="G3294" s="18">
        <v>1</v>
      </c>
    </row>
    <row r="3295" spans="2:7" x14ac:dyDescent="0.3">
      <c r="B3295" s="18">
        <v>39</v>
      </c>
      <c r="C3295" s="18">
        <v>0</v>
      </c>
      <c r="D3295" s="18">
        <v>138.69999999999999</v>
      </c>
      <c r="E3295" s="18">
        <v>124</v>
      </c>
      <c r="F3295" s="32">
        <v>23.58</v>
      </c>
      <c r="G3295" s="18">
        <v>1</v>
      </c>
    </row>
    <row r="3296" spans="2:7" x14ac:dyDescent="0.3">
      <c r="B3296" s="18">
        <v>37</v>
      </c>
      <c r="C3296" s="18">
        <v>0</v>
      </c>
      <c r="D3296" s="18">
        <v>189</v>
      </c>
      <c r="E3296" s="18">
        <v>122</v>
      </c>
      <c r="F3296" s="32">
        <v>32.130000000000003</v>
      </c>
      <c r="G3296" s="18">
        <v>0</v>
      </c>
    </row>
    <row r="3297" spans="2:7" x14ac:dyDescent="0.3">
      <c r="B3297" s="18">
        <v>43</v>
      </c>
      <c r="C3297" s="18">
        <v>0</v>
      </c>
      <c r="D3297" s="18">
        <v>134.6</v>
      </c>
      <c r="E3297" s="18">
        <v>91</v>
      </c>
      <c r="F3297" s="32">
        <v>22.88</v>
      </c>
      <c r="G3297" s="18">
        <v>0</v>
      </c>
    </row>
    <row r="3298" spans="2:7" x14ac:dyDescent="0.3">
      <c r="B3298" s="18">
        <v>43</v>
      </c>
      <c r="C3298" s="18">
        <v>0</v>
      </c>
      <c r="D3298" s="18">
        <v>181.4</v>
      </c>
      <c r="E3298" s="18">
        <v>106</v>
      </c>
      <c r="F3298" s="32">
        <v>30.84</v>
      </c>
      <c r="G3298" s="18">
        <v>0</v>
      </c>
    </row>
    <row r="3299" spans="2:7" x14ac:dyDescent="0.3">
      <c r="B3299" s="18">
        <v>48</v>
      </c>
      <c r="C3299" s="18">
        <v>23</v>
      </c>
      <c r="D3299" s="18">
        <v>194.6</v>
      </c>
      <c r="E3299" s="18">
        <v>106</v>
      </c>
      <c r="F3299" s="32">
        <v>33.08</v>
      </c>
      <c r="G3299" s="18">
        <v>4</v>
      </c>
    </row>
    <row r="3300" spans="2:7" x14ac:dyDescent="0.3">
      <c r="B3300" s="18">
        <v>43</v>
      </c>
      <c r="C3300" s="18">
        <v>39</v>
      </c>
      <c r="D3300" s="18">
        <v>268.10000000000002</v>
      </c>
      <c r="E3300" s="18">
        <v>104</v>
      </c>
      <c r="F3300" s="32">
        <v>45.58</v>
      </c>
      <c r="G3300" s="18">
        <v>0</v>
      </c>
    </row>
    <row r="3301" spans="2:7" x14ac:dyDescent="0.3">
      <c r="B3301" s="18">
        <v>27</v>
      </c>
      <c r="C3301" s="18">
        <v>0</v>
      </c>
      <c r="D3301" s="18">
        <v>302.8</v>
      </c>
      <c r="E3301" s="18">
        <v>143</v>
      </c>
      <c r="F3301" s="32">
        <v>51.48</v>
      </c>
      <c r="G3301" s="18">
        <v>2</v>
      </c>
    </row>
    <row r="3302" spans="2:7" x14ac:dyDescent="0.3">
      <c r="B3302" s="18">
        <v>39</v>
      </c>
      <c r="C3302" s="18">
        <v>0</v>
      </c>
      <c r="D3302" s="18">
        <v>213.2</v>
      </c>
      <c r="E3302" s="18">
        <v>85</v>
      </c>
      <c r="F3302" s="32">
        <v>36.24</v>
      </c>
      <c r="G3302" s="18">
        <v>1</v>
      </c>
    </row>
    <row r="3303" spans="2:7" x14ac:dyDescent="0.3">
      <c r="B3303" s="18">
        <v>38</v>
      </c>
      <c r="C3303" s="18">
        <v>0</v>
      </c>
      <c r="D3303" s="18">
        <v>107.9</v>
      </c>
      <c r="E3303" s="18">
        <v>111</v>
      </c>
      <c r="F3303" s="32">
        <v>18.34</v>
      </c>
      <c r="G3303" s="18">
        <v>1</v>
      </c>
    </row>
    <row r="3304" spans="2:7" x14ac:dyDescent="0.3">
      <c r="B3304" s="18">
        <v>43</v>
      </c>
      <c r="C3304" s="18">
        <v>0</v>
      </c>
      <c r="D3304" s="18">
        <v>181.7</v>
      </c>
      <c r="E3304" s="18">
        <v>102</v>
      </c>
      <c r="F3304" s="32">
        <v>30.89</v>
      </c>
      <c r="G3304" s="18">
        <v>1</v>
      </c>
    </row>
    <row r="3305" spans="2:7" x14ac:dyDescent="0.3">
      <c r="B3305" s="18">
        <v>43</v>
      </c>
      <c r="C3305" s="18">
        <v>0</v>
      </c>
      <c r="D3305" s="18">
        <v>191.8</v>
      </c>
      <c r="E3305" s="18">
        <v>105</v>
      </c>
      <c r="F3305" s="32">
        <v>32.61</v>
      </c>
      <c r="G3305" s="18">
        <v>1</v>
      </c>
    </row>
    <row r="3306" spans="2:7" x14ac:dyDescent="0.3">
      <c r="B3306" s="18">
        <v>35</v>
      </c>
      <c r="C3306" s="18">
        <v>21</v>
      </c>
      <c r="D3306" s="18">
        <v>180.2</v>
      </c>
      <c r="E3306" s="18">
        <v>97</v>
      </c>
      <c r="F3306" s="32">
        <v>30.63</v>
      </c>
      <c r="G3306" s="18">
        <v>2</v>
      </c>
    </row>
    <row r="3307" spans="2:7" x14ac:dyDescent="0.3">
      <c r="B3307" s="18">
        <v>43</v>
      </c>
      <c r="C3307" s="18">
        <v>0</v>
      </c>
      <c r="D3307" s="18">
        <v>215.1</v>
      </c>
      <c r="E3307" s="18">
        <v>105</v>
      </c>
      <c r="F3307" s="32">
        <v>36.57</v>
      </c>
      <c r="G3307" s="18">
        <v>2</v>
      </c>
    </row>
    <row r="3308" spans="2:7" x14ac:dyDescent="0.3">
      <c r="B3308" s="18">
        <v>26</v>
      </c>
      <c r="C3308" s="18">
        <v>38</v>
      </c>
      <c r="D3308" s="18">
        <v>234.6</v>
      </c>
      <c r="E3308" s="18">
        <v>84</v>
      </c>
      <c r="F3308" s="32">
        <v>39.880000000000003</v>
      </c>
      <c r="G3308" s="18">
        <v>1</v>
      </c>
    </row>
    <row r="3309" spans="2:7" x14ac:dyDescent="0.3">
      <c r="B3309" s="18">
        <v>38</v>
      </c>
      <c r="C3309" s="18">
        <v>43</v>
      </c>
      <c r="D3309" s="18">
        <v>158.19999999999999</v>
      </c>
      <c r="E3309" s="18">
        <v>94</v>
      </c>
      <c r="F3309" s="32">
        <v>26.89</v>
      </c>
      <c r="G3309" s="18">
        <v>2</v>
      </c>
    </row>
    <row r="3310" spans="2:7" x14ac:dyDescent="0.3">
      <c r="B3310" s="18">
        <v>42</v>
      </c>
      <c r="C3310" s="18">
        <v>0</v>
      </c>
      <c r="D3310" s="18">
        <v>204.2</v>
      </c>
      <c r="E3310" s="18">
        <v>98</v>
      </c>
      <c r="F3310" s="32">
        <v>34.71</v>
      </c>
      <c r="G3310" s="18">
        <v>1</v>
      </c>
    </row>
    <row r="3311" spans="2:7" x14ac:dyDescent="0.3">
      <c r="B3311" s="18">
        <v>34</v>
      </c>
      <c r="C3311" s="18">
        <v>0</v>
      </c>
      <c r="D3311" s="18">
        <v>221.8</v>
      </c>
      <c r="E3311" s="18">
        <v>105</v>
      </c>
      <c r="F3311" s="32">
        <v>37.71</v>
      </c>
      <c r="G3311" s="18">
        <v>2</v>
      </c>
    </row>
    <row r="3312" spans="2:7" x14ac:dyDescent="0.3">
      <c r="B3312" s="18">
        <v>38</v>
      </c>
      <c r="C3312" s="18">
        <v>14</v>
      </c>
      <c r="D3312" s="18">
        <v>183</v>
      </c>
      <c r="E3312" s="18">
        <v>113</v>
      </c>
      <c r="F3312" s="32">
        <v>31.11</v>
      </c>
      <c r="G3312" s="18">
        <v>1</v>
      </c>
    </row>
    <row r="3313" spans="2:7" x14ac:dyDescent="0.3">
      <c r="B3313" s="18">
        <v>37</v>
      </c>
      <c r="C3313" s="18">
        <v>0</v>
      </c>
      <c r="D3313" s="18">
        <v>221.5</v>
      </c>
      <c r="E3313" s="18">
        <v>103</v>
      </c>
      <c r="F3313" s="32">
        <v>37.659999999999997</v>
      </c>
      <c r="G3313" s="18">
        <v>1</v>
      </c>
    </row>
    <row r="3314" spans="2:7" x14ac:dyDescent="0.3">
      <c r="B3314" s="18">
        <v>38</v>
      </c>
      <c r="C3314" s="18">
        <v>0</v>
      </c>
      <c r="D3314" s="18">
        <v>228.1</v>
      </c>
      <c r="E3314" s="18">
        <v>77</v>
      </c>
      <c r="F3314" s="32">
        <v>38.78</v>
      </c>
      <c r="G3314" s="18">
        <v>0</v>
      </c>
    </row>
    <row r="3315" spans="2:7" x14ac:dyDescent="0.3">
      <c r="B3315" s="18">
        <v>33</v>
      </c>
      <c r="C3315" s="18">
        <v>0</v>
      </c>
      <c r="D3315" s="18">
        <v>197.7</v>
      </c>
      <c r="E3315" s="18">
        <v>99</v>
      </c>
      <c r="F3315" s="32">
        <v>33.61</v>
      </c>
      <c r="G3315" s="18">
        <v>3</v>
      </c>
    </row>
    <row r="3316" spans="2:7" x14ac:dyDescent="0.3">
      <c r="B3316" s="18">
        <v>51</v>
      </c>
      <c r="C3316" s="18">
        <v>21</v>
      </c>
      <c r="D3316" s="18">
        <v>135.1</v>
      </c>
      <c r="E3316" s="18">
        <v>120</v>
      </c>
      <c r="F3316" s="32">
        <v>22.97</v>
      </c>
      <c r="G3316" s="18">
        <v>4</v>
      </c>
    </row>
    <row r="3317" spans="2:7" x14ac:dyDescent="0.3">
      <c r="B3317" s="18">
        <v>40</v>
      </c>
      <c r="C3317" s="18">
        <v>35</v>
      </c>
      <c r="D3317" s="18">
        <v>238.3</v>
      </c>
      <c r="E3317" s="18">
        <v>86</v>
      </c>
      <c r="F3317" s="32">
        <v>40.51</v>
      </c>
      <c r="G3317" s="18">
        <v>5</v>
      </c>
    </row>
    <row r="3318" spans="2:7" x14ac:dyDescent="0.3">
      <c r="B3318" s="18">
        <v>44</v>
      </c>
      <c r="C3318" s="18">
        <v>28</v>
      </c>
      <c r="D3318" s="18">
        <v>196.2</v>
      </c>
      <c r="E3318" s="18">
        <v>88</v>
      </c>
      <c r="F3318" s="32">
        <v>33.35</v>
      </c>
      <c r="G3318" s="18">
        <v>0</v>
      </c>
    </row>
    <row r="3319" spans="2:7" x14ac:dyDescent="0.3">
      <c r="B3319" s="18">
        <v>38</v>
      </c>
      <c r="C3319" s="18">
        <v>20</v>
      </c>
      <c r="D3319" s="18">
        <v>205.9</v>
      </c>
      <c r="E3319" s="18">
        <v>109</v>
      </c>
      <c r="F3319" s="32">
        <v>35</v>
      </c>
      <c r="G3319" s="18">
        <v>4</v>
      </c>
    </row>
    <row r="3320" spans="2:7" x14ac:dyDescent="0.3">
      <c r="B3320" s="18">
        <v>53</v>
      </c>
      <c r="C3320" s="18">
        <v>0</v>
      </c>
      <c r="D3320" s="18">
        <v>174.1</v>
      </c>
      <c r="E3320" s="18">
        <v>97</v>
      </c>
      <c r="F3320" s="32">
        <v>29.6</v>
      </c>
      <c r="G3320" s="18">
        <v>3</v>
      </c>
    </row>
    <row r="3321" spans="2:7" x14ac:dyDescent="0.3">
      <c r="B3321" s="18">
        <v>36</v>
      </c>
      <c r="C3321" s="18">
        <v>0</v>
      </c>
      <c r="D3321" s="18">
        <v>154.6</v>
      </c>
      <c r="E3321" s="18">
        <v>81</v>
      </c>
      <c r="F3321" s="32">
        <v>26.28</v>
      </c>
      <c r="G3321" s="18">
        <v>0</v>
      </c>
    </row>
    <row r="3322" spans="2:7" x14ac:dyDescent="0.3">
      <c r="B3322" s="18">
        <v>35</v>
      </c>
      <c r="C3322" s="18">
        <v>20</v>
      </c>
      <c r="D3322" s="18">
        <v>186.2</v>
      </c>
      <c r="E3322" s="18">
        <v>112</v>
      </c>
      <c r="F3322" s="32">
        <v>31.65</v>
      </c>
      <c r="G3322" s="18">
        <v>3</v>
      </c>
    </row>
    <row r="3323" spans="2:7" x14ac:dyDescent="0.3">
      <c r="B3323" s="18">
        <v>36</v>
      </c>
      <c r="C3323" s="18">
        <v>0</v>
      </c>
      <c r="D3323" s="18">
        <v>176.1</v>
      </c>
      <c r="E3323" s="18">
        <v>113</v>
      </c>
      <c r="F3323" s="32">
        <v>29.94</v>
      </c>
      <c r="G3323" s="18">
        <v>1</v>
      </c>
    </row>
    <row r="3324" spans="2:7" x14ac:dyDescent="0.3">
      <c r="B3324" s="18">
        <v>40</v>
      </c>
      <c r="C3324" s="18">
        <v>19</v>
      </c>
      <c r="D3324" s="18">
        <v>163</v>
      </c>
      <c r="E3324" s="18">
        <v>75</v>
      </c>
      <c r="F3324" s="32">
        <v>27.71</v>
      </c>
      <c r="G3324" s="18">
        <v>3</v>
      </c>
    </row>
    <row r="3325" spans="2:7" x14ac:dyDescent="0.3">
      <c r="B3325" s="18">
        <v>37</v>
      </c>
      <c r="C3325" s="18">
        <v>0</v>
      </c>
      <c r="D3325" s="18">
        <v>103.6</v>
      </c>
      <c r="E3325" s="18">
        <v>78</v>
      </c>
      <c r="F3325" s="32">
        <v>17.61</v>
      </c>
      <c r="G3325" s="18">
        <v>2</v>
      </c>
    </row>
    <row r="3326" spans="2:7" x14ac:dyDescent="0.3">
      <c r="B3326" s="18">
        <v>43</v>
      </c>
      <c r="C3326" s="18">
        <v>0</v>
      </c>
      <c r="D3326" s="18">
        <v>162.1</v>
      </c>
      <c r="E3326" s="18">
        <v>98</v>
      </c>
      <c r="F3326" s="32">
        <v>27.56</v>
      </c>
      <c r="G3326" s="18">
        <v>0</v>
      </c>
    </row>
    <row r="3327" spans="2:7" x14ac:dyDescent="0.3">
      <c r="B3327" s="18">
        <v>47</v>
      </c>
      <c r="C3327" s="18">
        <v>0</v>
      </c>
      <c r="D3327" s="18">
        <v>149.19999999999999</v>
      </c>
      <c r="E3327" s="18">
        <v>125</v>
      </c>
      <c r="F3327" s="32">
        <v>25.36</v>
      </c>
      <c r="G3327" s="18">
        <v>4</v>
      </c>
    </row>
    <row r="3328" spans="2:7" x14ac:dyDescent="0.3">
      <c r="B3328" s="18">
        <v>53</v>
      </c>
      <c r="C3328" s="18">
        <v>0</v>
      </c>
      <c r="D3328" s="18">
        <v>187.3</v>
      </c>
      <c r="E3328" s="18">
        <v>108</v>
      </c>
      <c r="F3328" s="32">
        <v>31.84</v>
      </c>
      <c r="G3328" s="18">
        <v>3</v>
      </c>
    </row>
    <row r="3329" spans="2:7" x14ac:dyDescent="0.3">
      <c r="B3329" s="18">
        <v>28</v>
      </c>
      <c r="C3329" s="18">
        <v>0</v>
      </c>
      <c r="D3329" s="18">
        <v>222.4</v>
      </c>
      <c r="E3329" s="18">
        <v>90</v>
      </c>
      <c r="F3329" s="32">
        <v>37.81</v>
      </c>
      <c r="G3329" s="18">
        <v>2</v>
      </c>
    </row>
    <row r="3330" spans="2:7" x14ac:dyDescent="0.3">
      <c r="B3330" s="18">
        <v>28</v>
      </c>
      <c r="C3330" s="18">
        <v>0</v>
      </c>
      <c r="D3330" s="18">
        <v>82.7</v>
      </c>
      <c r="E3330" s="18">
        <v>94</v>
      </c>
      <c r="F3330" s="32">
        <v>14.06</v>
      </c>
      <c r="G3330" s="18">
        <v>0</v>
      </c>
    </row>
    <row r="3331" spans="2:7" x14ac:dyDescent="0.3">
      <c r="B3331" s="18">
        <v>44</v>
      </c>
      <c r="C3331" s="18">
        <v>24</v>
      </c>
      <c r="D3331" s="18">
        <v>215.2</v>
      </c>
      <c r="E3331" s="18">
        <v>73</v>
      </c>
      <c r="F3331" s="32">
        <v>36.58</v>
      </c>
      <c r="G3331" s="18">
        <v>0</v>
      </c>
    </row>
    <row r="3332" spans="2:7" x14ac:dyDescent="0.3">
      <c r="B3332" s="18">
        <v>40</v>
      </c>
      <c r="C3332" s="18">
        <v>0</v>
      </c>
      <c r="D3332" s="18">
        <v>168</v>
      </c>
      <c r="E3332" s="18">
        <v>103</v>
      </c>
      <c r="F3332" s="32">
        <v>28.56</v>
      </c>
      <c r="G3332" s="18">
        <v>0</v>
      </c>
    </row>
    <row r="3333" spans="2:7" x14ac:dyDescent="0.3">
      <c r="B3333" s="18">
        <v>43</v>
      </c>
      <c r="C3333" s="18">
        <v>12</v>
      </c>
      <c r="D3333" s="18">
        <v>62.4</v>
      </c>
      <c r="E3333" s="18">
        <v>119</v>
      </c>
      <c r="F3333" s="32">
        <v>10.61</v>
      </c>
      <c r="G3333" s="18">
        <v>0</v>
      </c>
    </row>
    <row r="3334" spans="2:7" x14ac:dyDescent="0.3">
      <c r="B3334" s="18">
        <v>35</v>
      </c>
      <c r="C3334" s="18">
        <v>41</v>
      </c>
      <c r="D3334" s="18">
        <v>226</v>
      </c>
      <c r="E3334" s="18">
        <v>113</v>
      </c>
      <c r="F3334" s="32">
        <v>38.42</v>
      </c>
      <c r="G3334" s="18">
        <v>2</v>
      </c>
    </row>
    <row r="3335" spans="2:7" x14ac:dyDescent="0.3">
      <c r="B3335" s="18">
        <v>38</v>
      </c>
      <c r="C3335" s="18">
        <v>0</v>
      </c>
      <c r="D3335" s="18">
        <v>205.7</v>
      </c>
      <c r="E3335" s="18">
        <v>80</v>
      </c>
      <c r="F3335" s="32">
        <v>34.97</v>
      </c>
      <c r="G3335" s="18">
        <v>2</v>
      </c>
    </row>
    <row r="3336" spans="2:7" x14ac:dyDescent="0.3">
      <c r="B3336" s="18">
        <v>49</v>
      </c>
      <c r="C3336" s="18">
        <v>20</v>
      </c>
      <c r="D3336" s="18">
        <v>184.8</v>
      </c>
      <c r="E3336" s="18">
        <v>105</v>
      </c>
      <c r="F3336" s="32">
        <v>31.42</v>
      </c>
      <c r="G3336" s="18">
        <v>1</v>
      </c>
    </row>
    <row r="3337" spans="2:7" x14ac:dyDescent="0.3">
      <c r="B3337" s="18">
        <v>44</v>
      </c>
      <c r="C3337" s="18">
        <v>0</v>
      </c>
      <c r="D3337" s="18">
        <v>193.1</v>
      </c>
      <c r="E3337" s="18">
        <v>93</v>
      </c>
      <c r="F3337" s="32">
        <v>32.83</v>
      </c>
      <c r="G3337" s="18">
        <v>1</v>
      </c>
    </row>
    <row r="3338" spans="2:7" x14ac:dyDescent="0.3">
      <c r="B3338" s="18">
        <v>32</v>
      </c>
      <c r="C3338" s="18">
        <v>41</v>
      </c>
      <c r="D3338" s="18">
        <v>225.5</v>
      </c>
      <c r="E3338" s="18">
        <v>95</v>
      </c>
      <c r="F3338" s="32">
        <v>38.340000000000003</v>
      </c>
      <c r="G3338" s="18">
        <v>2</v>
      </c>
    </row>
    <row r="3339" spans="2:7" x14ac:dyDescent="0.3">
      <c r="B3339" s="18">
        <v>47</v>
      </c>
      <c r="C3339" s="18">
        <v>0</v>
      </c>
      <c r="D3339" s="18">
        <v>163.5</v>
      </c>
      <c r="E3339" s="18">
        <v>107</v>
      </c>
      <c r="F3339" s="32">
        <v>27.8</v>
      </c>
      <c r="G3339" s="18">
        <v>2</v>
      </c>
    </row>
    <row r="3340" spans="2:7" x14ac:dyDescent="0.3">
      <c r="B3340" s="18">
        <v>35</v>
      </c>
      <c r="C3340" s="18">
        <v>22</v>
      </c>
      <c r="D3340" s="18">
        <v>244.7</v>
      </c>
      <c r="E3340" s="18">
        <v>104</v>
      </c>
      <c r="F3340" s="32">
        <v>41.6</v>
      </c>
      <c r="G3340" s="18">
        <v>0</v>
      </c>
    </row>
    <row r="3341" spans="2:7" x14ac:dyDescent="0.3">
      <c r="B3341" s="18">
        <v>31</v>
      </c>
      <c r="C3341" s="18">
        <v>0</v>
      </c>
      <c r="D3341" s="18">
        <v>216.7</v>
      </c>
      <c r="E3341" s="18">
        <v>70</v>
      </c>
      <c r="F3341" s="32">
        <v>36.840000000000003</v>
      </c>
      <c r="G3341" s="18">
        <v>1</v>
      </c>
    </row>
    <row r="3342" spans="2:7" x14ac:dyDescent="0.3">
      <c r="B3342" s="18">
        <v>38</v>
      </c>
      <c r="C3342" s="18">
        <v>15</v>
      </c>
      <c r="D3342" s="18">
        <v>196.8</v>
      </c>
      <c r="E3342" s="18">
        <v>79</v>
      </c>
      <c r="F3342" s="32">
        <v>33.46</v>
      </c>
      <c r="G3342" s="18">
        <v>1</v>
      </c>
    </row>
    <row r="3343" spans="2:7" x14ac:dyDescent="0.3">
      <c r="B3343" s="18">
        <v>40</v>
      </c>
      <c r="C3343" s="18">
        <v>0</v>
      </c>
      <c r="D3343" s="18">
        <v>197.3</v>
      </c>
      <c r="E3343" s="18">
        <v>120</v>
      </c>
      <c r="F3343" s="32">
        <v>33.54</v>
      </c>
      <c r="G3343" s="18">
        <v>1</v>
      </c>
    </row>
    <row r="3344" spans="2:7" x14ac:dyDescent="0.3">
      <c r="B3344" s="18">
        <v>41</v>
      </c>
      <c r="C3344" s="18">
        <v>23</v>
      </c>
      <c r="D3344" s="18">
        <v>208.7</v>
      </c>
      <c r="E3344" s="18">
        <v>57</v>
      </c>
      <c r="F3344" s="32">
        <v>35.479999999999997</v>
      </c>
      <c r="G3344" s="18">
        <v>1</v>
      </c>
    </row>
    <row r="3345" spans="2:7" x14ac:dyDescent="0.3">
      <c r="B3345" s="18">
        <v>39</v>
      </c>
      <c r="C3345" s="18">
        <v>0</v>
      </c>
      <c r="D3345" s="18">
        <v>168.4</v>
      </c>
      <c r="E3345" s="18">
        <v>53</v>
      </c>
      <c r="F3345" s="32">
        <v>28.63</v>
      </c>
      <c r="G3345" s="18">
        <v>1</v>
      </c>
    </row>
    <row r="3346" spans="2:7" x14ac:dyDescent="0.3">
      <c r="B3346" s="18">
        <v>43</v>
      </c>
      <c r="C3346" s="18">
        <v>0</v>
      </c>
      <c r="D3346" s="18">
        <v>129.4</v>
      </c>
      <c r="E3346" s="18">
        <v>69</v>
      </c>
      <c r="F3346" s="32">
        <v>22</v>
      </c>
      <c r="G3346" s="18">
        <v>1</v>
      </c>
    </row>
    <row r="3347" spans="2:7" x14ac:dyDescent="0.3">
      <c r="B3347" s="18">
        <v>44</v>
      </c>
      <c r="C3347" s="18">
        <v>0</v>
      </c>
      <c r="D3347" s="18">
        <v>260.89999999999998</v>
      </c>
      <c r="E3347" s="18">
        <v>94</v>
      </c>
      <c r="F3347" s="32">
        <v>44.35</v>
      </c>
      <c r="G3347" s="18">
        <v>1</v>
      </c>
    </row>
    <row r="3348" spans="2:7" x14ac:dyDescent="0.3">
      <c r="B3348" s="18">
        <v>29</v>
      </c>
      <c r="C3348" s="18">
        <v>0</v>
      </c>
      <c r="D3348" s="18">
        <v>267.89999999999998</v>
      </c>
      <c r="E3348" s="18">
        <v>80</v>
      </c>
      <c r="F3348" s="32">
        <v>45.54</v>
      </c>
      <c r="G3348" s="18">
        <v>3</v>
      </c>
    </row>
    <row r="3349" spans="2:7" x14ac:dyDescent="0.3">
      <c r="B3349" s="18">
        <v>46</v>
      </c>
      <c r="C3349" s="18">
        <v>0</v>
      </c>
      <c r="D3349" s="18">
        <v>172.7</v>
      </c>
      <c r="E3349" s="18">
        <v>90</v>
      </c>
      <c r="F3349" s="32">
        <v>29.36</v>
      </c>
      <c r="G3349" s="18">
        <v>0</v>
      </c>
    </row>
    <row r="3350" spans="2:7" x14ac:dyDescent="0.3">
      <c r="B3350" s="18">
        <v>45</v>
      </c>
      <c r="C3350" s="18">
        <v>0</v>
      </c>
      <c r="D3350" s="18">
        <v>159.1</v>
      </c>
      <c r="E3350" s="18">
        <v>80</v>
      </c>
      <c r="F3350" s="32">
        <v>27.05</v>
      </c>
      <c r="G3350" s="18">
        <v>0</v>
      </c>
    </row>
    <row r="3351" spans="2:7" x14ac:dyDescent="0.3">
      <c r="B3351" s="18">
        <v>42</v>
      </c>
      <c r="C3351" s="18">
        <v>0</v>
      </c>
      <c r="D3351" s="18">
        <v>166.8</v>
      </c>
      <c r="E3351" s="18">
        <v>138</v>
      </c>
      <c r="F3351" s="32">
        <v>28.36</v>
      </c>
      <c r="G3351" s="18">
        <v>2</v>
      </c>
    </row>
    <row r="3352" spans="2:7" x14ac:dyDescent="0.3">
      <c r="B3352" s="18">
        <v>41</v>
      </c>
      <c r="C3352" s="18">
        <v>17</v>
      </c>
      <c r="D3352" s="18">
        <v>145.69999999999999</v>
      </c>
      <c r="E3352" s="18">
        <v>89</v>
      </c>
      <c r="F3352" s="32">
        <v>24.77</v>
      </c>
      <c r="G3352" s="18">
        <v>1</v>
      </c>
    </row>
    <row r="3353" spans="2:7" x14ac:dyDescent="0.3">
      <c r="B3353" s="18">
        <v>39</v>
      </c>
      <c r="C3353" s="18">
        <v>0</v>
      </c>
      <c r="D3353" s="18">
        <v>129.4</v>
      </c>
      <c r="E3353" s="18">
        <v>104</v>
      </c>
      <c r="F3353" s="32">
        <v>22</v>
      </c>
      <c r="G3353" s="18">
        <v>1</v>
      </c>
    </row>
    <row r="3354" spans="2:7" x14ac:dyDescent="0.3">
      <c r="B3354" s="18">
        <v>47</v>
      </c>
      <c r="C3354" s="18">
        <v>0</v>
      </c>
      <c r="D3354" s="18">
        <v>171.5</v>
      </c>
      <c r="E3354" s="18">
        <v>77</v>
      </c>
      <c r="F3354" s="32">
        <v>29.16</v>
      </c>
      <c r="G3354" s="18">
        <v>0</v>
      </c>
    </row>
    <row r="3355" spans="2:7" x14ac:dyDescent="0.3">
      <c r="B3355" s="18">
        <v>35</v>
      </c>
      <c r="C3355" s="18">
        <v>0</v>
      </c>
      <c r="D3355" s="18">
        <v>180.6</v>
      </c>
      <c r="E3355" s="18">
        <v>134</v>
      </c>
      <c r="F3355" s="32">
        <v>30.7</v>
      </c>
      <c r="G3355" s="18">
        <v>4</v>
      </c>
    </row>
    <row r="3356" spans="2:7" x14ac:dyDescent="0.3">
      <c r="B3356" s="18">
        <v>36</v>
      </c>
      <c r="C3356" s="18">
        <v>33</v>
      </c>
      <c r="D3356" s="18">
        <v>225.7</v>
      </c>
      <c r="E3356" s="18">
        <v>133</v>
      </c>
      <c r="F3356" s="32">
        <v>38.369999999999997</v>
      </c>
      <c r="G3356" s="18">
        <v>3</v>
      </c>
    </row>
    <row r="3357" spans="2:7" x14ac:dyDescent="0.3">
      <c r="B3357" s="18">
        <v>38</v>
      </c>
      <c r="C3357" s="18">
        <v>0</v>
      </c>
      <c r="D3357" s="18">
        <v>176.9</v>
      </c>
      <c r="E3357" s="18">
        <v>110</v>
      </c>
      <c r="F3357" s="32">
        <v>30.07</v>
      </c>
      <c r="G3357" s="18">
        <v>1</v>
      </c>
    </row>
    <row r="3358" spans="2:7" x14ac:dyDescent="0.3">
      <c r="B3358" s="18">
        <v>46</v>
      </c>
      <c r="C3358" s="18">
        <v>0</v>
      </c>
      <c r="D3358" s="18">
        <v>250.5</v>
      </c>
      <c r="E3358" s="18">
        <v>89</v>
      </c>
      <c r="F3358" s="32">
        <v>42.59</v>
      </c>
      <c r="G3358" s="18">
        <v>1</v>
      </c>
    </row>
    <row r="3359" spans="2:7" x14ac:dyDescent="0.3">
      <c r="B3359" s="18">
        <v>41</v>
      </c>
      <c r="C3359" s="18">
        <v>0</v>
      </c>
      <c r="D3359" s="18">
        <v>282.8</v>
      </c>
      <c r="E3359" s="18">
        <v>108</v>
      </c>
      <c r="F3359" s="32">
        <v>48.08</v>
      </c>
      <c r="G3359" s="18">
        <v>3</v>
      </c>
    </row>
    <row r="3360" spans="2:7" x14ac:dyDescent="0.3">
      <c r="B3360" s="18">
        <v>42</v>
      </c>
      <c r="C3360" s="18">
        <v>0</v>
      </c>
      <c r="D3360" s="18">
        <v>142.6</v>
      </c>
      <c r="E3360" s="18">
        <v>90</v>
      </c>
      <c r="F3360" s="32">
        <v>24.24</v>
      </c>
      <c r="G3360" s="18">
        <v>0</v>
      </c>
    </row>
    <row r="3361" spans="2:7" x14ac:dyDescent="0.3">
      <c r="B3361" s="18">
        <v>37</v>
      </c>
      <c r="C3361" s="18">
        <v>0</v>
      </c>
      <c r="D3361" s="18">
        <v>276.10000000000002</v>
      </c>
      <c r="E3361" s="18">
        <v>120</v>
      </c>
      <c r="F3361" s="32">
        <v>46.94</v>
      </c>
      <c r="G3361" s="18">
        <v>1</v>
      </c>
    </row>
    <row r="3362" spans="2:7" x14ac:dyDescent="0.3">
      <c r="B3362" s="18">
        <v>41</v>
      </c>
      <c r="C3362" s="18">
        <v>0</v>
      </c>
      <c r="D3362" s="18">
        <v>154.30000000000001</v>
      </c>
      <c r="E3362" s="18">
        <v>71</v>
      </c>
      <c r="F3362" s="32">
        <v>26.23</v>
      </c>
      <c r="G3362" s="18">
        <v>0</v>
      </c>
    </row>
    <row r="3363" spans="2:7" x14ac:dyDescent="0.3">
      <c r="B3363" s="18">
        <v>41</v>
      </c>
      <c r="C3363" s="18">
        <v>35</v>
      </c>
      <c r="D3363" s="18">
        <v>181</v>
      </c>
      <c r="E3363" s="18">
        <v>88</v>
      </c>
      <c r="F3363" s="32">
        <v>30.77</v>
      </c>
      <c r="G3363" s="18">
        <v>1</v>
      </c>
    </row>
    <row r="3364" spans="2:7" x14ac:dyDescent="0.3">
      <c r="B3364" s="18">
        <v>43</v>
      </c>
      <c r="C3364" s="18">
        <v>0</v>
      </c>
      <c r="D3364" s="18">
        <v>108.1</v>
      </c>
      <c r="E3364" s="18">
        <v>81</v>
      </c>
      <c r="F3364" s="32">
        <v>18.38</v>
      </c>
      <c r="G3364" s="18">
        <v>1</v>
      </c>
    </row>
    <row r="3365" spans="2:7" x14ac:dyDescent="0.3">
      <c r="B3365" s="18">
        <v>40</v>
      </c>
      <c r="C3365" s="18">
        <v>31</v>
      </c>
      <c r="D3365" s="18">
        <v>252.1</v>
      </c>
      <c r="E3365" s="18">
        <v>98</v>
      </c>
      <c r="F3365" s="32">
        <v>42.86</v>
      </c>
      <c r="G3365" s="18">
        <v>2</v>
      </c>
    </row>
    <row r="3366" spans="2:7" x14ac:dyDescent="0.3">
      <c r="B3366" s="18">
        <v>37</v>
      </c>
      <c r="C3366" s="18">
        <v>0</v>
      </c>
      <c r="D3366" s="18">
        <v>160.1</v>
      </c>
      <c r="E3366" s="18">
        <v>64</v>
      </c>
      <c r="F3366" s="32">
        <v>27.22</v>
      </c>
      <c r="G3366" s="18">
        <v>5</v>
      </c>
    </row>
    <row r="3367" spans="2:7" x14ac:dyDescent="0.3">
      <c r="B3367" s="18">
        <v>45</v>
      </c>
      <c r="C3367" s="18">
        <v>0</v>
      </c>
      <c r="D3367" s="18">
        <v>217.6</v>
      </c>
      <c r="E3367" s="18">
        <v>82</v>
      </c>
      <c r="F3367" s="32">
        <v>36.99</v>
      </c>
      <c r="G3367" s="18">
        <v>0</v>
      </c>
    </row>
    <row r="3368" spans="2:7" x14ac:dyDescent="0.3">
      <c r="B3368" s="18">
        <v>36</v>
      </c>
      <c r="C3368" s="18">
        <v>22</v>
      </c>
      <c r="D3368" s="18">
        <v>198.3</v>
      </c>
      <c r="E3368" s="18">
        <v>144</v>
      </c>
      <c r="F3368" s="32">
        <v>33.71</v>
      </c>
      <c r="G3368" s="18">
        <v>2</v>
      </c>
    </row>
    <row r="3369" spans="2:7" x14ac:dyDescent="0.3">
      <c r="B3369" s="18">
        <v>44</v>
      </c>
      <c r="C3369" s="18">
        <v>32</v>
      </c>
      <c r="D3369" s="18">
        <v>190.3</v>
      </c>
      <c r="E3369" s="18">
        <v>97</v>
      </c>
      <c r="F3369" s="32">
        <v>32.35</v>
      </c>
      <c r="G3369" s="18">
        <v>2</v>
      </c>
    </row>
    <row r="3370" spans="2:7" x14ac:dyDescent="0.3">
      <c r="B3370" s="18">
        <v>36</v>
      </c>
      <c r="C3370" s="18">
        <v>23</v>
      </c>
      <c r="D3370" s="18">
        <v>184.7</v>
      </c>
      <c r="E3370" s="18">
        <v>63</v>
      </c>
      <c r="F3370" s="32">
        <v>31.4</v>
      </c>
      <c r="G3370" s="18">
        <v>1</v>
      </c>
    </row>
    <row r="3371" spans="2:7" x14ac:dyDescent="0.3">
      <c r="B3371" s="18">
        <v>36</v>
      </c>
      <c r="C3371" s="18">
        <v>16</v>
      </c>
      <c r="D3371" s="18">
        <v>125.1</v>
      </c>
      <c r="E3371" s="18">
        <v>56</v>
      </c>
      <c r="F3371" s="32">
        <v>21.27</v>
      </c>
      <c r="G3371" s="18">
        <v>0</v>
      </c>
    </row>
    <row r="3372" spans="2:7" x14ac:dyDescent="0.3">
      <c r="B3372" s="18">
        <v>51</v>
      </c>
      <c r="C3372" s="18">
        <v>0</v>
      </c>
      <c r="D3372" s="18">
        <v>181.3</v>
      </c>
      <c r="E3372" s="18">
        <v>100</v>
      </c>
      <c r="F3372" s="32">
        <v>30.82</v>
      </c>
      <c r="G3372" s="18">
        <v>1</v>
      </c>
    </row>
    <row r="3373" spans="2:7" x14ac:dyDescent="0.3">
      <c r="B3373" s="18">
        <v>41</v>
      </c>
      <c r="C3373" s="18">
        <v>0</v>
      </c>
      <c r="D3373" s="18">
        <v>99.8</v>
      </c>
      <c r="E3373" s="18">
        <v>101</v>
      </c>
      <c r="F3373" s="32">
        <v>16.97</v>
      </c>
      <c r="G3373" s="18">
        <v>0</v>
      </c>
    </row>
    <row r="3374" spans="2:7" x14ac:dyDescent="0.3">
      <c r="B3374" s="18">
        <v>36</v>
      </c>
      <c r="C3374" s="18">
        <v>0</v>
      </c>
      <c r="D3374" s="18">
        <v>254.8</v>
      </c>
      <c r="E3374" s="18">
        <v>97</v>
      </c>
      <c r="F3374" s="32">
        <v>43.32</v>
      </c>
      <c r="G3374" s="18">
        <v>1</v>
      </c>
    </row>
    <row r="3375" spans="2:7" x14ac:dyDescent="0.3">
      <c r="B3375" s="18">
        <v>28</v>
      </c>
      <c r="C3375" s="18">
        <v>0</v>
      </c>
      <c r="D3375" s="18">
        <v>244.5</v>
      </c>
      <c r="E3375" s="18">
        <v>72</v>
      </c>
      <c r="F3375" s="32">
        <v>41.57</v>
      </c>
      <c r="G3375" s="18">
        <v>5</v>
      </c>
    </row>
    <row r="3376" spans="2:7" x14ac:dyDescent="0.3">
      <c r="B3376" s="18">
        <v>39</v>
      </c>
      <c r="C3376" s="18">
        <v>0</v>
      </c>
      <c r="D3376" s="18">
        <v>167.7</v>
      </c>
      <c r="E3376" s="18">
        <v>74</v>
      </c>
      <c r="F3376" s="32">
        <v>28.51</v>
      </c>
      <c r="G3376" s="18">
        <v>1</v>
      </c>
    </row>
    <row r="3377" spans="2:7" x14ac:dyDescent="0.3">
      <c r="B3377" s="18">
        <v>48</v>
      </c>
      <c r="C3377" s="18">
        <v>0</v>
      </c>
      <c r="D3377" s="18">
        <v>79.5</v>
      </c>
      <c r="E3377" s="18">
        <v>121</v>
      </c>
      <c r="F3377" s="32">
        <v>13.52</v>
      </c>
      <c r="G3377" s="18">
        <v>2</v>
      </c>
    </row>
    <row r="3378" spans="2:7" x14ac:dyDescent="0.3">
      <c r="B3378" s="18">
        <v>25</v>
      </c>
      <c r="C3378" s="18">
        <v>0</v>
      </c>
      <c r="D3378" s="18">
        <v>133</v>
      </c>
      <c r="E3378" s="18">
        <v>94</v>
      </c>
      <c r="F3378" s="32">
        <v>22.61</v>
      </c>
      <c r="G3378" s="18">
        <v>4</v>
      </c>
    </row>
    <row r="3379" spans="2:7" x14ac:dyDescent="0.3">
      <c r="B3379" s="18">
        <v>30</v>
      </c>
      <c r="C3379" s="18">
        <v>0</v>
      </c>
      <c r="D3379" s="18">
        <v>297.2</v>
      </c>
      <c r="E3379" s="18">
        <v>113</v>
      </c>
      <c r="F3379" s="32">
        <v>50.52</v>
      </c>
      <c r="G3379" s="18">
        <v>1</v>
      </c>
    </row>
    <row r="3380" spans="2:7" x14ac:dyDescent="0.3">
      <c r="B3380" s="18">
        <v>35</v>
      </c>
      <c r="C3380" s="18">
        <v>0</v>
      </c>
      <c r="D3380" s="18">
        <v>214.9</v>
      </c>
      <c r="E3380" s="18">
        <v>72</v>
      </c>
      <c r="F3380" s="32">
        <v>36.53</v>
      </c>
      <c r="G3380" s="18">
        <v>2</v>
      </c>
    </row>
    <row r="3381" spans="2:7" x14ac:dyDescent="0.3">
      <c r="B3381" s="18">
        <v>44</v>
      </c>
      <c r="C3381" s="18">
        <v>0</v>
      </c>
      <c r="D3381" s="18">
        <v>269.89999999999998</v>
      </c>
      <c r="E3381" s="18">
        <v>99</v>
      </c>
      <c r="F3381" s="32">
        <v>45.88</v>
      </c>
      <c r="G3381" s="18">
        <v>1</v>
      </c>
    </row>
    <row r="3382" spans="2:7" x14ac:dyDescent="0.3">
      <c r="B3382" s="18">
        <v>43</v>
      </c>
      <c r="C3382" s="18">
        <v>0</v>
      </c>
      <c r="D3382" s="18">
        <v>143.80000000000001</v>
      </c>
      <c r="E3382" s="18">
        <v>102</v>
      </c>
      <c r="F3382" s="32">
        <v>24.45</v>
      </c>
      <c r="G3382" s="18">
        <v>1</v>
      </c>
    </row>
    <row r="3383" spans="2:7" x14ac:dyDescent="0.3">
      <c r="B3383" s="18">
        <v>24</v>
      </c>
      <c r="C3383" s="18">
        <v>0</v>
      </c>
      <c r="D3383" s="18">
        <v>132.19999999999999</v>
      </c>
      <c r="E3383" s="18">
        <v>122</v>
      </c>
      <c r="F3383" s="32">
        <v>22.47</v>
      </c>
      <c r="G3383" s="18">
        <v>3</v>
      </c>
    </row>
    <row r="3384" spans="2:7" x14ac:dyDescent="0.3">
      <c r="B3384" s="18">
        <v>44</v>
      </c>
      <c r="C3384" s="18">
        <v>0</v>
      </c>
      <c r="D3384" s="18">
        <v>162.80000000000001</v>
      </c>
      <c r="E3384" s="18">
        <v>117</v>
      </c>
      <c r="F3384" s="32">
        <v>27.68</v>
      </c>
      <c r="G3384" s="18">
        <v>1</v>
      </c>
    </row>
    <row r="3385" spans="2:7" x14ac:dyDescent="0.3">
      <c r="B3385" s="18">
        <v>35</v>
      </c>
      <c r="C3385" s="18">
        <v>0</v>
      </c>
      <c r="D3385" s="18">
        <v>351.5</v>
      </c>
      <c r="E3385" s="18">
        <v>95</v>
      </c>
      <c r="F3385" s="32">
        <v>59.76</v>
      </c>
      <c r="G3385" s="18">
        <v>1</v>
      </c>
    </row>
    <row r="3386" spans="2:7" x14ac:dyDescent="0.3">
      <c r="B3386" s="18">
        <v>42</v>
      </c>
      <c r="C3386" s="18">
        <v>0</v>
      </c>
      <c r="D3386" s="18">
        <v>165.8</v>
      </c>
      <c r="E3386" s="18">
        <v>96</v>
      </c>
      <c r="F3386" s="32">
        <v>28.19</v>
      </c>
      <c r="G3386" s="18">
        <v>0</v>
      </c>
    </row>
    <row r="3387" spans="2:7" x14ac:dyDescent="0.3">
      <c r="B3387" s="18">
        <v>48</v>
      </c>
      <c r="C3387" s="18">
        <v>24</v>
      </c>
      <c r="D3387" s="18">
        <v>195.7</v>
      </c>
      <c r="E3387" s="18">
        <v>108</v>
      </c>
      <c r="F3387" s="32">
        <v>33.270000000000003</v>
      </c>
      <c r="G3387" s="18">
        <v>2</v>
      </c>
    </row>
    <row r="3388" spans="2:7" x14ac:dyDescent="0.3">
      <c r="B3388" s="18">
        <v>39</v>
      </c>
      <c r="C3388" s="18">
        <v>0</v>
      </c>
      <c r="D3388" s="18">
        <v>250.6</v>
      </c>
      <c r="E3388" s="18">
        <v>100</v>
      </c>
      <c r="F3388" s="32">
        <v>42.6</v>
      </c>
      <c r="G3388" s="18">
        <v>2</v>
      </c>
    </row>
    <row r="3389" spans="2:7" x14ac:dyDescent="0.3">
      <c r="B3389" s="18">
        <v>45</v>
      </c>
      <c r="C3389" s="18">
        <v>0</v>
      </c>
      <c r="D3389" s="18">
        <v>141.9</v>
      </c>
      <c r="E3389" s="18">
        <v>112</v>
      </c>
      <c r="F3389" s="32">
        <v>24.12</v>
      </c>
      <c r="G3389" s="18">
        <v>1</v>
      </c>
    </row>
    <row r="3390" spans="2:7" x14ac:dyDescent="0.3">
      <c r="B3390" s="18">
        <v>37</v>
      </c>
      <c r="C3390" s="18">
        <v>0</v>
      </c>
      <c r="D3390" s="18">
        <v>168.5</v>
      </c>
      <c r="E3390" s="18">
        <v>80</v>
      </c>
      <c r="F3390" s="32">
        <v>28.65</v>
      </c>
      <c r="G3390" s="18">
        <v>1</v>
      </c>
    </row>
    <row r="3391" spans="2:7" x14ac:dyDescent="0.3">
      <c r="B3391" s="18">
        <v>43</v>
      </c>
      <c r="C3391" s="18">
        <v>19</v>
      </c>
      <c r="D3391" s="18">
        <v>127.6</v>
      </c>
      <c r="E3391" s="18">
        <v>88</v>
      </c>
      <c r="F3391" s="32">
        <v>21.69</v>
      </c>
      <c r="G3391" s="18">
        <v>0</v>
      </c>
    </row>
    <row r="3392" spans="2:7" x14ac:dyDescent="0.3">
      <c r="B3392" s="18">
        <v>42</v>
      </c>
      <c r="C3392" s="18">
        <v>0</v>
      </c>
      <c r="D3392" s="18">
        <v>197.2</v>
      </c>
      <c r="E3392" s="18">
        <v>111</v>
      </c>
      <c r="F3392" s="32">
        <v>33.520000000000003</v>
      </c>
      <c r="G3392" s="18">
        <v>1</v>
      </c>
    </row>
    <row r="3393" spans="2:7" x14ac:dyDescent="0.3">
      <c r="B3393" s="18">
        <v>45</v>
      </c>
      <c r="C3393" s="18">
        <v>28</v>
      </c>
      <c r="D3393" s="18">
        <v>217.4</v>
      </c>
      <c r="E3393" s="18">
        <v>98</v>
      </c>
      <c r="F3393" s="32">
        <v>36.96</v>
      </c>
      <c r="G3393" s="18">
        <v>1</v>
      </c>
    </row>
    <row r="3394" spans="2:7" x14ac:dyDescent="0.3">
      <c r="B3394" s="18">
        <v>37</v>
      </c>
      <c r="C3394" s="18">
        <v>0</v>
      </c>
      <c r="D3394" s="18">
        <v>97.2</v>
      </c>
      <c r="E3394" s="18">
        <v>91</v>
      </c>
      <c r="F3394" s="32">
        <v>16.52</v>
      </c>
      <c r="G3394" s="18">
        <v>1</v>
      </c>
    </row>
    <row r="3395" spans="2:7" x14ac:dyDescent="0.3">
      <c r="B3395" s="18">
        <v>42</v>
      </c>
      <c r="C3395" s="18">
        <v>23</v>
      </c>
      <c r="D3395" s="18">
        <v>87.7</v>
      </c>
      <c r="E3395" s="18">
        <v>91</v>
      </c>
      <c r="F3395" s="32">
        <v>14.91</v>
      </c>
      <c r="G3395" s="18">
        <v>1</v>
      </c>
    </row>
    <row r="3396" spans="2:7" x14ac:dyDescent="0.3">
      <c r="B3396" s="18">
        <v>41</v>
      </c>
      <c r="C3396" s="18">
        <v>32</v>
      </c>
      <c r="D3396" s="18">
        <v>186.4</v>
      </c>
      <c r="E3396" s="18">
        <v>75</v>
      </c>
      <c r="F3396" s="32">
        <v>31.69</v>
      </c>
      <c r="G3396" s="18">
        <v>1</v>
      </c>
    </row>
    <row r="3397" spans="2:7" x14ac:dyDescent="0.3">
      <c r="B3397" s="18">
        <v>41</v>
      </c>
      <c r="C3397" s="18">
        <v>0</v>
      </c>
      <c r="D3397" s="18">
        <v>180</v>
      </c>
      <c r="E3397" s="18">
        <v>110</v>
      </c>
      <c r="F3397" s="32">
        <v>30.6</v>
      </c>
      <c r="G3397" s="18">
        <v>0</v>
      </c>
    </row>
    <row r="3398" spans="2:7" x14ac:dyDescent="0.3">
      <c r="B3398" s="18">
        <v>40</v>
      </c>
      <c r="C3398" s="18">
        <v>0</v>
      </c>
      <c r="D3398" s="18">
        <v>232.4</v>
      </c>
      <c r="E3398" s="18">
        <v>92</v>
      </c>
      <c r="F3398" s="32">
        <v>39.51</v>
      </c>
      <c r="G3398" s="18">
        <v>1</v>
      </c>
    </row>
    <row r="3399" spans="2:7" x14ac:dyDescent="0.3">
      <c r="B3399" s="18">
        <v>36</v>
      </c>
      <c r="C3399" s="18">
        <v>0</v>
      </c>
      <c r="D3399" s="18">
        <v>151.6</v>
      </c>
      <c r="E3399" s="18">
        <v>119</v>
      </c>
      <c r="F3399" s="32">
        <v>25.77</v>
      </c>
      <c r="G3399" s="18">
        <v>3</v>
      </c>
    </row>
    <row r="3400" spans="2:7" x14ac:dyDescent="0.3">
      <c r="B3400" s="18">
        <v>39</v>
      </c>
      <c r="C3400" s="18">
        <v>0</v>
      </c>
      <c r="D3400" s="18">
        <v>172.2</v>
      </c>
      <c r="E3400" s="18">
        <v>81</v>
      </c>
      <c r="F3400" s="32">
        <v>29.27</v>
      </c>
      <c r="G3400" s="18">
        <v>3</v>
      </c>
    </row>
    <row r="3401" spans="2:7" x14ac:dyDescent="0.3">
      <c r="B3401" s="18">
        <v>48</v>
      </c>
      <c r="C3401" s="18">
        <v>0</v>
      </c>
      <c r="D3401" s="18">
        <v>260.89999999999998</v>
      </c>
      <c r="E3401" s="18">
        <v>88</v>
      </c>
      <c r="F3401" s="32">
        <v>44.35</v>
      </c>
      <c r="G3401" s="18">
        <v>1</v>
      </c>
    </row>
    <row r="3402" spans="2:7" x14ac:dyDescent="0.3">
      <c r="B3402" s="18">
        <v>40</v>
      </c>
      <c r="C3402" s="18">
        <v>0</v>
      </c>
      <c r="D3402" s="18">
        <v>124.4</v>
      </c>
      <c r="E3402" s="18">
        <v>109</v>
      </c>
      <c r="F3402" s="32">
        <v>21.15</v>
      </c>
      <c r="G3402" s="18">
        <v>2</v>
      </c>
    </row>
    <row r="3403" spans="2:7" x14ac:dyDescent="0.3">
      <c r="B3403" s="18">
        <v>47</v>
      </c>
      <c r="C3403" s="18">
        <v>0</v>
      </c>
      <c r="D3403" s="18">
        <v>126.8</v>
      </c>
      <c r="E3403" s="18">
        <v>101</v>
      </c>
      <c r="F3403" s="32">
        <v>21.56</v>
      </c>
      <c r="G3403" s="18">
        <v>2</v>
      </c>
    </row>
    <row r="3404" spans="2:7" x14ac:dyDescent="0.3">
      <c r="B3404" s="18">
        <v>37</v>
      </c>
      <c r="C3404" s="18">
        <v>0</v>
      </c>
      <c r="D3404" s="18">
        <v>110</v>
      </c>
      <c r="E3404" s="18">
        <v>107</v>
      </c>
      <c r="F3404" s="32">
        <v>18.7</v>
      </c>
      <c r="G3404" s="18">
        <v>1</v>
      </c>
    </row>
    <row r="3405" spans="2:7" x14ac:dyDescent="0.3">
      <c r="B3405" s="18">
        <v>47</v>
      </c>
      <c r="C3405" s="18">
        <v>0</v>
      </c>
      <c r="D3405" s="18">
        <v>231.1</v>
      </c>
      <c r="E3405" s="18">
        <v>92</v>
      </c>
      <c r="F3405" s="32">
        <v>39.29</v>
      </c>
      <c r="G3405" s="18">
        <v>4</v>
      </c>
    </row>
    <row r="3406" spans="2:7" x14ac:dyDescent="0.3">
      <c r="B3406" s="18">
        <v>39</v>
      </c>
      <c r="C3406" s="18">
        <v>0</v>
      </c>
      <c r="D3406" s="18">
        <v>187.4</v>
      </c>
      <c r="E3406" s="18">
        <v>74</v>
      </c>
      <c r="F3406" s="32">
        <v>31.86</v>
      </c>
      <c r="G3406" s="18">
        <v>1</v>
      </c>
    </row>
    <row r="3407" spans="2:7" x14ac:dyDescent="0.3">
      <c r="B3407" s="18">
        <v>37</v>
      </c>
      <c r="C3407" s="18">
        <v>0</v>
      </c>
      <c r="D3407" s="18">
        <v>166.4</v>
      </c>
      <c r="E3407" s="18">
        <v>114</v>
      </c>
      <c r="F3407" s="32">
        <v>28.29</v>
      </c>
      <c r="G3407" s="18">
        <v>3</v>
      </c>
    </row>
    <row r="3408" spans="2:7" x14ac:dyDescent="0.3">
      <c r="B3408" s="18">
        <v>39</v>
      </c>
      <c r="C3408" s="18">
        <v>0</v>
      </c>
      <c r="D3408" s="18">
        <v>141.80000000000001</v>
      </c>
      <c r="E3408" s="18">
        <v>85</v>
      </c>
      <c r="F3408" s="32">
        <v>24.11</v>
      </c>
      <c r="G3408" s="18">
        <v>1</v>
      </c>
    </row>
    <row r="3409" spans="2:7" x14ac:dyDescent="0.3">
      <c r="B3409" s="18">
        <v>26</v>
      </c>
      <c r="C3409" s="18">
        <v>35</v>
      </c>
      <c r="D3409" s="18">
        <v>159.5</v>
      </c>
      <c r="E3409" s="18">
        <v>95</v>
      </c>
      <c r="F3409" s="32">
        <v>27.12</v>
      </c>
      <c r="G3409" s="18">
        <v>5</v>
      </c>
    </row>
    <row r="3410" spans="2:7" x14ac:dyDescent="0.3">
      <c r="B3410" s="18">
        <v>33</v>
      </c>
      <c r="C3410" s="18">
        <v>0</v>
      </c>
      <c r="D3410" s="18">
        <v>218.9</v>
      </c>
      <c r="E3410" s="18">
        <v>124</v>
      </c>
      <c r="F3410" s="32">
        <v>37.21</v>
      </c>
      <c r="G3410" s="18">
        <v>2</v>
      </c>
    </row>
    <row r="3411" spans="2:7" x14ac:dyDescent="0.3">
      <c r="B3411" s="18">
        <v>46</v>
      </c>
      <c r="C3411" s="18">
        <v>0</v>
      </c>
      <c r="D3411" s="18">
        <v>138.69999999999999</v>
      </c>
      <c r="E3411" s="18">
        <v>101</v>
      </c>
      <c r="F3411" s="32">
        <v>23.58</v>
      </c>
      <c r="G3411" s="18">
        <v>2</v>
      </c>
    </row>
    <row r="3412" spans="2:7" x14ac:dyDescent="0.3">
      <c r="B3412" s="18">
        <v>29</v>
      </c>
      <c r="C3412" s="18">
        <v>0</v>
      </c>
      <c r="D3412" s="18">
        <v>158.1</v>
      </c>
      <c r="E3412" s="18">
        <v>101</v>
      </c>
      <c r="F3412" s="32">
        <v>26.88</v>
      </c>
      <c r="G3412" s="18">
        <v>3</v>
      </c>
    </row>
    <row r="3413" spans="2:7" x14ac:dyDescent="0.3">
      <c r="B3413" s="18">
        <v>42</v>
      </c>
      <c r="C3413" s="18">
        <v>0</v>
      </c>
      <c r="D3413" s="18">
        <v>97.9</v>
      </c>
      <c r="E3413" s="18">
        <v>138</v>
      </c>
      <c r="F3413" s="32">
        <v>16.64</v>
      </c>
      <c r="G3413" s="18">
        <v>1</v>
      </c>
    </row>
    <row r="3414" spans="2:7" x14ac:dyDescent="0.3">
      <c r="B3414" s="18">
        <v>23</v>
      </c>
      <c r="C3414" s="18">
        <v>0</v>
      </c>
      <c r="D3414" s="18">
        <v>103.5</v>
      </c>
      <c r="E3414" s="18">
        <v>105</v>
      </c>
      <c r="F3414" s="32">
        <v>17.600000000000001</v>
      </c>
      <c r="G3414" s="18">
        <v>5</v>
      </c>
    </row>
    <row r="3415" spans="2:7" x14ac:dyDescent="0.3">
      <c r="B3415" s="18">
        <v>43</v>
      </c>
      <c r="C3415" s="18">
        <v>0</v>
      </c>
      <c r="D3415" s="18">
        <v>206.3</v>
      </c>
      <c r="E3415" s="18">
        <v>113</v>
      </c>
      <c r="F3415" s="32">
        <v>35.07</v>
      </c>
      <c r="G3415" s="18">
        <v>2</v>
      </c>
    </row>
    <row r="3416" spans="2:7" x14ac:dyDescent="0.3">
      <c r="B3416" s="18">
        <v>41</v>
      </c>
      <c r="C3416" s="18">
        <v>24</v>
      </c>
      <c r="D3416" s="18">
        <v>211.5</v>
      </c>
      <c r="E3416" s="18">
        <v>121</v>
      </c>
      <c r="F3416" s="32">
        <v>35.96</v>
      </c>
      <c r="G3416" s="18">
        <v>3</v>
      </c>
    </row>
    <row r="3417" spans="2:7" x14ac:dyDescent="0.3">
      <c r="B3417" s="18">
        <v>32</v>
      </c>
      <c r="C3417" s="18">
        <v>0</v>
      </c>
      <c r="D3417" s="18">
        <v>125</v>
      </c>
      <c r="E3417" s="18">
        <v>96</v>
      </c>
      <c r="F3417" s="32">
        <v>21.25</v>
      </c>
      <c r="G3417" s="18">
        <v>1</v>
      </c>
    </row>
    <row r="3418" spans="2:7" x14ac:dyDescent="0.3">
      <c r="B3418" s="18">
        <v>37</v>
      </c>
      <c r="C3418" s="18">
        <v>41</v>
      </c>
      <c r="D3418" s="18">
        <v>141.30000000000001</v>
      </c>
      <c r="E3418" s="18">
        <v>127</v>
      </c>
      <c r="F3418" s="32">
        <v>24.02</v>
      </c>
      <c r="G3418" s="18">
        <v>3</v>
      </c>
    </row>
    <row r="3419" spans="2:7" x14ac:dyDescent="0.3">
      <c r="B3419" s="18">
        <v>34</v>
      </c>
      <c r="C3419" s="18">
        <v>0</v>
      </c>
      <c r="D3419" s="18">
        <v>119</v>
      </c>
      <c r="E3419" s="18">
        <v>94</v>
      </c>
      <c r="F3419" s="32">
        <v>20.23</v>
      </c>
      <c r="G3419" s="18">
        <v>2</v>
      </c>
    </row>
    <row r="3420" spans="2:7" x14ac:dyDescent="0.3">
      <c r="B3420" s="18">
        <v>29</v>
      </c>
      <c r="C3420" s="18">
        <v>0</v>
      </c>
      <c r="D3420" s="18">
        <v>260.60000000000002</v>
      </c>
      <c r="E3420" s="18">
        <v>81</v>
      </c>
      <c r="F3420" s="32">
        <v>44.3</v>
      </c>
      <c r="G3420" s="18">
        <v>0</v>
      </c>
    </row>
    <row r="3421" spans="2:7" x14ac:dyDescent="0.3">
      <c r="B3421" s="18">
        <v>40</v>
      </c>
      <c r="C3421" s="18">
        <v>0</v>
      </c>
      <c r="D3421" s="18">
        <v>149.19999999999999</v>
      </c>
      <c r="E3421" s="18">
        <v>128</v>
      </c>
      <c r="F3421" s="32">
        <v>25.36</v>
      </c>
      <c r="G3421" s="18">
        <v>1</v>
      </c>
    </row>
    <row r="3422" spans="2:7" x14ac:dyDescent="0.3">
      <c r="B3422" s="18">
        <v>45</v>
      </c>
      <c r="C3422" s="18">
        <v>0</v>
      </c>
      <c r="D3422" s="18">
        <v>163.69999999999999</v>
      </c>
      <c r="E3422" s="18">
        <v>109</v>
      </c>
      <c r="F3422" s="32">
        <v>27.83</v>
      </c>
      <c r="G3422" s="18">
        <v>1</v>
      </c>
    </row>
    <row r="3423" spans="2:7" x14ac:dyDescent="0.3">
      <c r="B3423" s="18">
        <v>38</v>
      </c>
      <c r="C3423" s="18">
        <v>0</v>
      </c>
      <c r="D3423" s="18">
        <v>223</v>
      </c>
      <c r="E3423" s="18">
        <v>109</v>
      </c>
      <c r="F3423" s="32">
        <v>37.909999999999997</v>
      </c>
      <c r="G3423" s="18">
        <v>2</v>
      </c>
    </row>
    <row r="3424" spans="2:7" x14ac:dyDescent="0.3">
      <c r="B3424" s="18">
        <v>36</v>
      </c>
      <c r="C3424" s="18">
        <v>0</v>
      </c>
      <c r="D3424" s="18">
        <v>200.2</v>
      </c>
      <c r="E3424" s="18">
        <v>115</v>
      </c>
      <c r="F3424" s="32">
        <v>34.03</v>
      </c>
      <c r="G3424" s="18">
        <v>3</v>
      </c>
    </row>
    <row r="3425" spans="2:7" x14ac:dyDescent="0.3">
      <c r="B3425" s="18">
        <v>42</v>
      </c>
      <c r="C3425" s="18">
        <v>0</v>
      </c>
      <c r="D3425" s="18">
        <v>248.6</v>
      </c>
      <c r="E3425" s="18">
        <v>59</v>
      </c>
      <c r="F3425" s="32">
        <v>42.26</v>
      </c>
      <c r="G3425" s="18">
        <v>2</v>
      </c>
    </row>
    <row r="3426" spans="2:7" x14ac:dyDescent="0.3">
      <c r="B3426" s="18">
        <v>47</v>
      </c>
      <c r="C3426" s="18">
        <v>26</v>
      </c>
      <c r="D3426" s="18">
        <v>214.2</v>
      </c>
      <c r="E3426" s="18">
        <v>80</v>
      </c>
      <c r="F3426" s="32">
        <v>36.409999999999997</v>
      </c>
      <c r="G3426" s="18">
        <v>2</v>
      </c>
    </row>
    <row r="3427" spans="2:7" x14ac:dyDescent="0.3">
      <c r="B3427" s="18">
        <v>43</v>
      </c>
      <c r="C3427" s="18">
        <v>0</v>
      </c>
      <c r="D3427" s="18">
        <v>245.6</v>
      </c>
      <c r="E3427" s="18">
        <v>128</v>
      </c>
      <c r="F3427" s="32">
        <v>41.75</v>
      </c>
      <c r="G3427" s="18">
        <v>2</v>
      </c>
    </row>
    <row r="3428" spans="2:7" x14ac:dyDescent="0.3">
      <c r="B3428" s="18">
        <v>36</v>
      </c>
      <c r="C3428" s="18">
        <v>0</v>
      </c>
      <c r="D3428" s="18">
        <v>238.6</v>
      </c>
      <c r="E3428" s="18">
        <v>85</v>
      </c>
      <c r="F3428" s="32">
        <v>40.56</v>
      </c>
      <c r="G3428" s="18">
        <v>0</v>
      </c>
    </row>
    <row r="3429" spans="2:7" x14ac:dyDescent="0.3">
      <c r="B3429" s="18">
        <v>42</v>
      </c>
      <c r="C3429" s="18">
        <v>0</v>
      </c>
      <c r="D3429" s="18">
        <v>86.1</v>
      </c>
      <c r="E3429" s="18">
        <v>97</v>
      </c>
      <c r="F3429" s="32">
        <v>14.64</v>
      </c>
      <c r="G3429" s="18">
        <v>3</v>
      </c>
    </row>
    <row r="3430" spans="2:7" x14ac:dyDescent="0.3">
      <c r="B3430" s="18">
        <v>45</v>
      </c>
      <c r="C3430" s="18">
        <v>0</v>
      </c>
      <c r="D3430" s="18">
        <v>161.6</v>
      </c>
      <c r="E3430" s="18">
        <v>94</v>
      </c>
      <c r="F3430" s="32">
        <v>27.47</v>
      </c>
      <c r="G3430" s="18">
        <v>2</v>
      </c>
    </row>
    <row r="3431" spans="2:7" x14ac:dyDescent="0.3">
      <c r="B3431" s="18">
        <v>29</v>
      </c>
      <c r="C3431" s="18">
        <v>0</v>
      </c>
      <c r="D3431" s="18">
        <v>257.89999999999998</v>
      </c>
      <c r="E3431" s="18">
        <v>80</v>
      </c>
      <c r="F3431" s="32">
        <v>43.84</v>
      </c>
      <c r="G3431" s="18">
        <v>2</v>
      </c>
    </row>
    <row r="3432" spans="2:7" x14ac:dyDescent="0.3">
      <c r="B3432" s="18">
        <v>37</v>
      </c>
      <c r="C3432" s="18">
        <v>0</v>
      </c>
      <c r="D3432" s="18">
        <v>209.2</v>
      </c>
      <c r="E3432" s="18">
        <v>127</v>
      </c>
      <c r="F3432" s="32">
        <v>35.56</v>
      </c>
      <c r="G3432" s="18">
        <v>3</v>
      </c>
    </row>
    <row r="3433" spans="2:7" x14ac:dyDescent="0.3">
      <c r="B3433" s="18">
        <v>39</v>
      </c>
      <c r="C3433" s="18">
        <v>19</v>
      </c>
      <c r="D3433" s="18">
        <v>214</v>
      </c>
      <c r="E3433" s="18">
        <v>57</v>
      </c>
      <c r="F3433" s="32">
        <v>36.380000000000003</v>
      </c>
      <c r="G3433" s="18">
        <v>1</v>
      </c>
    </row>
    <row r="3434" spans="2:7" x14ac:dyDescent="0.3">
      <c r="B3434" s="18">
        <v>36</v>
      </c>
      <c r="C3434" s="18">
        <v>21</v>
      </c>
      <c r="D3434" s="18">
        <v>196</v>
      </c>
      <c r="E3434" s="18">
        <v>104</v>
      </c>
      <c r="F3434" s="32">
        <v>33.32</v>
      </c>
      <c r="G3434" s="18">
        <v>0</v>
      </c>
    </row>
    <row r="3435" spans="2:7" x14ac:dyDescent="0.3">
      <c r="B3435" s="18">
        <v>39</v>
      </c>
      <c r="C3435" s="18">
        <v>33</v>
      </c>
      <c r="D3435" s="18">
        <v>129.80000000000001</v>
      </c>
      <c r="E3435" s="18">
        <v>112</v>
      </c>
      <c r="F3435" s="32">
        <v>22.07</v>
      </c>
      <c r="G3435" s="18">
        <v>1</v>
      </c>
    </row>
    <row r="3436" spans="2:7" x14ac:dyDescent="0.3">
      <c r="B3436" s="18">
        <v>39</v>
      </c>
      <c r="C3436" s="18">
        <v>0</v>
      </c>
      <c r="D3436" s="18">
        <v>239.1</v>
      </c>
      <c r="E3436" s="18">
        <v>96</v>
      </c>
      <c r="F3436" s="32">
        <v>40.65</v>
      </c>
      <c r="G3436" s="18">
        <v>0</v>
      </c>
    </row>
    <row r="3437" spans="2:7" x14ac:dyDescent="0.3">
      <c r="B3437" s="18">
        <v>27</v>
      </c>
      <c r="C3437" s="18">
        <v>0</v>
      </c>
      <c r="D3437" s="18">
        <v>133.19999999999999</v>
      </c>
      <c r="E3437" s="18">
        <v>80</v>
      </c>
      <c r="F3437" s="32">
        <v>22.64</v>
      </c>
      <c r="G3437" s="18">
        <v>3</v>
      </c>
    </row>
    <row r="3438" spans="2:7" x14ac:dyDescent="0.3">
      <c r="B3438" s="18">
        <v>41</v>
      </c>
      <c r="C3438" s="18">
        <v>0</v>
      </c>
      <c r="D3438" s="18">
        <v>135.69999999999999</v>
      </c>
      <c r="E3438" s="18">
        <v>34</v>
      </c>
      <c r="F3438" s="32">
        <v>23.07</v>
      </c>
      <c r="G3438" s="18">
        <v>1</v>
      </c>
    </row>
    <row r="3439" spans="2:7" x14ac:dyDescent="0.3">
      <c r="B3439" s="18">
        <v>43</v>
      </c>
      <c r="C3439" s="18">
        <v>31</v>
      </c>
      <c r="D3439" s="18">
        <v>211</v>
      </c>
      <c r="E3439" s="18">
        <v>117</v>
      </c>
      <c r="F3439" s="32">
        <v>35.869999999999997</v>
      </c>
      <c r="G3439" s="18">
        <v>1</v>
      </c>
    </row>
    <row r="3440" spans="2:7" x14ac:dyDescent="0.3">
      <c r="B3440" s="18">
        <v>37</v>
      </c>
      <c r="C3440" s="18">
        <v>0</v>
      </c>
      <c r="D3440" s="18">
        <v>135.19999999999999</v>
      </c>
      <c r="E3440" s="18">
        <v>93</v>
      </c>
      <c r="F3440" s="32">
        <v>22.98</v>
      </c>
      <c r="G3440" s="18">
        <v>3</v>
      </c>
    </row>
    <row r="3441" spans="2:7" x14ac:dyDescent="0.3">
      <c r="B3441" s="18">
        <v>36</v>
      </c>
      <c r="C3441" s="18">
        <v>0</v>
      </c>
      <c r="D3441" s="18">
        <v>140.80000000000001</v>
      </c>
      <c r="E3441" s="18">
        <v>126</v>
      </c>
      <c r="F3441" s="32">
        <v>23.94</v>
      </c>
      <c r="G3441" s="18">
        <v>4</v>
      </c>
    </row>
    <row r="3442" spans="2:7" x14ac:dyDescent="0.3">
      <c r="B3442" s="18">
        <v>43</v>
      </c>
      <c r="C3442" s="18">
        <v>0</v>
      </c>
      <c r="D3442" s="18">
        <v>160.19999999999999</v>
      </c>
      <c r="E3442" s="18">
        <v>103</v>
      </c>
      <c r="F3442" s="32">
        <v>27.23</v>
      </c>
      <c r="G3442" s="18">
        <v>1</v>
      </c>
    </row>
    <row r="3443" spans="2:7" x14ac:dyDescent="0.3">
      <c r="B3443" s="18">
        <v>42</v>
      </c>
      <c r="C3443" s="18">
        <v>0</v>
      </c>
      <c r="D3443" s="18">
        <v>153.69999999999999</v>
      </c>
      <c r="E3443" s="18">
        <v>86</v>
      </c>
      <c r="F3443" s="32">
        <v>26.13</v>
      </c>
      <c r="G3443" s="18">
        <v>1</v>
      </c>
    </row>
    <row r="3444" spans="2:7" x14ac:dyDescent="0.3">
      <c r="B3444" s="18">
        <v>40</v>
      </c>
      <c r="C3444" s="18">
        <v>0</v>
      </c>
      <c r="D3444" s="18">
        <v>237.6</v>
      </c>
      <c r="E3444" s="18">
        <v>86</v>
      </c>
      <c r="F3444" s="32">
        <v>40.39</v>
      </c>
      <c r="G3444" s="18">
        <v>2</v>
      </c>
    </row>
    <row r="3445" spans="2:7" x14ac:dyDescent="0.3">
      <c r="B3445" s="18">
        <v>41</v>
      </c>
      <c r="C3445" s="18">
        <v>0</v>
      </c>
      <c r="D3445" s="18">
        <v>182.1</v>
      </c>
      <c r="E3445" s="18">
        <v>92</v>
      </c>
      <c r="F3445" s="32">
        <v>30.96</v>
      </c>
      <c r="G3445" s="18">
        <v>2</v>
      </c>
    </row>
    <row r="3446" spans="2:7" x14ac:dyDescent="0.3">
      <c r="B3446" s="18">
        <v>41</v>
      </c>
      <c r="C3446" s="18">
        <v>0</v>
      </c>
      <c r="D3446" s="18">
        <v>198.7</v>
      </c>
      <c r="E3446" s="18">
        <v>108</v>
      </c>
      <c r="F3446" s="32">
        <v>33.78</v>
      </c>
      <c r="G3446" s="18">
        <v>2</v>
      </c>
    </row>
    <row r="3447" spans="2:7" x14ac:dyDescent="0.3">
      <c r="B3447" s="18">
        <v>35</v>
      </c>
      <c r="C3447" s="18">
        <v>47</v>
      </c>
      <c r="D3447" s="18">
        <v>151.1</v>
      </c>
      <c r="E3447" s="18">
        <v>117</v>
      </c>
      <c r="F3447" s="32">
        <v>25.69</v>
      </c>
      <c r="G3447" s="18">
        <v>1</v>
      </c>
    </row>
    <row r="3448" spans="2:7" x14ac:dyDescent="0.3">
      <c r="B3448" s="18">
        <v>48</v>
      </c>
      <c r="C3448" s="18">
        <v>0</v>
      </c>
      <c r="D3448" s="18">
        <v>195.2</v>
      </c>
      <c r="E3448" s="18">
        <v>84</v>
      </c>
      <c r="F3448" s="32">
        <v>33.18</v>
      </c>
      <c r="G3448" s="18">
        <v>0</v>
      </c>
    </row>
    <row r="3449" spans="2:7" x14ac:dyDescent="0.3">
      <c r="B3449" s="18">
        <v>30</v>
      </c>
      <c r="C3449" s="18">
        <v>34</v>
      </c>
      <c r="D3449" s="18">
        <v>209.9</v>
      </c>
      <c r="E3449" s="18">
        <v>79</v>
      </c>
      <c r="F3449" s="32">
        <v>35.68</v>
      </c>
      <c r="G3449" s="18">
        <v>2</v>
      </c>
    </row>
    <row r="3450" spans="2:7" x14ac:dyDescent="0.3">
      <c r="B3450" s="18">
        <v>42</v>
      </c>
      <c r="C3450" s="18">
        <v>18</v>
      </c>
      <c r="D3450" s="18">
        <v>130.69999999999999</v>
      </c>
      <c r="E3450" s="18">
        <v>86</v>
      </c>
      <c r="F3450" s="32">
        <v>22.22</v>
      </c>
      <c r="G3450" s="18">
        <v>0</v>
      </c>
    </row>
    <row r="3451" spans="2:7" x14ac:dyDescent="0.3">
      <c r="B3451" s="18">
        <v>41</v>
      </c>
      <c r="C3451" s="18">
        <v>0</v>
      </c>
      <c r="D3451" s="18">
        <v>265.89999999999998</v>
      </c>
      <c r="E3451" s="18">
        <v>112</v>
      </c>
      <c r="F3451" s="32">
        <v>45.2</v>
      </c>
      <c r="G3451" s="18">
        <v>1</v>
      </c>
    </row>
    <row r="3452" spans="2:7" x14ac:dyDescent="0.3">
      <c r="B3452" s="18">
        <v>44</v>
      </c>
      <c r="C3452" s="18">
        <v>0</v>
      </c>
      <c r="D3452" s="18">
        <v>249.7</v>
      </c>
      <c r="E3452" s="18">
        <v>91</v>
      </c>
      <c r="F3452" s="32">
        <v>42.45</v>
      </c>
      <c r="G3452" s="18">
        <v>1</v>
      </c>
    </row>
    <row r="3453" spans="2:7" x14ac:dyDescent="0.3">
      <c r="B3453" s="18">
        <v>42</v>
      </c>
      <c r="C3453" s="18">
        <v>0</v>
      </c>
      <c r="D3453" s="18">
        <v>204.1</v>
      </c>
      <c r="E3453" s="18">
        <v>116</v>
      </c>
      <c r="F3453" s="32">
        <v>34.700000000000003</v>
      </c>
      <c r="G3453" s="18">
        <v>2</v>
      </c>
    </row>
    <row r="3454" spans="2:7" x14ac:dyDescent="0.3">
      <c r="B3454" s="18">
        <v>43</v>
      </c>
      <c r="C3454" s="18">
        <v>24</v>
      </c>
      <c r="D3454" s="18">
        <v>135.80000000000001</v>
      </c>
      <c r="E3454" s="18">
        <v>108</v>
      </c>
      <c r="F3454" s="32">
        <v>23.09</v>
      </c>
      <c r="G3454" s="18">
        <v>0</v>
      </c>
    </row>
    <row r="3455" spans="2:7" x14ac:dyDescent="0.3">
      <c r="B3455" s="18">
        <v>41</v>
      </c>
      <c r="C3455" s="18">
        <v>0</v>
      </c>
      <c r="D3455" s="18">
        <v>211.4</v>
      </c>
      <c r="E3455" s="18">
        <v>105</v>
      </c>
      <c r="F3455" s="32">
        <v>35.94</v>
      </c>
      <c r="G3455" s="18">
        <v>2</v>
      </c>
    </row>
    <row r="3456" spans="2:7" x14ac:dyDescent="0.3">
      <c r="B3456" s="18">
        <v>40</v>
      </c>
      <c r="C3456" s="18">
        <v>0</v>
      </c>
      <c r="D3456" s="18">
        <v>185.8</v>
      </c>
      <c r="E3456" s="18">
        <v>102</v>
      </c>
      <c r="F3456" s="32">
        <v>31.59</v>
      </c>
      <c r="G3456" s="18">
        <v>2</v>
      </c>
    </row>
    <row r="3457" spans="2:7" x14ac:dyDescent="0.3">
      <c r="B3457" s="18">
        <v>46</v>
      </c>
      <c r="C3457" s="18">
        <v>0</v>
      </c>
      <c r="D3457" s="18">
        <v>202.5</v>
      </c>
      <c r="E3457" s="18">
        <v>91</v>
      </c>
      <c r="F3457" s="32">
        <v>34.43</v>
      </c>
      <c r="G3457" s="18">
        <v>3</v>
      </c>
    </row>
    <row r="3458" spans="2:7" x14ac:dyDescent="0.3">
      <c r="B3458" s="18">
        <v>43</v>
      </c>
      <c r="C3458" s="18">
        <v>0</v>
      </c>
      <c r="D3458" s="18">
        <v>169.4</v>
      </c>
      <c r="E3458" s="18">
        <v>127</v>
      </c>
      <c r="F3458" s="32">
        <v>28.8</v>
      </c>
      <c r="G3458" s="18">
        <v>1</v>
      </c>
    </row>
    <row r="3459" spans="2:7" x14ac:dyDescent="0.3">
      <c r="B3459" s="18">
        <v>36</v>
      </c>
      <c r="C3459" s="18">
        <v>0</v>
      </c>
      <c r="D3459" s="18">
        <v>135.19999999999999</v>
      </c>
      <c r="E3459" s="18">
        <v>76</v>
      </c>
      <c r="F3459" s="32">
        <v>22.98</v>
      </c>
      <c r="G3459" s="18">
        <v>0</v>
      </c>
    </row>
    <row r="3460" spans="2:7" x14ac:dyDescent="0.3">
      <c r="B3460" s="18">
        <v>48</v>
      </c>
      <c r="C3460" s="18">
        <v>0</v>
      </c>
      <c r="D3460" s="18">
        <v>125.1</v>
      </c>
      <c r="E3460" s="18">
        <v>103</v>
      </c>
      <c r="F3460" s="32">
        <v>21.27</v>
      </c>
      <c r="G3460" s="18">
        <v>1</v>
      </c>
    </row>
    <row r="3461" spans="2:7" x14ac:dyDescent="0.3">
      <c r="B3461" s="18">
        <v>27</v>
      </c>
      <c r="C3461" s="18">
        <v>0</v>
      </c>
      <c r="D3461" s="18">
        <v>287.10000000000002</v>
      </c>
      <c r="E3461" s="18">
        <v>83</v>
      </c>
      <c r="F3461" s="32">
        <v>48.81</v>
      </c>
      <c r="G3461" s="18">
        <v>1</v>
      </c>
    </row>
    <row r="3462" spans="2:7" x14ac:dyDescent="0.3">
      <c r="B3462" s="18">
        <v>45</v>
      </c>
      <c r="C3462" s="18">
        <v>0</v>
      </c>
      <c r="D3462" s="18">
        <v>199.7</v>
      </c>
      <c r="E3462" s="18">
        <v>107</v>
      </c>
      <c r="F3462" s="32">
        <v>33.950000000000003</v>
      </c>
      <c r="G3462" s="18">
        <v>0</v>
      </c>
    </row>
    <row r="3463" spans="2:7" x14ac:dyDescent="0.3">
      <c r="B3463" s="18">
        <v>40</v>
      </c>
      <c r="C3463" s="18">
        <v>0</v>
      </c>
      <c r="D3463" s="18">
        <v>247.6</v>
      </c>
      <c r="E3463" s="18">
        <v>114</v>
      </c>
      <c r="F3463" s="32">
        <v>42.09</v>
      </c>
      <c r="G3463" s="18">
        <v>1</v>
      </c>
    </row>
    <row r="3464" spans="2:7" x14ac:dyDescent="0.3">
      <c r="B3464" s="18">
        <v>44</v>
      </c>
      <c r="C3464" s="18">
        <v>39</v>
      </c>
      <c r="D3464" s="18">
        <v>160.80000000000001</v>
      </c>
      <c r="E3464" s="18">
        <v>97</v>
      </c>
      <c r="F3464" s="32">
        <v>27.34</v>
      </c>
      <c r="G3464" s="18">
        <v>3</v>
      </c>
    </row>
    <row r="3465" spans="2:7" x14ac:dyDescent="0.3">
      <c r="B3465" s="18">
        <v>41</v>
      </c>
      <c r="C3465" s="18">
        <v>31</v>
      </c>
      <c r="D3465" s="18">
        <v>118.5</v>
      </c>
      <c r="E3465" s="18">
        <v>92</v>
      </c>
      <c r="F3465" s="32">
        <v>20.149999999999999</v>
      </c>
      <c r="G3465" s="18">
        <v>1</v>
      </c>
    </row>
    <row r="3466" spans="2:7" x14ac:dyDescent="0.3">
      <c r="B3466" s="18">
        <v>41</v>
      </c>
      <c r="C3466" s="18">
        <v>0</v>
      </c>
      <c r="D3466" s="18">
        <v>181</v>
      </c>
      <c r="E3466" s="18">
        <v>107</v>
      </c>
      <c r="F3466" s="32">
        <v>30.77</v>
      </c>
      <c r="G3466" s="18">
        <v>7</v>
      </c>
    </row>
    <row r="3467" spans="2:7" x14ac:dyDescent="0.3">
      <c r="B3467" s="18">
        <v>29</v>
      </c>
      <c r="C3467" s="18">
        <v>0</v>
      </c>
      <c r="D3467" s="18">
        <v>160.6</v>
      </c>
      <c r="E3467" s="18">
        <v>101</v>
      </c>
      <c r="F3467" s="32">
        <v>27.3</v>
      </c>
      <c r="G3467" s="18">
        <v>1</v>
      </c>
    </row>
    <row r="3468" spans="2:7" x14ac:dyDescent="0.3">
      <c r="B3468" s="18">
        <v>41</v>
      </c>
      <c r="C3468" s="18">
        <v>0</v>
      </c>
      <c r="D3468" s="18">
        <v>111.9</v>
      </c>
      <c r="E3468" s="18">
        <v>105</v>
      </c>
      <c r="F3468" s="32">
        <v>19.02</v>
      </c>
      <c r="G3468" s="18">
        <v>1</v>
      </c>
    </row>
    <row r="3469" spans="2:7" x14ac:dyDescent="0.3">
      <c r="B3469" s="18">
        <v>39</v>
      </c>
      <c r="C3469" s="18">
        <v>0</v>
      </c>
      <c r="D3469" s="18">
        <v>120.5</v>
      </c>
      <c r="E3469" s="18">
        <v>107</v>
      </c>
      <c r="F3469" s="32">
        <v>20.49</v>
      </c>
      <c r="G3469" s="18">
        <v>0</v>
      </c>
    </row>
    <row r="3470" spans="2:7" x14ac:dyDescent="0.3">
      <c r="B3470" s="18">
        <v>36</v>
      </c>
      <c r="C3470" s="18">
        <v>0</v>
      </c>
      <c r="D3470" s="18">
        <v>242.4</v>
      </c>
      <c r="E3470" s="18">
        <v>89</v>
      </c>
      <c r="F3470" s="32">
        <v>41.21</v>
      </c>
      <c r="G3470" s="18">
        <v>1</v>
      </c>
    </row>
    <row r="3471" spans="2:7" x14ac:dyDescent="0.3">
      <c r="B3471" s="18">
        <v>39</v>
      </c>
      <c r="C3471" s="18">
        <v>0</v>
      </c>
      <c r="D3471" s="18">
        <v>178.4</v>
      </c>
      <c r="E3471" s="18">
        <v>81</v>
      </c>
      <c r="F3471" s="32">
        <v>30.33</v>
      </c>
      <c r="G3471" s="18">
        <v>1</v>
      </c>
    </row>
    <row r="3472" spans="2:7" x14ac:dyDescent="0.3">
      <c r="B3472" s="18">
        <v>36</v>
      </c>
      <c r="C3472" s="18">
        <v>0</v>
      </c>
      <c r="D3472" s="18">
        <v>258.7</v>
      </c>
      <c r="E3472" s="18">
        <v>94</v>
      </c>
      <c r="F3472" s="32">
        <v>43.98</v>
      </c>
      <c r="G3472" s="18">
        <v>1</v>
      </c>
    </row>
    <row r="3473" spans="2:7" x14ac:dyDescent="0.3">
      <c r="B3473" s="18">
        <v>38</v>
      </c>
      <c r="C3473" s="18">
        <v>18</v>
      </c>
      <c r="D3473" s="18">
        <v>124.3</v>
      </c>
      <c r="E3473" s="18">
        <v>104</v>
      </c>
      <c r="F3473" s="32">
        <v>21.13</v>
      </c>
      <c r="G3473" s="18">
        <v>1</v>
      </c>
    </row>
    <row r="3474" spans="2:7" x14ac:dyDescent="0.3">
      <c r="B3474" s="18">
        <v>41</v>
      </c>
      <c r="C3474" s="18">
        <v>0</v>
      </c>
      <c r="D3474" s="18">
        <v>94.9</v>
      </c>
      <c r="E3474" s="18">
        <v>114</v>
      </c>
      <c r="F3474" s="32">
        <v>16.13</v>
      </c>
      <c r="G3474" s="18">
        <v>0</v>
      </c>
    </row>
    <row r="3475" spans="2:7" x14ac:dyDescent="0.3">
      <c r="B3475" s="18">
        <v>45</v>
      </c>
      <c r="C3475" s="18">
        <v>0</v>
      </c>
      <c r="D3475" s="18">
        <v>182</v>
      </c>
      <c r="E3475" s="18">
        <v>101</v>
      </c>
      <c r="F3475" s="32">
        <v>30.94</v>
      </c>
      <c r="G3475" s="18">
        <v>4</v>
      </c>
    </row>
    <row r="3476" spans="2:7" x14ac:dyDescent="0.3">
      <c r="B3476" s="18">
        <v>33</v>
      </c>
      <c r="C3476" s="18">
        <v>0</v>
      </c>
      <c r="D3476" s="18">
        <v>162</v>
      </c>
      <c r="E3476" s="18">
        <v>62</v>
      </c>
      <c r="F3476" s="32">
        <v>27.54</v>
      </c>
      <c r="G3476" s="18">
        <v>1</v>
      </c>
    </row>
    <row r="3477" spans="2:7" x14ac:dyDescent="0.3">
      <c r="B3477" s="18">
        <v>42</v>
      </c>
      <c r="C3477" s="18">
        <v>0</v>
      </c>
      <c r="D3477" s="18">
        <v>176.6</v>
      </c>
      <c r="E3477" s="18">
        <v>83</v>
      </c>
      <c r="F3477" s="32">
        <v>30.02</v>
      </c>
      <c r="G3477" s="18">
        <v>0</v>
      </c>
    </row>
    <row r="3478" spans="2:7" x14ac:dyDescent="0.3">
      <c r="B3478" s="18">
        <v>35</v>
      </c>
      <c r="C3478" s="18">
        <v>28</v>
      </c>
      <c r="D3478" s="18">
        <v>156.1</v>
      </c>
      <c r="E3478" s="18">
        <v>98</v>
      </c>
      <c r="F3478" s="32">
        <v>26.54</v>
      </c>
      <c r="G3478" s="18">
        <v>0</v>
      </c>
    </row>
    <row r="3479" spans="2:7" x14ac:dyDescent="0.3">
      <c r="B3479" s="18">
        <v>40</v>
      </c>
      <c r="C3479" s="18">
        <v>0</v>
      </c>
      <c r="D3479" s="18">
        <v>150.6</v>
      </c>
      <c r="E3479" s="18">
        <v>106</v>
      </c>
      <c r="F3479" s="32">
        <v>25.6</v>
      </c>
      <c r="G3479" s="18">
        <v>1</v>
      </c>
    </row>
    <row r="3480" spans="2:7" x14ac:dyDescent="0.3">
      <c r="B3480" s="18">
        <v>36</v>
      </c>
      <c r="C3480" s="18">
        <v>0</v>
      </c>
      <c r="D3480" s="18">
        <v>189.1</v>
      </c>
      <c r="E3480" s="18">
        <v>141</v>
      </c>
      <c r="F3480" s="32">
        <v>32.15</v>
      </c>
      <c r="G3480" s="18">
        <v>1</v>
      </c>
    </row>
    <row r="3481" spans="2:7" x14ac:dyDescent="0.3">
      <c r="B3481" s="18">
        <v>38</v>
      </c>
      <c r="C3481" s="18">
        <v>0</v>
      </c>
      <c r="D3481" s="18">
        <v>156.9</v>
      </c>
      <c r="E3481" s="18">
        <v>74</v>
      </c>
      <c r="F3481" s="32">
        <v>26.67</v>
      </c>
      <c r="G3481" s="18">
        <v>1</v>
      </c>
    </row>
    <row r="3482" spans="2:7" x14ac:dyDescent="0.3">
      <c r="B3482" s="18">
        <v>42</v>
      </c>
      <c r="C3482" s="18">
        <v>0</v>
      </c>
      <c r="D3482" s="18">
        <v>67</v>
      </c>
      <c r="E3482" s="18">
        <v>76</v>
      </c>
      <c r="F3482" s="32">
        <v>11.39</v>
      </c>
      <c r="G3482" s="18">
        <v>1</v>
      </c>
    </row>
    <row r="3483" spans="2:7" x14ac:dyDescent="0.3">
      <c r="B3483" s="18">
        <v>38</v>
      </c>
      <c r="C3483" s="18">
        <v>0</v>
      </c>
      <c r="D3483" s="18">
        <v>261.3</v>
      </c>
      <c r="E3483" s="18">
        <v>89</v>
      </c>
      <c r="F3483" s="32">
        <v>44.42</v>
      </c>
      <c r="G3483" s="18">
        <v>0</v>
      </c>
    </row>
    <row r="3484" spans="2:7" x14ac:dyDescent="0.3">
      <c r="B3484" s="18">
        <v>37</v>
      </c>
      <c r="C3484" s="18">
        <v>0</v>
      </c>
      <c r="D3484" s="18">
        <v>135.1</v>
      </c>
      <c r="E3484" s="18">
        <v>92</v>
      </c>
      <c r="F3484" s="32">
        <v>22.97</v>
      </c>
      <c r="G3484" s="18">
        <v>3</v>
      </c>
    </row>
    <row r="3485" spans="2:7" x14ac:dyDescent="0.3">
      <c r="B3485" s="18">
        <v>42</v>
      </c>
      <c r="C3485" s="18">
        <v>0</v>
      </c>
      <c r="D3485" s="18">
        <v>92.1</v>
      </c>
      <c r="E3485" s="18">
        <v>109</v>
      </c>
      <c r="F3485" s="32">
        <v>15.66</v>
      </c>
      <c r="G3485" s="18">
        <v>2</v>
      </c>
    </row>
    <row r="3486" spans="2:7" x14ac:dyDescent="0.3">
      <c r="B3486" s="18">
        <v>35</v>
      </c>
      <c r="C3486" s="18">
        <v>0</v>
      </c>
      <c r="D3486" s="18">
        <v>173.5</v>
      </c>
      <c r="E3486" s="18">
        <v>121</v>
      </c>
      <c r="F3486" s="32">
        <v>29.5</v>
      </c>
      <c r="G3486" s="18">
        <v>1</v>
      </c>
    </row>
    <row r="3487" spans="2:7" x14ac:dyDescent="0.3">
      <c r="B3487" s="18">
        <v>45</v>
      </c>
      <c r="C3487" s="18">
        <v>0</v>
      </c>
      <c r="D3487" s="18">
        <v>156.30000000000001</v>
      </c>
      <c r="E3487" s="18">
        <v>82</v>
      </c>
      <c r="F3487" s="32">
        <v>26.57</v>
      </c>
      <c r="G3487" s="18">
        <v>5</v>
      </c>
    </row>
    <row r="3488" spans="2:7" x14ac:dyDescent="0.3">
      <c r="B3488" s="18">
        <v>42</v>
      </c>
      <c r="C3488" s="18">
        <v>0</v>
      </c>
      <c r="D3488" s="18">
        <v>274.7</v>
      </c>
      <c r="E3488" s="18">
        <v>79</v>
      </c>
      <c r="F3488" s="32">
        <v>46.7</v>
      </c>
      <c r="G3488" s="18">
        <v>1</v>
      </c>
    </row>
    <row r="3489" spans="2:7" x14ac:dyDescent="0.3">
      <c r="B3489" s="18">
        <v>30</v>
      </c>
      <c r="C3489" s="18">
        <v>0</v>
      </c>
      <c r="D3489" s="18">
        <v>244.7</v>
      </c>
      <c r="E3489" s="18">
        <v>84</v>
      </c>
      <c r="F3489" s="32">
        <v>41.6</v>
      </c>
      <c r="G3489" s="18">
        <v>2</v>
      </c>
    </row>
    <row r="3490" spans="2:7" x14ac:dyDescent="0.3">
      <c r="B3490" s="18">
        <v>42</v>
      </c>
      <c r="C3490" s="18">
        <v>0</v>
      </c>
      <c r="D3490" s="18">
        <v>183.6</v>
      </c>
      <c r="E3490" s="18">
        <v>96</v>
      </c>
      <c r="F3490" s="32">
        <v>31.21</v>
      </c>
      <c r="G3490" s="18">
        <v>0</v>
      </c>
    </row>
    <row r="3491" spans="2:7" x14ac:dyDescent="0.3">
      <c r="B3491" s="18">
        <v>37</v>
      </c>
      <c r="C3491" s="18">
        <v>0</v>
      </c>
      <c r="D3491" s="18">
        <v>167.1</v>
      </c>
      <c r="E3491" s="18">
        <v>80</v>
      </c>
      <c r="F3491" s="32">
        <v>28.41</v>
      </c>
      <c r="G3491" s="18">
        <v>5</v>
      </c>
    </row>
    <row r="3492" spans="2:7" x14ac:dyDescent="0.3">
      <c r="B3492" s="18">
        <v>43</v>
      </c>
      <c r="C3492" s="18">
        <v>0</v>
      </c>
      <c r="D3492" s="18">
        <v>177.1</v>
      </c>
      <c r="E3492" s="18">
        <v>120</v>
      </c>
      <c r="F3492" s="32">
        <v>30.11</v>
      </c>
      <c r="G3492" s="18">
        <v>3</v>
      </c>
    </row>
    <row r="3493" spans="2:7" x14ac:dyDescent="0.3">
      <c r="B3493" s="18">
        <v>42</v>
      </c>
      <c r="C3493" s="18">
        <v>0</v>
      </c>
      <c r="D3493" s="18">
        <v>217.8</v>
      </c>
      <c r="E3493" s="18">
        <v>120</v>
      </c>
      <c r="F3493" s="32">
        <v>37.03</v>
      </c>
      <c r="G3493" s="18">
        <v>0</v>
      </c>
    </row>
    <row r="3494" spans="2:7" x14ac:dyDescent="0.3">
      <c r="B3494" s="18">
        <v>36</v>
      </c>
      <c r="C3494" s="18">
        <v>0</v>
      </c>
      <c r="D3494" s="18">
        <v>143.69999999999999</v>
      </c>
      <c r="E3494" s="18">
        <v>96</v>
      </c>
      <c r="F3494" s="32">
        <v>24.43</v>
      </c>
      <c r="G3494" s="18">
        <v>2</v>
      </c>
    </row>
    <row r="3495" spans="2:7" x14ac:dyDescent="0.3">
      <c r="B3495" s="18">
        <v>35</v>
      </c>
      <c r="C3495" s="18">
        <v>0</v>
      </c>
      <c r="D3495" s="18">
        <v>185</v>
      </c>
      <c r="E3495" s="18">
        <v>104</v>
      </c>
      <c r="F3495" s="32">
        <v>31.45</v>
      </c>
      <c r="G3495" s="18">
        <v>1</v>
      </c>
    </row>
    <row r="3496" spans="2:7" x14ac:dyDescent="0.3">
      <c r="B3496" s="18">
        <v>37</v>
      </c>
      <c r="C3496" s="18">
        <v>23</v>
      </c>
      <c r="D3496" s="18">
        <v>235.6</v>
      </c>
      <c r="E3496" s="18">
        <v>65</v>
      </c>
      <c r="F3496" s="32">
        <v>40.049999999999997</v>
      </c>
      <c r="G3496" s="18">
        <v>1</v>
      </c>
    </row>
    <row r="3497" spans="2:7" x14ac:dyDescent="0.3">
      <c r="B3497" s="18">
        <v>35</v>
      </c>
      <c r="C3497" s="18">
        <v>0</v>
      </c>
      <c r="D3497" s="18">
        <v>265.5</v>
      </c>
      <c r="E3497" s="18">
        <v>75</v>
      </c>
      <c r="F3497" s="32">
        <v>45.14</v>
      </c>
      <c r="G3497" s="18">
        <v>2</v>
      </c>
    </row>
    <row r="3498" spans="2:7" x14ac:dyDescent="0.3">
      <c r="B3498" s="18">
        <v>36</v>
      </c>
      <c r="C3498" s="18">
        <v>0</v>
      </c>
      <c r="D3498" s="18">
        <v>332.1</v>
      </c>
      <c r="E3498" s="18">
        <v>91</v>
      </c>
      <c r="F3498" s="32">
        <v>56.46</v>
      </c>
      <c r="G3498" s="18">
        <v>1</v>
      </c>
    </row>
    <row r="3499" spans="2:7" x14ac:dyDescent="0.3">
      <c r="B3499" s="18">
        <v>42</v>
      </c>
      <c r="C3499" s="18">
        <v>21</v>
      </c>
      <c r="D3499" s="18">
        <v>223.4</v>
      </c>
      <c r="E3499" s="18">
        <v>89</v>
      </c>
      <c r="F3499" s="32">
        <v>37.979999999999997</v>
      </c>
      <c r="G3499" s="18">
        <v>3</v>
      </c>
    </row>
    <row r="3500" spans="2:7" x14ac:dyDescent="0.3">
      <c r="B3500" s="18">
        <v>40</v>
      </c>
      <c r="C3500" s="18">
        <v>0</v>
      </c>
      <c r="D3500" s="18">
        <v>163.6</v>
      </c>
      <c r="E3500" s="18">
        <v>109</v>
      </c>
      <c r="F3500" s="32">
        <v>27.81</v>
      </c>
      <c r="G3500" s="18">
        <v>0</v>
      </c>
    </row>
    <row r="3501" spans="2:7" x14ac:dyDescent="0.3">
      <c r="B3501" s="18">
        <v>32</v>
      </c>
      <c r="C3501" s="18">
        <v>0</v>
      </c>
      <c r="D3501" s="18">
        <v>190</v>
      </c>
      <c r="E3501" s="18">
        <v>125</v>
      </c>
      <c r="F3501" s="32">
        <v>32.299999999999997</v>
      </c>
      <c r="G3501" s="18">
        <v>3</v>
      </c>
    </row>
    <row r="3502" spans="2:7" x14ac:dyDescent="0.3">
      <c r="B3502" s="18">
        <v>36</v>
      </c>
      <c r="C3502" s="18">
        <v>0</v>
      </c>
      <c r="D3502" s="18">
        <v>153.69999999999999</v>
      </c>
      <c r="E3502" s="18">
        <v>100</v>
      </c>
      <c r="F3502" s="32">
        <v>26.13</v>
      </c>
      <c r="G3502" s="18">
        <v>1</v>
      </c>
    </row>
    <row r="3503" spans="2:7" x14ac:dyDescent="0.3">
      <c r="B3503" s="18">
        <v>29</v>
      </c>
      <c r="C3503" s="18">
        <v>0</v>
      </c>
      <c r="D3503" s="18">
        <v>160.30000000000001</v>
      </c>
      <c r="E3503" s="18">
        <v>87</v>
      </c>
      <c r="F3503" s="32">
        <v>27.25</v>
      </c>
      <c r="G3503" s="18">
        <v>2</v>
      </c>
    </row>
    <row r="3504" spans="2:7" x14ac:dyDescent="0.3">
      <c r="B3504" s="18">
        <v>28</v>
      </c>
      <c r="C3504" s="18">
        <v>0</v>
      </c>
      <c r="D3504" s="18">
        <v>140.9</v>
      </c>
      <c r="E3504" s="18">
        <v>68</v>
      </c>
      <c r="F3504" s="32">
        <v>23.95</v>
      </c>
      <c r="G3504" s="18">
        <v>3</v>
      </c>
    </row>
    <row r="3505" spans="2:7" x14ac:dyDescent="0.3">
      <c r="B3505" s="18">
        <v>34</v>
      </c>
      <c r="C3505" s="18">
        <v>0</v>
      </c>
      <c r="D3505" s="18">
        <v>168.4</v>
      </c>
      <c r="E3505" s="18">
        <v>85</v>
      </c>
      <c r="F3505" s="32">
        <v>28.63</v>
      </c>
      <c r="G3505" s="18">
        <v>3</v>
      </c>
    </row>
    <row r="3506" spans="2:7" x14ac:dyDescent="0.3">
      <c r="B3506" s="18">
        <v>28</v>
      </c>
      <c r="C3506" s="18">
        <v>0</v>
      </c>
      <c r="D3506" s="18">
        <v>150.9</v>
      </c>
      <c r="E3506" s="18">
        <v>92</v>
      </c>
      <c r="F3506" s="32">
        <v>25.65</v>
      </c>
      <c r="G3506" s="18">
        <v>5</v>
      </c>
    </row>
    <row r="3507" spans="2:7" x14ac:dyDescent="0.3">
      <c r="B3507" s="18">
        <v>28</v>
      </c>
      <c r="C3507" s="18">
        <v>0</v>
      </c>
      <c r="D3507" s="18">
        <v>255.1</v>
      </c>
      <c r="E3507" s="18">
        <v>96</v>
      </c>
      <c r="F3507" s="32">
        <v>43.37</v>
      </c>
      <c r="G3507" s="18">
        <v>0</v>
      </c>
    </row>
    <row r="3508" spans="2:7" x14ac:dyDescent="0.3">
      <c r="B3508" s="18">
        <v>42</v>
      </c>
      <c r="C3508" s="18">
        <v>0</v>
      </c>
      <c r="D3508" s="18">
        <v>94.5</v>
      </c>
      <c r="E3508" s="18">
        <v>107</v>
      </c>
      <c r="F3508" s="32">
        <v>16.07</v>
      </c>
      <c r="G3508" s="18">
        <v>1</v>
      </c>
    </row>
    <row r="3509" spans="2:7" x14ac:dyDescent="0.3">
      <c r="B3509" s="18">
        <v>43</v>
      </c>
      <c r="C3509" s="18">
        <v>0</v>
      </c>
      <c r="D3509" s="18">
        <v>135</v>
      </c>
      <c r="E3509" s="18">
        <v>116</v>
      </c>
      <c r="F3509" s="32">
        <v>22.95</v>
      </c>
      <c r="G3509" s="18">
        <v>1</v>
      </c>
    </row>
    <row r="3510" spans="2:7" x14ac:dyDescent="0.3">
      <c r="B3510" s="18">
        <v>28</v>
      </c>
      <c r="C3510" s="18">
        <v>0</v>
      </c>
      <c r="D3510" s="18">
        <v>286.89999999999998</v>
      </c>
      <c r="E3510" s="18">
        <v>113</v>
      </c>
      <c r="F3510" s="32">
        <v>48.77</v>
      </c>
      <c r="G3510" s="18">
        <v>0</v>
      </c>
    </row>
    <row r="3511" spans="2:7" x14ac:dyDescent="0.3">
      <c r="B3511" s="18">
        <v>42</v>
      </c>
      <c r="C3511" s="18">
        <v>0</v>
      </c>
      <c r="D3511" s="18">
        <v>165.4</v>
      </c>
      <c r="E3511" s="18">
        <v>70</v>
      </c>
      <c r="F3511" s="32">
        <v>28.12</v>
      </c>
      <c r="G3511" s="18">
        <v>1</v>
      </c>
    </row>
    <row r="3512" spans="2:7" x14ac:dyDescent="0.3">
      <c r="B3512" s="18">
        <v>29</v>
      </c>
      <c r="C3512" s="18">
        <v>0</v>
      </c>
      <c r="D3512" s="18">
        <v>222</v>
      </c>
      <c r="E3512" s="18">
        <v>99</v>
      </c>
      <c r="F3512" s="32">
        <v>37.74</v>
      </c>
      <c r="G3512" s="18">
        <v>3</v>
      </c>
    </row>
    <row r="3513" spans="2:7" x14ac:dyDescent="0.3">
      <c r="B3513" s="18">
        <v>45</v>
      </c>
      <c r="C3513" s="18">
        <v>0</v>
      </c>
      <c r="D3513" s="18">
        <v>209.8</v>
      </c>
      <c r="E3513" s="18">
        <v>85</v>
      </c>
      <c r="F3513" s="32">
        <v>35.67</v>
      </c>
      <c r="G3513" s="18">
        <v>0</v>
      </c>
    </row>
    <row r="3514" spans="2:7" x14ac:dyDescent="0.3">
      <c r="B3514" s="18">
        <v>39</v>
      </c>
      <c r="C3514" s="18">
        <v>31</v>
      </c>
      <c r="D3514" s="18">
        <v>158.30000000000001</v>
      </c>
      <c r="E3514" s="18">
        <v>99</v>
      </c>
      <c r="F3514" s="32">
        <v>26.91</v>
      </c>
      <c r="G3514" s="18">
        <v>2</v>
      </c>
    </row>
    <row r="3515" spans="2:7" x14ac:dyDescent="0.3">
      <c r="B3515" s="18">
        <v>27</v>
      </c>
      <c r="C3515" s="18">
        <v>0</v>
      </c>
      <c r="D3515" s="18">
        <v>252.3</v>
      </c>
      <c r="E3515" s="18">
        <v>120</v>
      </c>
      <c r="F3515" s="32">
        <v>42.89</v>
      </c>
      <c r="G3515" s="18">
        <v>1</v>
      </c>
    </row>
    <row r="3516" spans="2:7" x14ac:dyDescent="0.3">
      <c r="B3516" s="18">
        <v>35</v>
      </c>
      <c r="C3516" s="18">
        <v>0</v>
      </c>
      <c r="D3516" s="18">
        <v>255.5</v>
      </c>
      <c r="E3516" s="18">
        <v>93</v>
      </c>
      <c r="F3516" s="32">
        <v>43.44</v>
      </c>
      <c r="G3516" s="18">
        <v>1</v>
      </c>
    </row>
    <row r="3517" spans="2:7" x14ac:dyDescent="0.3">
      <c r="B3517" s="18">
        <v>43</v>
      </c>
      <c r="C3517" s="18">
        <v>0</v>
      </c>
      <c r="D3517" s="18">
        <v>227.9</v>
      </c>
      <c r="E3517" s="18">
        <v>105</v>
      </c>
      <c r="F3517" s="32">
        <v>38.74</v>
      </c>
      <c r="G3517" s="18">
        <v>3</v>
      </c>
    </row>
    <row r="3518" spans="2:7" x14ac:dyDescent="0.3">
      <c r="B3518" s="18">
        <v>43</v>
      </c>
      <c r="C3518" s="18">
        <v>0</v>
      </c>
      <c r="D3518" s="18">
        <v>185</v>
      </c>
      <c r="E3518" s="18">
        <v>113</v>
      </c>
      <c r="F3518" s="32">
        <v>31.45</v>
      </c>
      <c r="G3518" s="18">
        <v>0</v>
      </c>
    </row>
    <row r="3519" spans="2:7" x14ac:dyDescent="0.3">
      <c r="B3519" s="18">
        <v>41</v>
      </c>
      <c r="C3519" s="18">
        <v>0</v>
      </c>
      <c r="D3519" s="18">
        <v>140</v>
      </c>
      <c r="E3519" s="18">
        <v>100</v>
      </c>
      <c r="F3519" s="32">
        <v>23.8</v>
      </c>
      <c r="G3519" s="18">
        <v>1</v>
      </c>
    </row>
    <row r="3520" spans="2:7" x14ac:dyDescent="0.3">
      <c r="B3520" s="18">
        <v>42</v>
      </c>
      <c r="C3520" s="18">
        <v>0</v>
      </c>
      <c r="D3520" s="18">
        <v>157.5</v>
      </c>
      <c r="E3520" s="18">
        <v>96</v>
      </c>
      <c r="F3520" s="32">
        <v>26.78</v>
      </c>
      <c r="G3520" s="18">
        <v>2</v>
      </c>
    </row>
    <row r="3521" spans="2:7" x14ac:dyDescent="0.3">
      <c r="B3521" s="18">
        <v>42</v>
      </c>
      <c r="C3521" s="18">
        <v>0</v>
      </c>
      <c r="D3521" s="18">
        <v>237.5</v>
      </c>
      <c r="E3521" s="18">
        <v>130</v>
      </c>
      <c r="F3521" s="32">
        <v>40.380000000000003</v>
      </c>
      <c r="G3521" s="18">
        <v>0</v>
      </c>
    </row>
    <row r="3522" spans="2:7" x14ac:dyDescent="0.3">
      <c r="B3522" s="18">
        <v>41</v>
      </c>
      <c r="C3522" s="18">
        <v>10</v>
      </c>
      <c r="D3522" s="18">
        <v>190.7</v>
      </c>
      <c r="E3522" s="18">
        <v>100</v>
      </c>
      <c r="F3522" s="32">
        <v>32.42</v>
      </c>
      <c r="G3522" s="18">
        <v>0</v>
      </c>
    </row>
    <row r="3523" spans="2:7" x14ac:dyDescent="0.3">
      <c r="B3523" s="18">
        <v>46</v>
      </c>
      <c r="C3523" s="18">
        <v>0</v>
      </c>
      <c r="D3523" s="18">
        <v>215.5</v>
      </c>
      <c r="E3523" s="18">
        <v>81</v>
      </c>
      <c r="F3523" s="32">
        <v>36.64</v>
      </c>
      <c r="G3523" s="18">
        <v>1</v>
      </c>
    </row>
    <row r="3524" spans="2:7" x14ac:dyDescent="0.3">
      <c r="B3524" s="18">
        <v>41</v>
      </c>
      <c r="C3524" s="18">
        <v>12</v>
      </c>
      <c r="D3524" s="18">
        <v>119.9</v>
      </c>
      <c r="E3524" s="18">
        <v>83</v>
      </c>
      <c r="F3524" s="32">
        <v>20.38</v>
      </c>
      <c r="G3524" s="18">
        <v>1</v>
      </c>
    </row>
    <row r="3525" spans="2:7" x14ac:dyDescent="0.3">
      <c r="B3525" s="18">
        <v>30</v>
      </c>
      <c r="C3525" s="18">
        <v>0</v>
      </c>
      <c r="D3525" s="18">
        <v>196.7</v>
      </c>
      <c r="E3525" s="18">
        <v>100</v>
      </c>
      <c r="F3525" s="32">
        <v>33.44</v>
      </c>
      <c r="G3525" s="18">
        <v>4</v>
      </c>
    </row>
    <row r="3526" spans="2:7" x14ac:dyDescent="0.3">
      <c r="B3526" s="18">
        <v>39</v>
      </c>
      <c r="C3526" s="18">
        <v>0</v>
      </c>
      <c r="D3526" s="18">
        <v>230.7</v>
      </c>
      <c r="E3526" s="18">
        <v>122</v>
      </c>
      <c r="F3526" s="32">
        <v>39.22</v>
      </c>
      <c r="G3526" s="18">
        <v>2</v>
      </c>
    </row>
    <row r="3527" spans="2:7" x14ac:dyDescent="0.3">
      <c r="B3527" s="18">
        <v>28</v>
      </c>
      <c r="C3527" s="18">
        <v>0</v>
      </c>
      <c r="D3527" s="18">
        <v>222.3</v>
      </c>
      <c r="E3527" s="18">
        <v>102</v>
      </c>
      <c r="F3527" s="32">
        <v>37.79</v>
      </c>
      <c r="G3527" s="18">
        <v>0</v>
      </c>
    </row>
    <row r="3528" spans="2:7" x14ac:dyDescent="0.3">
      <c r="B3528" s="18">
        <v>27</v>
      </c>
      <c r="C3528" s="18">
        <v>0</v>
      </c>
      <c r="D3528" s="18">
        <v>198.6</v>
      </c>
      <c r="E3528" s="18">
        <v>92</v>
      </c>
      <c r="F3528" s="32">
        <v>33.76</v>
      </c>
      <c r="G3528" s="18">
        <v>2</v>
      </c>
    </row>
    <row r="3529" spans="2:7" x14ac:dyDescent="0.3">
      <c r="B3529" s="18">
        <v>45</v>
      </c>
      <c r="C3529" s="18">
        <v>0</v>
      </c>
      <c r="D3529" s="18">
        <v>139.4</v>
      </c>
      <c r="E3529" s="18">
        <v>109</v>
      </c>
      <c r="F3529" s="32">
        <v>23.7</v>
      </c>
      <c r="G3529" s="18">
        <v>1</v>
      </c>
    </row>
    <row r="3530" spans="2:7" x14ac:dyDescent="0.3">
      <c r="B3530" s="18">
        <v>41</v>
      </c>
      <c r="C3530" s="18">
        <v>0</v>
      </c>
      <c r="D3530" s="18">
        <v>130.4</v>
      </c>
      <c r="E3530" s="18">
        <v>121</v>
      </c>
      <c r="F3530" s="32">
        <v>22.17</v>
      </c>
      <c r="G3530" s="18">
        <v>2</v>
      </c>
    </row>
    <row r="3531" spans="2:7" x14ac:dyDescent="0.3">
      <c r="B3531" s="18">
        <v>41</v>
      </c>
      <c r="C3531" s="18">
        <v>0</v>
      </c>
      <c r="D3531" s="18">
        <v>153.19999999999999</v>
      </c>
      <c r="E3531" s="18">
        <v>131</v>
      </c>
      <c r="F3531" s="32">
        <v>26.04</v>
      </c>
      <c r="G3531" s="18">
        <v>1</v>
      </c>
    </row>
    <row r="3532" spans="2:7" x14ac:dyDescent="0.3">
      <c r="B3532" s="18">
        <v>43</v>
      </c>
      <c r="C3532" s="18">
        <v>0</v>
      </c>
      <c r="D3532" s="18">
        <v>177.1</v>
      </c>
      <c r="E3532" s="18">
        <v>104</v>
      </c>
      <c r="F3532" s="32">
        <v>30.11</v>
      </c>
      <c r="G3532" s="18">
        <v>2</v>
      </c>
    </row>
    <row r="3533" spans="2:7" x14ac:dyDescent="0.3">
      <c r="B3533" s="18">
        <v>36</v>
      </c>
      <c r="C3533" s="18">
        <v>0</v>
      </c>
      <c r="D3533" s="18">
        <v>134.5</v>
      </c>
      <c r="E3533" s="18">
        <v>119</v>
      </c>
      <c r="F3533" s="32">
        <v>22.87</v>
      </c>
      <c r="G3533" s="18">
        <v>0</v>
      </c>
    </row>
    <row r="3534" spans="2:7" x14ac:dyDescent="0.3">
      <c r="B3534" s="18">
        <v>48</v>
      </c>
      <c r="C3534" s="18">
        <v>38</v>
      </c>
      <c r="D3534" s="18">
        <v>201.8</v>
      </c>
      <c r="E3534" s="18">
        <v>66</v>
      </c>
      <c r="F3534" s="32">
        <v>34.31</v>
      </c>
      <c r="G3534" s="18">
        <v>0</v>
      </c>
    </row>
    <row r="3535" spans="2:7" x14ac:dyDescent="0.3">
      <c r="B3535" s="18">
        <v>38</v>
      </c>
      <c r="C3535" s="18">
        <v>0</v>
      </c>
      <c r="D3535" s="18">
        <v>180.5</v>
      </c>
      <c r="E3535" s="18">
        <v>114</v>
      </c>
      <c r="F3535" s="32">
        <v>30.69</v>
      </c>
      <c r="G3535" s="18">
        <v>2</v>
      </c>
    </row>
    <row r="3536" spans="2:7" x14ac:dyDescent="0.3">
      <c r="B3536" s="18">
        <v>36</v>
      </c>
      <c r="C3536" s="18">
        <v>40</v>
      </c>
      <c r="D3536" s="18">
        <v>164.5</v>
      </c>
      <c r="E3536" s="18">
        <v>95</v>
      </c>
      <c r="F3536" s="32">
        <v>27.97</v>
      </c>
      <c r="G3536" s="18">
        <v>4</v>
      </c>
    </row>
    <row r="3537" spans="2:7" x14ac:dyDescent="0.3">
      <c r="B3537" s="18">
        <v>25</v>
      </c>
      <c r="C3537" s="18">
        <v>19</v>
      </c>
      <c r="D3537" s="18">
        <v>171.9</v>
      </c>
      <c r="E3537" s="18">
        <v>96</v>
      </c>
      <c r="F3537" s="32">
        <v>29.22</v>
      </c>
      <c r="G3537" s="18">
        <v>1</v>
      </c>
    </row>
    <row r="3538" spans="2:7" x14ac:dyDescent="0.3">
      <c r="B3538" s="18">
        <v>38</v>
      </c>
      <c r="C3538" s="18">
        <v>0</v>
      </c>
      <c r="D3538" s="18">
        <v>221.4</v>
      </c>
      <c r="E3538" s="18">
        <v>69</v>
      </c>
      <c r="F3538" s="32">
        <v>37.64</v>
      </c>
      <c r="G3538" s="18">
        <v>1</v>
      </c>
    </row>
    <row r="3539" spans="2:7" x14ac:dyDescent="0.3">
      <c r="B3539" s="18">
        <v>42</v>
      </c>
      <c r="C3539" s="18">
        <v>0</v>
      </c>
      <c r="D3539" s="18">
        <v>241.5</v>
      </c>
      <c r="E3539" s="18">
        <v>114</v>
      </c>
      <c r="F3539" s="32">
        <v>41.06</v>
      </c>
      <c r="G3539" s="18">
        <v>3</v>
      </c>
    </row>
    <row r="3540" spans="2:7" x14ac:dyDescent="0.3">
      <c r="B3540" s="18">
        <v>37</v>
      </c>
      <c r="C3540" s="18">
        <v>0</v>
      </c>
      <c r="D3540" s="18">
        <v>116.5</v>
      </c>
      <c r="E3540" s="18">
        <v>77</v>
      </c>
      <c r="F3540" s="32">
        <v>19.809999999999999</v>
      </c>
      <c r="G3540" s="18">
        <v>3</v>
      </c>
    </row>
    <row r="3541" spans="2:7" x14ac:dyDescent="0.3">
      <c r="B3541" s="18">
        <v>39</v>
      </c>
      <c r="C3541" s="18">
        <v>0</v>
      </c>
      <c r="D3541" s="18">
        <v>158.1</v>
      </c>
      <c r="E3541" s="18">
        <v>107</v>
      </c>
      <c r="F3541" s="32">
        <v>26.88</v>
      </c>
      <c r="G3541" s="18">
        <v>1</v>
      </c>
    </row>
    <row r="3542" spans="2:7" x14ac:dyDescent="0.3">
      <c r="B3542" s="18">
        <v>41</v>
      </c>
      <c r="C3542" s="18">
        <v>0</v>
      </c>
      <c r="D3542" s="18">
        <v>121.6</v>
      </c>
      <c r="E3542" s="18">
        <v>81</v>
      </c>
      <c r="F3542" s="32">
        <v>20.67</v>
      </c>
      <c r="G3542" s="18">
        <v>3</v>
      </c>
    </row>
    <row r="3543" spans="2:7" x14ac:dyDescent="0.3">
      <c r="B3543" s="18">
        <v>36</v>
      </c>
      <c r="C3543" s="18">
        <v>28</v>
      </c>
      <c r="D3543" s="18">
        <v>222.5</v>
      </c>
      <c r="E3543" s="18">
        <v>134</v>
      </c>
      <c r="F3543" s="32">
        <v>37.83</v>
      </c>
      <c r="G3543" s="18">
        <v>2</v>
      </c>
    </row>
    <row r="3544" spans="2:7" x14ac:dyDescent="0.3">
      <c r="B3544" s="18">
        <v>33</v>
      </c>
      <c r="C3544" s="18">
        <v>23</v>
      </c>
      <c r="D3544" s="18">
        <v>123.7</v>
      </c>
      <c r="E3544" s="18">
        <v>93</v>
      </c>
      <c r="F3544" s="32">
        <v>21.03</v>
      </c>
      <c r="G3544" s="18">
        <v>1</v>
      </c>
    </row>
    <row r="3545" spans="2:7" x14ac:dyDescent="0.3">
      <c r="B3545" s="18">
        <v>41</v>
      </c>
      <c r="C3545" s="18">
        <v>0</v>
      </c>
      <c r="D3545" s="18">
        <v>244.8</v>
      </c>
      <c r="E3545" s="18">
        <v>76</v>
      </c>
      <c r="F3545" s="32">
        <v>41.62</v>
      </c>
      <c r="G3545" s="18">
        <v>0</v>
      </c>
    </row>
    <row r="3546" spans="2:7" x14ac:dyDescent="0.3">
      <c r="B3546" s="18">
        <v>32</v>
      </c>
      <c r="C3546" s="18">
        <v>0</v>
      </c>
      <c r="D3546" s="18">
        <v>297.39999999999998</v>
      </c>
      <c r="E3546" s="18">
        <v>63</v>
      </c>
      <c r="F3546" s="32">
        <v>50.56</v>
      </c>
      <c r="G3546" s="18">
        <v>2</v>
      </c>
    </row>
    <row r="3547" spans="2:7" x14ac:dyDescent="0.3">
      <c r="B3547" s="18">
        <v>45</v>
      </c>
      <c r="C3547" s="18">
        <v>0</v>
      </c>
      <c r="D3547" s="18">
        <v>147.80000000000001</v>
      </c>
      <c r="E3547" s="18">
        <v>95</v>
      </c>
      <c r="F3547" s="32">
        <v>25.13</v>
      </c>
      <c r="G3547" s="18">
        <v>1</v>
      </c>
    </row>
    <row r="3548" spans="2:7" x14ac:dyDescent="0.3">
      <c r="B3548" s="18">
        <v>42</v>
      </c>
      <c r="C3548" s="18">
        <v>0</v>
      </c>
      <c r="D3548" s="18">
        <v>186.5</v>
      </c>
      <c r="E3548" s="18">
        <v>108</v>
      </c>
      <c r="F3548" s="32">
        <v>31.71</v>
      </c>
      <c r="G3548" s="18">
        <v>1</v>
      </c>
    </row>
    <row r="3549" spans="2:7" x14ac:dyDescent="0.3">
      <c r="B3549" s="18">
        <v>43</v>
      </c>
      <c r="C3549" s="18">
        <v>0</v>
      </c>
      <c r="D3549" s="18">
        <v>107.2</v>
      </c>
      <c r="E3549" s="18">
        <v>100</v>
      </c>
      <c r="F3549" s="32">
        <v>18.22</v>
      </c>
      <c r="G3549" s="18">
        <v>2</v>
      </c>
    </row>
    <row r="3550" spans="2:7" x14ac:dyDescent="0.3">
      <c r="B3550" s="18">
        <v>43</v>
      </c>
      <c r="C3550" s="18">
        <v>36</v>
      </c>
      <c r="D3550" s="18">
        <v>93.1</v>
      </c>
      <c r="E3550" s="18">
        <v>68</v>
      </c>
      <c r="F3550" s="32">
        <v>15.83</v>
      </c>
      <c r="G3550" s="18">
        <v>1</v>
      </c>
    </row>
    <row r="3551" spans="2:7" x14ac:dyDescent="0.3">
      <c r="B3551" s="18">
        <v>34</v>
      </c>
      <c r="C3551" s="18">
        <v>0</v>
      </c>
      <c r="D3551" s="18">
        <v>132.4</v>
      </c>
      <c r="E3551" s="18">
        <v>110</v>
      </c>
      <c r="F3551" s="32">
        <v>22.51</v>
      </c>
      <c r="G3551" s="18">
        <v>2</v>
      </c>
    </row>
    <row r="3552" spans="2:7" x14ac:dyDescent="0.3">
      <c r="B3552" s="18">
        <v>48</v>
      </c>
      <c r="C3552" s="18">
        <v>0</v>
      </c>
      <c r="D3552" s="18">
        <v>114.5</v>
      </c>
      <c r="E3552" s="18">
        <v>103</v>
      </c>
      <c r="F3552" s="32">
        <v>19.47</v>
      </c>
      <c r="G3552" s="18">
        <v>0</v>
      </c>
    </row>
    <row r="3553" spans="2:7" x14ac:dyDescent="0.3">
      <c r="B3553" s="18">
        <v>35</v>
      </c>
      <c r="C3553" s="18">
        <v>0</v>
      </c>
      <c r="D3553" s="18">
        <v>184.7</v>
      </c>
      <c r="E3553" s="18">
        <v>130</v>
      </c>
      <c r="F3553" s="32">
        <v>31.4</v>
      </c>
      <c r="G3553" s="18">
        <v>1</v>
      </c>
    </row>
    <row r="3554" spans="2:7" x14ac:dyDescent="0.3">
      <c r="B3554" s="18">
        <v>42</v>
      </c>
      <c r="C3554" s="18">
        <v>0</v>
      </c>
      <c r="D3554" s="18">
        <v>94.1</v>
      </c>
      <c r="E3554" s="18">
        <v>127</v>
      </c>
      <c r="F3554" s="32">
        <v>16</v>
      </c>
      <c r="G3554" s="18">
        <v>2</v>
      </c>
    </row>
    <row r="3555" spans="2:7" x14ac:dyDescent="0.3">
      <c r="B3555" s="18">
        <v>36</v>
      </c>
      <c r="C3555" s="18">
        <v>0</v>
      </c>
      <c r="D3555" s="18">
        <v>229.3</v>
      </c>
      <c r="E3555" s="18">
        <v>110</v>
      </c>
      <c r="F3555" s="32">
        <v>38.979999999999997</v>
      </c>
      <c r="G3555" s="18">
        <v>1</v>
      </c>
    </row>
    <row r="3556" spans="2:7" x14ac:dyDescent="0.3">
      <c r="B3556" s="18">
        <v>41</v>
      </c>
      <c r="C3556" s="18">
        <v>0</v>
      </c>
      <c r="D3556" s="18">
        <v>223.8</v>
      </c>
      <c r="E3556" s="18">
        <v>109</v>
      </c>
      <c r="F3556" s="32">
        <v>38.049999999999997</v>
      </c>
      <c r="G3556" s="18">
        <v>1</v>
      </c>
    </row>
    <row r="3557" spans="2:7" x14ac:dyDescent="0.3">
      <c r="B3557" s="18">
        <v>44</v>
      </c>
      <c r="C3557" s="18">
        <v>27</v>
      </c>
      <c r="D3557" s="18">
        <v>154.4</v>
      </c>
      <c r="E3557" s="18">
        <v>141</v>
      </c>
      <c r="F3557" s="32">
        <v>26.25</v>
      </c>
      <c r="G3557" s="18">
        <v>3</v>
      </c>
    </row>
    <row r="3558" spans="2:7" x14ac:dyDescent="0.3">
      <c r="B3558" s="18">
        <v>28</v>
      </c>
      <c r="C3558" s="18">
        <v>0</v>
      </c>
      <c r="D3558" s="18">
        <v>190.2</v>
      </c>
      <c r="E3558" s="18">
        <v>107</v>
      </c>
      <c r="F3558" s="32">
        <v>32.33</v>
      </c>
      <c r="G3558" s="18">
        <v>4</v>
      </c>
    </row>
    <row r="3559" spans="2:7" x14ac:dyDescent="0.3">
      <c r="B3559" s="18">
        <v>39</v>
      </c>
      <c r="C3559" s="18">
        <v>0</v>
      </c>
      <c r="D3559" s="18">
        <v>167</v>
      </c>
      <c r="E3559" s="18">
        <v>120</v>
      </c>
      <c r="F3559" s="32">
        <v>28.39</v>
      </c>
      <c r="G3559" s="18">
        <v>1</v>
      </c>
    </row>
    <row r="3560" spans="2:7" x14ac:dyDescent="0.3">
      <c r="B3560" s="18">
        <v>34</v>
      </c>
      <c r="C3560" s="18">
        <v>0</v>
      </c>
      <c r="D3560" s="18">
        <v>154.80000000000001</v>
      </c>
      <c r="E3560" s="18">
        <v>113</v>
      </c>
      <c r="F3560" s="32">
        <v>26.32</v>
      </c>
      <c r="G3560" s="18">
        <v>0</v>
      </c>
    </row>
    <row r="3561" spans="2:7" x14ac:dyDescent="0.3">
      <c r="B3561" s="18">
        <v>38</v>
      </c>
      <c r="C3561" s="18">
        <v>36</v>
      </c>
      <c r="D3561" s="18">
        <v>293.39999999999998</v>
      </c>
      <c r="E3561" s="18">
        <v>122</v>
      </c>
      <c r="F3561" s="32">
        <v>49.88</v>
      </c>
      <c r="G3561" s="18">
        <v>1</v>
      </c>
    </row>
    <row r="3562" spans="2:7" x14ac:dyDescent="0.3">
      <c r="B3562" s="18">
        <v>36</v>
      </c>
      <c r="C3562" s="18">
        <v>0</v>
      </c>
      <c r="D3562" s="18">
        <v>160.5</v>
      </c>
      <c r="E3562" s="18">
        <v>113</v>
      </c>
      <c r="F3562" s="32">
        <v>27.29</v>
      </c>
      <c r="G3562" s="18">
        <v>3</v>
      </c>
    </row>
    <row r="3563" spans="2:7" x14ac:dyDescent="0.3">
      <c r="B3563" s="18">
        <v>42</v>
      </c>
      <c r="C3563" s="18">
        <v>20</v>
      </c>
      <c r="D3563" s="18">
        <v>230.2</v>
      </c>
      <c r="E3563" s="18">
        <v>110</v>
      </c>
      <c r="F3563" s="32">
        <v>39.130000000000003</v>
      </c>
      <c r="G3563" s="18">
        <v>0</v>
      </c>
    </row>
    <row r="3564" spans="2:7" x14ac:dyDescent="0.3">
      <c r="B3564" s="18">
        <v>39</v>
      </c>
      <c r="C3564" s="18">
        <v>0</v>
      </c>
      <c r="D3564" s="18">
        <v>191.9</v>
      </c>
      <c r="E3564" s="18">
        <v>95</v>
      </c>
      <c r="F3564" s="32">
        <v>32.619999999999997</v>
      </c>
      <c r="G3564" s="18">
        <v>0</v>
      </c>
    </row>
    <row r="3565" spans="2:7" x14ac:dyDescent="0.3">
      <c r="B3565" s="18">
        <v>41</v>
      </c>
      <c r="C3565" s="18">
        <v>0</v>
      </c>
      <c r="D3565" s="18">
        <v>131.5</v>
      </c>
      <c r="E3565" s="18">
        <v>119</v>
      </c>
      <c r="F3565" s="32">
        <v>22.36</v>
      </c>
      <c r="G3565" s="18">
        <v>1</v>
      </c>
    </row>
    <row r="3566" spans="2:7" x14ac:dyDescent="0.3">
      <c r="B3566" s="18">
        <v>31</v>
      </c>
      <c r="C3566" s="18">
        <v>0</v>
      </c>
      <c r="D3566" s="18">
        <v>171.6</v>
      </c>
      <c r="E3566" s="18">
        <v>116</v>
      </c>
      <c r="F3566" s="32">
        <v>29.17</v>
      </c>
      <c r="G3566" s="18">
        <v>0</v>
      </c>
    </row>
    <row r="3567" spans="2:7" x14ac:dyDescent="0.3">
      <c r="B3567" s="18">
        <v>38</v>
      </c>
      <c r="C3567" s="18">
        <v>0</v>
      </c>
      <c r="D3567" s="18">
        <v>157.30000000000001</v>
      </c>
      <c r="E3567" s="18">
        <v>61</v>
      </c>
      <c r="F3567" s="32">
        <v>26.74</v>
      </c>
      <c r="G3567" s="18">
        <v>1</v>
      </c>
    </row>
    <row r="3568" spans="2:7" x14ac:dyDescent="0.3">
      <c r="B3568" s="18">
        <v>40</v>
      </c>
      <c r="C3568" s="18">
        <v>0</v>
      </c>
      <c r="D3568" s="18">
        <v>192.7</v>
      </c>
      <c r="E3568" s="18">
        <v>82</v>
      </c>
      <c r="F3568" s="32">
        <v>32.76</v>
      </c>
      <c r="G3568" s="18">
        <v>1</v>
      </c>
    </row>
    <row r="3569" spans="2:7" x14ac:dyDescent="0.3">
      <c r="B3569" s="18">
        <v>42</v>
      </c>
      <c r="C3569" s="18">
        <v>29</v>
      </c>
      <c r="D3569" s="18">
        <v>239.6</v>
      </c>
      <c r="E3569" s="18">
        <v>84</v>
      </c>
      <c r="F3569" s="32">
        <v>40.729999999999997</v>
      </c>
      <c r="G3569" s="18">
        <v>2</v>
      </c>
    </row>
    <row r="3570" spans="2:7" x14ac:dyDescent="0.3">
      <c r="B3570" s="18">
        <v>43</v>
      </c>
      <c r="C3570" s="18">
        <v>0</v>
      </c>
      <c r="D3570" s="18">
        <v>96.9</v>
      </c>
      <c r="E3570" s="18">
        <v>110</v>
      </c>
      <c r="F3570" s="32">
        <v>16.47</v>
      </c>
      <c r="G3570" s="18">
        <v>0</v>
      </c>
    </row>
    <row r="3571" spans="2:7" x14ac:dyDescent="0.3">
      <c r="B3571" s="18">
        <v>40</v>
      </c>
      <c r="C3571" s="18">
        <v>0</v>
      </c>
      <c r="D3571" s="18">
        <v>129.5</v>
      </c>
      <c r="E3571" s="18">
        <v>104</v>
      </c>
      <c r="F3571" s="32">
        <v>22.02</v>
      </c>
      <c r="G3571" s="18">
        <v>2</v>
      </c>
    </row>
    <row r="3572" spans="2:7" x14ac:dyDescent="0.3">
      <c r="B3572" s="18">
        <v>33</v>
      </c>
      <c r="C3572" s="18">
        <v>0</v>
      </c>
      <c r="D3572" s="18">
        <v>274</v>
      </c>
      <c r="E3572" s="18">
        <v>75</v>
      </c>
      <c r="F3572" s="32">
        <v>46.58</v>
      </c>
      <c r="G3572" s="18">
        <v>4</v>
      </c>
    </row>
    <row r="3573" spans="2:7" x14ac:dyDescent="0.3">
      <c r="B3573" s="18">
        <v>49</v>
      </c>
      <c r="C3573" s="18">
        <v>0</v>
      </c>
      <c r="D3573" s="18">
        <v>111.7</v>
      </c>
      <c r="E3573" s="18">
        <v>86</v>
      </c>
      <c r="F3573" s="32">
        <v>18.989999999999998</v>
      </c>
      <c r="G3573" s="18">
        <v>2</v>
      </c>
    </row>
    <row r="3574" spans="2:7" x14ac:dyDescent="0.3">
      <c r="B3574" s="18">
        <v>44</v>
      </c>
      <c r="C3574" s="18">
        <v>0</v>
      </c>
      <c r="D3574" s="18">
        <v>142.69999999999999</v>
      </c>
      <c r="E3574" s="18">
        <v>82</v>
      </c>
      <c r="F3574" s="32">
        <v>24.26</v>
      </c>
      <c r="G3574" s="18">
        <v>3</v>
      </c>
    </row>
    <row r="3575" spans="2:7" x14ac:dyDescent="0.3">
      <c r="B3575" s="18">
        <v>33</v>
      </c>
      <c r="C3575" s="18">
        <v>0</v>
      </c>
      <c r="D3575" s="18">
        <v>216.7</v>
      </c>
      <c r="E3575" s="18">
        <v>91</v>
      </c>
      <c r="F3575" s="32">
        <v>36.840000000000003</v>
      </c>
      <c r="G3575" s="18">
        <v>1</v>
      </c>
    </row>
    <row r="3576" spans="2:7" x14ac:dyDescent="0.3">
      <c r="B3576" s="18">
        <v>42</v>
      </c>
      <c r="C3576" s="18">
        <v>0</v>
      </c>
      <c r="D3576" s="18">
        <v>207.1</v>
      </c>
      <c r="E3576" s="18">
        <v>106</v>
      </c>
      <c r="F3576" s="32">
        <v>35.21</v>
      </c>
      <c r="G3576" s="18">
        <v>3</v>
      </c>
    </row>
    <row r="3577" spans="2:7" x14ac:dyDescent="0.3">
      <c r="B3577" s="18">
        <v>41</v>
      </c>
      <c r="C3577" s="18">
        <v>0</v>
      </c>
      <c r="D3577" s="18">
        <v>214.8</v>
      </c>
      <c r="E3577" s="18">
        <v>86</v>
      </c>
      <c r="F3577" s="32">
        <v>36.520000000000003</v>
      </c>
      <c r="G3577" s="18">
        <v>3</v>
      </c>
    </row>
    <row r="3578" spans="2:7" x14ac:dyDescent="0.3">
      <c r="B3578" s="18">
        <v>39</v>
      </c>
      <c r="C3578" s="18">
        <v>0</v>
      </c>
      <c r="D3578" s="18">
        <v>142.9</v>
      </c>
      <c r="E3578" s="18">
        <v>67</v>
      </c>
      <c r="F3578" s="32">
        <v>24.29</v>
      </c>
      <c r="G3578" s="18">
        <v>0</v>
      </c>
    </row>
    <row r="3579" spans="2:7" x14ac:dyDescent="0.3">
      <c r="B3579" s="18">
        <v>30</v>
      </c>
      <c r="C3579" s="18">
        <v>0</v>
      </c>
      <c r="D3579" s="18">
        <v>71.5</v>
      </c>
      <c r="E3579" s="18">
        <v>126</v>
      </c>
      <c r="F3579" s="32">
        <v>12.16</v>
      </c>
      <c r="G3579" s="18">
        <v>3</v>
      </c>
    </row>
    <row r="3580" spans="2:7" x14ac:dyDescent="0.3">
      <c r="B3580" s="18">
        <v>41</v>
      </c>
      <c r="C3580" s="18">
        <v>0</v>
      </c>
      <c r="D3580" s="18">
        <v>77.599999999999994</v>
      </c>
      <c r="E3580" s="18">
        <v>113</v>
      </c>
      <c r="F3580" s="32">
        <v>13.19</v>
      </c>
      <c r="G3580" s="18">
        <v>1</v>
      </c>
    </row>
    <row r="3581" spans="2:7" x14ac:dyDescent="0.3">
      <c r="B3581" s="18">
        <v>36</v>
      </c>
      <c r="C3581" s="18">
        <v>0</v>
      </c>
      <c r="D3581" s="18">
        <v>73.7</v>
      </c>
      <c r="E3581" s="18">
        <v>66</v>
      </c>
      <c r="F3581" s="32">
        <v>12.53</v>
      </c>
      <c r="G3581" s="18">
        <v>3</v>
      </c>
    </row>
    <row r="3582" spans="2:7" x14ac:dyDescent="0.3">
      <c r="B3582" s="18">
        <v>32</v>
      </c>
      <c r="C3582" s="18">
        <v>0</v>
      </c>
      <c r="D3582" s="18">
        <v>264.3</v>
      </c>
      <c r="E3582" s="18">
        <v>90</v>
      </c>
      <c r="F3582" s="32">
        <v>44.93</v>
      </c>
      <c r="G3582" s="18">
        <v>0</v>
      </c>
    </row>
    <row r="3583" spans="2:7" x14ac:dyDescent="0.3">
      <c r="B3583" s="18">
        <v>22</v>
      </c>
      <c r="C3583" s="18">
        <v>0</v>
      </c>
      <c r="D3583" s="18">
        <v>114.8</v>
      </c>
      <c r="E3583" s="18">
        <v>156</v>
      </c>
      <c r="F3583" s="32">
        <v>19.52</v>
      </c>
      <c r="G3583" s="18">
        <v>1</v>
      </c>
    </row>
    <row r="3584" spans="2:7" x14ac:dyDescent="0.3">
      <c r="B3584" s="18">
        <v>38</v>
      </c>
      <c r="C3584" s="18">
        <v>0</v>
      </c>
      <c r="D3584" s="18">
        <v>212.5</v>
      </c>
      <c r="E3584" s="18">
        <v>124</v>
      </c>
      <c r="F3584" s="32">
        <v>36.130000000000003</v>
      </c>
      <c r="G3584" s="18">
        <v>3</v>
      </c>
    </row>
    <row r="3585" spans="2:7" x14ac:dyDescent="0.3">
      <c r="B3585" s="18">
        <v>40</v>
      </c>
      <c r="C3585" s="18">
        <v>36</v>
      </c>
      <c r="D3585" s="18">
        <v>288.2</v>
      </c>
      <c r="E3585" s="18">
        <v>120</v>
      </c>
      <c r="F3585" s="32">
        <v>48.99</v>
      </c>
      <c r="G3585" s="18">
        <v>1</v>
      </c>
    </row>
    <row r="3586" spans="2:7" x14ac:dyDescent="0.3">
      <c r="B3586" s="18">
        <v>36</v>
      </c>
      <c r="C3586" s="18">
        <v>0</v>
      </c>
      <c r="D3586" s="18">
        <v>192.4</v>
      </c>
      <c r="E3586" s="18">
        <v>98</v>
      </c>
      <c r="F3586" s="32">
        <v>32.71</v>
      </c>
      <c r="G3586" s="18">
        <v>0</v>
      </c>
    </row>
    <row r="3587" spans="2:7" x14ac:dyDescent="0.3">
      <c r="B3587" s="18">
        <v>41</v>
      </c>
      <c r="C3587" s="18">
        <v>0</v>
      </c>
      <c r="D3587" s="18">
        <v>102.2</v>
      </c>
      <c r="E3587" s="18">
        <v>76</v>
      </c>
      <c r="F3587" s="32">
        <v>17.37</v>
      </c>
      <c r="G3587" s="18">
        <v>1</v>
      </c>
    </row>
    <row r="3588" spans="2:7" x14ac:dyDescent="0.3">
      <c r="B3588" s="18">
        <v>42</v>
      </c>
      <c r="C3588" s="18">
        <v>0</v>
      </c>
      <c r="D3588" s="18">
        <v>49.5</v>
      </c>
      <c r="E3588" s="18">
        <v>114</v>
      </c>
      <c r="F3588" s="32">
        <v>8.42</v>
      </c>
      <c r="G3588" s="18">
        <v>0</v>
      </c>
    </row>
    <row r="3589" spans="2:7" x14ac:dyDescent="0.3">
      <c r="B3589" s="18">
        <v>32</v>
      </c>
      <c r="C3589" s="18">
        <v>0</v>
      </c>
      <c r="D3589" s="18">
        <v>153.19999999999999</v>
      </c>
      <c r="E3589" s="18">
        <v>70</v>
      </c>
      <c r="F3589" s="32">
        <v>26.04</v>
      </c>
      <c r="G3589" s="18">
        <v>4</v>
      </c>
    </row>
    <row r="3590" spans="2:7" x14ac:dyDescent="0.3">
      <c r="B3590" s="18">
        <v>33</v>
      </c>
      <c r="C3590" s="18">
        <v>0</v>
      </c>
      <c r="D3590" s="18">
        <v>55.5</v>
      </c>
      <c r="E3590" s="18">
        <v>79</v>
      </c>
      <c r="F3590" s="32">
        <v>9.44</v>
      </c>
      <c r="G3590" s="18">
        <v>1</v>
      </c>
    </row>
    <row r="3591" spans="2:7" x14ac:dyDescent="0.3">
      <c r="B3591" s="18">
        <v>49</v>
      </c>
      <c r="C3591" s="18">
        <v>0</v>
      </c>
      <c r="D3591" s="18">
        <v>247.2</v>
      </c>
      <c r="E3591" s="18">
        <v>61</v>
      </c>
      <c r="F3591" s="32">
        <v>42.02</v>
      </c>
      <c r="G3591" s="18">
        <v>0</v>
      </c>
    </row>
    <row r="3592" spans="2:7" x14ac:dyDescent="0.3">
      <c r="B3592" s="18">
        <v>43</v>
      </c>
      <c r="C3592" s="18">
        <v>0</v>
      </c>
      <c r="D3592" s="18">
        <v>220.2</v>
      </c>
      <c r="E3592" s="18">
        <v>117</v>
      </c>
      <c r="F3592" s="32">
        <v>37.43</v>
      </c>
      <c r="G3592" s="18">
        <v>2</v>
      </c>
    </row>
    <row r="3593" spans="2:7" x14ac:dyDescent="0.3">
      <c r="B3593" s="18">
        <v>42</v>
      </c>
      <c r="C3593" s="18">
        <v>0</v>
      </c>
      <c r="D3593" s="18">
        <v>116.9</v>
      </c>
      <c r="E3593" s="18">
        <v>75</v>
      </c>
      <c r="F3593" s="32">
        <v>19.87</v>
      </c>
      <c r="G3593" s="18">
        <v>2</v>
      </c>
    </row>
    <row r="3594" spans="2:7" x14ac:dyDescent="0.3">
      <c r="B3594" s="18">
        <v>42</v>
      </c>
      <c r="C3594" s="18">
        <v>0</v>
      </c>
      <c r="D3594" s="18">
        <v>175.9</v>
      </c>
      <c r="E3594" s="18">
        <v>98</v>
      </c>
      <c r="F3594" s="32">
        <v>29.9</v>
      </c>
      <c r="G3594" s="18">
        <v>0</v>
      </c>
    </row>
    <row r="3595" spans="2:7" x14ac:dyDescent="0.3">
      <c r="B3595" s="18">
        <v>43</v>
      </c>
      <c r="C3595" s="18">
        <v>0</v>
      </c>
      <c r="D3595" s="18">
        <v>208</v>
      </c>
      <c r="E3595" s="18">
        <v>95</v>
      </c>
      <c r="F3595" s="32">
        <v>35.36</v>
      </c>
      <c r="G3595" s="18">
        <v>3</v>
      </c>
    </row>
    <row r="3596" spans="2:7" x14ac:dyDescent="0.3">
      <c r="B3596" s="18">
        <v>34</v>
      </c>
      <c r="C3596" s="18">
        <v>28</v>
      </c>
      <c r="D3596" s="18">
        <v>239.9</v>
      </c>
      <c r="E3596" s="18">
        <v>110</v>
      </c>
      <c r="F3596" s="32">
        <v>40.78</v>
      </c>
      <c r="G3596" s="18">
        <v>1</v>
      </c>
    </row>
    <row r="3597" spans="2:7" x14ac:dyDescent="0.3">
      <c r="B3597" s="18">
        <v>37</v>
      </c>
      <c r="C3597" s="18">
        <v>0</v>
      </c>
      <c r="D3597" s="18">
        <v>174.8</v>
      </c>
      <c r="E3597" s="18">
        <v>112</v>
      </c>
      <c r="F3597" s="32">
        <v>29.72</v>
      </c>
      <c r="G3597" s="18">
        <v>3</v>
      </c>
    </row>
    <row r="3598" spans="2:7" x14ac:dyDescent="0.3">
      <c r="B3598" s="18">
        <v>36</v>
      </c>
      <c r="C3598" s="18">
        <v>26</v>
      </c>
      <c r="D3598" s="18">
        <v>141.5</v>
      </c>
      <c r="E3598" s="18">
        <v>94</v>
      </c>
      <c r="F3598" s="32">
        <v>24.06</v>
      </c>
      <c r="G3598" s="18">
        <v>3</v>
      </c>
    </row>
    <row r="3599" spans="2:7" x14ac:dyDescent="0.3">
      <c r="B3599" s="18">
        <v>34</v>
      </c>
      <c r="C3599" s="18">
        <v>0</v>
      </c>
      <c r="D3599" s="18">
        <v>79.2</v>
      </c>
      <c r="E3599" s="18">
        <v>123</v>
      </c>
      <c r="F3599" s="32">
        <v>13.46</v>
      </c>
      <c r="G3599" s="18">
        <v>3</v>
      </c>
    </row>
    <row r="3600" spans="2:7" x14ac:dyDescent="0.3">
      <c r="B3600" s="18">
        <v>40</v>
      </c>
      <c r="C3600" s="18">
        <v>0</v>
      </c>
      <c r="D3600" s="18">
        <v>238.9</v>
      </c>
      <c r="E3600" s="18">
        <v>102</v>
      </c>
      <c r="F3600" s="32">
        <v>40.61</v>
      </c>
      <c r="G3600" s="18">
        <v>0</v>
      </c>
    </row>
    <row r="3601" spans="2:7" x14ac:dyDescent="0.3">
      <c r="B3601" s="18">
        <v>33</v>
      </c>
      <c r="C3601" s="18">
        <v>37</v>
      </c>
      <c r="D3601" s="18">
        <v>179.8</v>
      </c>
      <c r="E3601" s="18">
        <v>104</v>
      </c>
      <c r="F3601" s="32">
        <v>30.57</v>
      </c>
      <c r="G3601" s="18">
        <v>3</v>
      </c>
    </row>
    <row r="3602" spans="2:7" x14ac:dyDescent="0.3">
      <c r="B3602" s="18">
        <v>29</v>
      </c>
      <c r="C3602" s="18">
        <v>0</v>
      </c>
      <c r="D3602" s="18">
        <v>225.9</v>
      </c>
      <c r="E3602" s="18">
        <v>78</v>
      </c>
      <c r="F3602" s="32">
        <v>38.4</v>
      </c>
      <c r="G3602" s="18">
        <v>2</v>
      </c>
    </row>
    <row r="3603" spans="2:7" x14ac:dyDescent="0.3">
      <c r="B3603" s="18">
        <v>32</v>
      </c>
      <c r="C3603" s="18">
        <v>0</v>
      </c>
      <c r="D3603" s="18">
        <v>189.8</v>
      </c>
      <c r="E3603" s="18">
        <v>113</v>
      </c>
      <c r="F3603" s="32">
        <v>32.270000000000003</v>
      </c>
      <c r="G3603" s="18">
        <v>1</v>
      </c>
    </row>
    <row r="3604" spans="2:7" x14ac:dyDescent="0.3">
      <c r="B3604" s="18">
        <v>30</v>
      </c>
      <c r="C3604" s="18">
        <v>0</v>
      </c>
      <c r="D3604" s="18">
        <v>267</v>
      </c>
      <c r="E3604" s="18">
        <v>97</v>
      </c>
      <c r="F3604" s="32">
        <v>45.39</v>
      </c>
      <c r="G3604" s="18">
        <v>1</v>
      </c>
    </row>
    <row r="3605" spans="2:7" x14ac:dyDescent="0.3">
      <c r="B3605" s="18">
        <v>40</v>
      </c>
      <c r="C3605" s="18">
        <v>0</v>
      </c>
      <c r="D3605" s="18">
        <v>217.3</v>
      </c>
      <c r="E3605" s="18">
        <v>79</v>
      </c>
      <c r="F3605" s="32">
        <v>36.94</v>
      </c>
      <c r="G3605" s="18">
        <v>1</v>
      </c>
    </row>
    <row r="3606" spans="2:7" x14ac:dyDescent="0.3">
      <c r="B3606" s="18">
        <v>39</v>
      </c>
      <c r="C3606" s="18">
        <v>0</v>
      </c>
      <c r="D3606" s="18">
        <v>129.1</v>
      </c>
      <c r="E3606" s="18">
        <v>92</v>
      </c>
      <c r="F3606" s="32">
        <v>21.95</v>
      </c>
      <c r="G3606" s="18">
        <v>2</v>
      </c>
    </row>
    <row r="3607" spans="2:7" x14ac:dyDescent="0.3">
      <c r="B3607" s="18">
        <v>40</v>
      </c>
      <c r="C3607" s="18">
        <v>0</v>
      </c>
      <c r="D3607" s="18">
        <v>135.5</v>
      </c>
      <c r="E3607" s="18">
        <v>110</v>
      </c>
      <c r="F3607" s="32">
        <v>23.04</v>
      </c>
      <c r="G3607" s="18">
        <v>2</v>
      </c>
    </row>
    <row r="3608" spans="2:7" x14ac:dyDescent="0.3">
      <c r="B3608" s="18">
        <v>33</v>
      </c>
      <c r="C3608" s="18">
        <v>0</v>
      </c>
      <c r="D3608" s="18">
        <v>183.4</v>
      </c>
      <c r="E3608" s="18">
        <v>63</v>
      </c>
      <c r="F3608" s="32">
        <v>31.18</v>
      </c>
      <c r="G3608" s="18">
        <v>4</v>
      </c>
    </row>
    <row r="3609" spans="2:7" x14ac:dyDescent="0.3">
      <c r="B3609" s="18">
        <v>35</v>
      </c>
      <c r="C3609" s="18">
        <v>0</v>
      </c>
      <c r="D3609" s="18">
        <v>223</v>
      </c>
      <c r="E3609" s="18">
        <v>109</v>
      </c>
      <c r="F3609" s="32">
        <v>37.909999999999997</v>
      </c>
      <c r="G3609" s="18">
        <v>3</v>
      </c>
    </row>
    <row r="3610" spans="2:7" x14ac:dyDescent="0.3">
      <c r="B3610" s="18">
        <v>36</v>
      </c>
      <c r="C3610" s="18">
        <v>0</v>
      </c>
      <c r="D3610" s="18">
        <v>140</v>
      </c>
      <c r="E3610" s="18">
        <v>135</v>
      </c>
      <c r="F3610" s="32">
        <v>23.8</v>
      </c>
      <c r="G3610" s="18">
        <v>0</v>
      </c>
    </row>
    <row r="3611" spans="2:7" x14ac:dyDescent="0.3">
      <c r="B3611" s="18">
        <v>41</v>
      </c>
      <c r="C3611" s="18">
        <v>0</v>
      </c>
      <c r="D3611" s="18">
        <v>126</v>
      </c>
      <c r="E3611" s="18">
        <v>90</v>
      </c>
      <c r="F3611" s="32">
        <v>21.42</v>
      </c>
      <c r="G3611" s="18">
        <v>0</v>
      </c>
    </row>
    <row r="3612" spans="2:7" x14ac:dyDescent="0.3">
      <c r="B3612" s="18">
        <v>44</v>
      </c>
      <c r="C3612" s="18">
        <v>0</v>
      </c>
      <c r="D3612" s="18">
        <v>228.2</v>
      </c>
      <c r="E3612" s="18">
        <v>68</v>
      </c>
      <c r="F3612" s="32">
        <v>38.79</v>
      </c>
      <c r="G3612" s="18">
        <v>1</v>
      </c>
    </row>
    <row r="3613" spans="2:7" x14ac:dyDescent="0.3">
      <c r="B3613" s="18">
        <v>23</v>
      </c>
      <c r="C3613" s="18">
        <v>0</v>
      </c>
      <c r="D3613" s="18">
        <v>278.39999999999998</v>
      </c>
      <c r="E3613" s="18">
        <v>121</v>
      </c>
      <c r="F3613" s="32">
        <v>47.33</v>
      </c>
      <c r="G3613" s="18">
        <v>1</v>
      </c>
    </row>
    <row r="3614" spans="2:7" x14ac:dyDescent="0.3">
      <c r="B3614" s="18">
        <v>43</v>
      </c>
      <c r="C3614" s="18">
        <v>0</v>
      </c>
      <c r="D3614" s="18">
        <v>285.3</v>
      </c>
      <c r="E3614" s="18">
        <v>75</v>
      </c>
      <c r="F3614" s="32">
        <v>48.5</v>
      </c>
      <c r="G3614" s="18">
        <v>2</v>
      </c>
    </row>
    <row r="3615" spans="2:7" x14ac:dyDescent="0.3">
      <c r="B3615" s="18">
        <v>41</v>
      </c>
      <c r="C3615" s="18">
        <v>0</v>
      </c>
      <c r="D3615" s="18">
        <v>222.9</v>
      </c>
      <c r="E3615" s="18">
        <v>100</v>
      </c>
      <c r="F3615" s="32">
        <v>37.89</v>
      </c>
      <c r="G3615" s="18">
        <v>1</v>
      </c>
    </row>
    <row r="3616" spans="2:7" x14ac:dyDescent="0.3">
      <c r="B3616" s="18">
        <v>42</v>
      </c>
      <c r="C3616" s="18">
        <v>37</v>
      </c>
      <c r="D3616" s="18">
        <v>153.69999999999999</v>
      </c>
      <c r="E3616" s="18">
        <v>97</v>
      </c>
      <c r="F3616" s="32">
        <v>26.13</v>
      </c>
      <c r="G3616" s="18">
        <v>1</v>
      </c>
    </row>
    <row r="3617" spans="2:7" x14ac:dyDescent="0.3">
      <c r="B3617" s="18">
        <v>26</v>
      </c>
      <c r="C3617" s="18">
        <v>0</v>
      </c>
      <c r="D3617" s="18">
        <v>176.1</v>
      </c>
      <c r="E3617" s="18">
        <v>88</v>
      </c>
      <c r="F3617" s="32">
        <v>29.94</v>
      </c>
      <c r="G3617" s="18">
        <v>2</v>
      </c>
    </row>
    <row r="3618" spans="2:7" x14ac:dyDescent="0.3">
      <c r="B3618" s="18">
        <v>42</v>
      </c>
      <c r="C3618" s="18">
        <v>41</v>
      </c>
      <c r="D3618" s="18">
        <v>306.89999999999998</v>
      </c>
      <c r="E3618" s="18">
        <v>71</v>
      </c>
      <c r="F3618" s="32">
        <v>52.17</v>
      </c>
      <c r="G3618" s="18">
        <v>2</v>
      </c>
    </row>
    <row r="3619" spans="2:7" x14ac:dyDescent="0.3">
      <c r="B3619" s="18">
        <v>43</v>
      </c>
      <c r="C3619" s="18">
        <v>0</v>
      </c>
      <c r="D3619" s="18">
        <v>203.4</v>
      </c>
      <c r="E3619" s="18">
        <v>85</v>
      </c>
      <c r="F3619" s="32">
        <v>34.58</v>
      </c>
      <c r="G3619" s="18">
        <v>1</v>
      </c>
    </row>
    <row r="3620" spans="2:7" x14ac:dyDescent="0.3">
      <c r="B3620" s="18">
        <v>41</v>
      </c>
      <c r="C3620" s="18">
        <v>37</v>
      </c>
      <c r="D3620" s="18">
        <v>230.7</v>
      </c>
      <c r="E3620" s="18">
        <v>112</v>
      </c>
      <c r="F3620" s="32">
        <v>39.22</v>
      </c>
      <c r="G3620" s="18">
        <v>2</v>
      </c>
    </row>
    <row r="3621" spans="2:7" x14ac:dyDescent="0.3">
      <c r="B3621" s="18">
        <v>41</v>
      </c>
      <c r="C3621" s="18">
        <v>0</v>
      </c>
      <c r="D3621" s="18">
        <v>118.9</v>
      </c>
      <c r="E3621" s="18">
        <v>106</v>
      </c>
      <c r="F3621" s="32">
        <v>20.21</v>
      </c>
      <c r="G3621" s="18">
        <v>0</v>
      </c>
    </row>
    <row r="3622" spans="2:7" x14ac:dyDescent="0.3">
      <c r="B3622" s="18">
        <v>41</v>
      </c>
      <c r="C3622" s="18">
        <v>34</v>
      </c>
      <c r="D3622" s="18">
        <v>219.5</v>
      </c>
      <c r="E3622" s="18">
        <v>85</v>
      </c>
      <c r="F3622" s="32">
        <v>37.32</v>
      </c>
      <c r="G3622" s="18">
        <v>1</v>
      </c>
    </row>
    <row r="3623" spans="2:7" x14ac:dyDescent="0.3">
      <c r="B3623" s="18">
        <v>40</v>
      </c>
      <c r="C3623" s="18">
        <v>34</v>
      </c>
      <c r="D3623" s="18">
        <v>252.9</v>
      </c>
      <c r="E3623" s="18">
        <v>103</v>
      </c>
      <c r="F3623" s="32">
        <v>42.99</v>
      </c>
      <c r="G3623" s="18">
        <v>0</v>
      </c>
    </row>
    <row r="3624" spans="2:7" x14ac:dyDescent="0.3">
      <c r="B3624" s="18">
        <v>39</v>
      </c>
      <c r="C3624" s="18">
        <v>46</v>
      </c>
      <c r="D3624" s="18">
        <v>172.6</v>
      </c>
      <c r="E3624" s="18">
        <v>77</v>
      </c>
      <c r="F3624" s="32">
        <v>29.34</v>
      </c>
      <c r="G3624" s="18">
        <v>1</v>
      </c>
    </row>
    <row r="3625" spans="2:7" x14ac:dyDescent="0.3">
      <c r="B3625" s="18">
        <v>39</v>
      </c>
      <c r="C3625" s="18">
        <v>0</v>
      </c>
      <c r="D3625" s="18">
        <v>262</v>
      </c>
      <c r="E3625" s="18">
        <v>112</v>
      </c>
      <c r="F3625" s="32">
        <v>44.54</v>
      </c>
      <c r="G3625" s="18">
        <v>1</v>
      </c>
    </row>
    <row r="3626" spans="2:7" x14ac:dyDescent="0.3">
      <c r="B3626" s="18">
        <v>34</v>
      </c>
      <c r="C3626" s="18">
        <v>0</v>
      </c>
      <c r="D3626" s="18">
        <v>123.3</v>
      </c>
      <c r="E3626" s="18">
        <v>115</v>
      </c>
      <c r="F3626" s="32">
        <v>20.96</v>
      </c>
      <c r="G3626" s="18">
        <v>3</v>
      </c>
    </row>
    <row r="3627" spans="2:7" x14ac:dyDescent="0.3">
      <c r="B3627" s="18">
        <v>28</v>
      </c>
      <c r="C3627" s="18">
        <v>0</v>
      </c>
      <c r="D3627" s="18">
        <v>210.9</v>
      </c>
      <c r="E3627" s="18">
        <v>90</v>
      </c>
      <c r="F3627" s="32">
        <v>35.85</v>
      </c>
      <c r="G3627" s="18">
        <v>3</v>
      </c>
    </row>
    <row r="3628" spans="2:7" x14ac:dyDescent="0.3">
      <c r="B3628" s="18">
        <v>39</v>
      </c>
      <c r="C3628" s="18">
        <v>0</v>
      </c>
      <c r="D3628" s="18">
        <v>143.69999999999999</v>
      </c>
      <c r="E3628" s="18">
        <v>97</v>
      </c>
      <c r="F3628" s="32">
        <v>24.43</v>
      </c>
      <c r="G3628" s="18">
        <v>1</v>
      </c>
    </row>
    <row r="3629" spans="2:7" x14ac:dyDescent="0.3">
      <c r="B3629" s="18">
        <v>42</v>
      </c>
      <c r="C3629" s="18">
        <v>0</v>
      </c>
      <c r="D3629" s="18">
        <v>171.2</v>
      </c>
      <c r="E3629" s="18">
        <v>90</v>
      </c>
      <c r="F3629" s="32">
        <v>29.1</v>
      </c>
      <c r="G3629" s="18">
        <v>2</v>
      </c>
    </row>
    <row r="3630" spans="2:7" x14ac:dyDescent="0.3">
      <c r="B3630" s="18">
        <v>32</v>
      </c>
      <c r="C3630" s="18">
        <v>0</v>
      </c>
      <c r="D3630" s="18">
        <v>189.6</v>
      </c>
      <c r="E3630" s="18">
        <v>96</v>
      </c>
      <c r="F3630" s="32">
        <v>32.229999999999997</v>
      </c>
      <c r="G3630" s="18">
        <v>1</v>
      </c>
    </row>
    <row r="3631" spans="2:7" x14ac:dyDescent="0.3">
      <c r="B3631" s="18">
        <v>43</v>
      </c>
      <c r="C3631" s="18">
        <v>0</v>
      </c>
      <c r="D3631" s="18">
        <v>229.5</v>
      </c>
      <c r="E3631" s="18">
        <v>91</v>
      </c>
      <c r="F3631" s="32">
        <v>39.020000000000003</v>
      </c>
      <c r="G3631" s="18">
        <v>2</v>
      </c>
    </row>
    <row r="3632" spans="2:7" x14ac:dyDescent="0.3">
      <c r="B3632" s="18">
        <v>31</v>
      </c>
      <c r="C3632" s="18">
        <v>0</v>
      </c>
      <c r="D3632" s="18">
        <v>128.6</v>
      </c>
      <c r="E3632" s="18">
        <v>108</v>
      </c>
      <c r="F3632" s="32">
        <v>21.86</v>
      </c>
      <c r="G3632" s="18">
        <v>4</v>
      </c>
    </row>
    <row r="3633" spans="2:7" x14ac:dyDescent="0.3">
      <c r="B3633" s="18">
        <v>43</v>
      </c>
      <c r="C3633" s="18">
        <v>26</v>
      </c>
      <c r="D3633" s="18">
        <v>214.8</v>
      </c>
      <c r="E3633" s="18">
        <v>82</v>
      </c>
      <c r="F3633" s="32">
        <v>36.520000000000003</v>
      </c>
      <c r="G3633" s="18">
        <v>1</v>
      </c>
    </row>
    <row r="3634" spans="2:7" x14ac:dyDescent="0.3">
      <c r="B3634" s="18">
        <v>39</v>
      </c>
      <c r="C3634" s="18">
        <v>0</v>
      </c>
      <c r="D3634" s="18">
        <v>187.1</v>
      </c>
      <c r="E3634" s="18">
        <v>110</v>
      </c>
      <c r="F3634" s="32">
        <v>31.81</v>
      </c>
      <c r="G3634" s="18">
        <v>2</v>
      </c>
    </row>
    <row r="3635" spans="2:7" x14ac:dyDescent="0.3">
      <c r="B3635" s="18">
        <v>38</v>
      </c>
      <c r="C3635" s="18">
        <v>31</v>
      </c>
      <c r="D3635" s="18">
        <v>209.3</v>
      </c>
      <c r="E3635" s="18">
        <v>90</v>
      </c>
      <c r="F3635" s="32">
        <v>35.58</v>
      </c>
      <c r="G3635" s="18">
        <v>0</v>
      </c>
    </row>
    <row r="3636" spans="2:7" x14ac:dyDescent="0.3">
      <c r="B3636" s="18">
        <v>40</v>
      </c>
      <c r="C3636" s="18">
        <v>0</v>
      </c>
      <c r="D3636" s="18">
        <v>141.69999999999999</v>
      </c>
      <c r="E3636" s="18">
        <v>102</v>
      </c>
      <c r="F3636" s="32">
        <v>24.09</v>
      </c>
      <c r="G3636" s="18">
        <v>0</v>
      </c>
    </row>
    <row r="3637" spans="2:7" x14ac:dyDescent="0.3">
      <c r="B3637" s="18">
        <v>35</v>
      </c>
      <c r="C3637" s="18">
        <v>22</v>
      </c>
      <c r="D3637" s="18">
        <v>173.6</v>
      </c>
      <c r="E3637" s="18">
        <v>66</v>
      </c>
      <c r="F3637" s="32">
        <v>29.51</v>
      </c>
      <c r="G3637" s="18">
        <v>1</v>
      </c>
    </row>
    <row r="3638" spans="2:7" x14ac:dyDescent="0.3">
      <c r="B3638" s="18">
        <v>33</v>
      </c>
      <c r="C3638" s="18">
        <v>0</v>
      </c>
      <c r="D3638" s="18">
        <v>176.9</v>
      </c>
      <c r="E3638" s="18">
        <v>75</v>
      </c>
      <c r="F3638" s="32">
        <v>30.07</v>
      </c>
      <c r="G3638" s="18">
        <v>1</v>
      </c>
    </row>
    <row r="3639" spans="2:7" x14ac:dyDescent="0.3">
      <c r="B3639" s="18">
        <v>34</v>
      </c>
      <c r="C3639" s="18">
        <v>27</v>
      </c>
      <c r="D3639" s="18">
        <v>109.8</v>
      </c>
      <c r="E3639" s="18">
        <v>66</v>
      </c>
      <c r="F3639" s="32">
        <v>18.670000000000002</v>
      </c>
      <c r="G3639" s="18">
        <v>0</v>
      </c>
    </row>
    <row r="3640" spans="2:7" x14ac:dyDescent="0.3">
      <c r="B3640" s="18">
        <v>34</v>
      </c>
      <c r="C3640" s="18">
        <v>0</v>
      </c>
      <c r="D3640" s="18">
        <v>202.3</v>
      </c>
      <c r="E3640" s="18">
        <v>105</v>
      </c>
      <c r="F3640" s="32">
        <v>34.39</v>
      </c>
      <c r="G3640" s="18">
        <v>3</v>
      </c>
    </row>
    <row r="3641" spans="2:7" x14ac:dyDescent="0.3">
      <c r="B3641" s="18">
        <v>45</v>
      </c>
      <c r="C3641" s="18">
        <v>0</v>
      </c>
      <c r="D3641" s="18">
        <v>221.6</v>
      </c>
      <c r="E3641" s="18">
        <v>109</v>
      </c>
      <c r="F3641" s="32">
        <v>37.67</v>
      </c>
      <c r="G3641" s="18">
        <v>0</v>
      </c>
    </row>
    <row r="3642" spans="2:7" x14ac:dyDescent="0.3">
      <c r="B3642" s="18">
        <v>27</v>
      </c>
      <c r="C3642" s="18">
        <v>0</v>
      </c>
      <c r="D3642" s="18">
        <v>131.30000000000001</v>
      </c>
      <c r="E3642" s="18">
        <v>105</v>
      </c>
      <c r="F3642" s="32">
        <v>22.32</v>
      </c>
      <c r="G3642" s="18">
        <v>4</v>
      </c>
    </row>
    <row r="3643" spans="2:7" x14ac:dyDescent="0.3">
      <c r="B3643" s="18">
        <v>33</v>
      </c>
      <c r="C3643" s="18">
        <v>0</v>
      </c>
      <c r="D3643" s="18">
        <v>274</v>
      </c>
      <c r="E3643" s="18">
        <v>156</v>
      </c>
      <c r="F3643" s="32">
        <v>46.58</v>
      </c>
      <c r="G3643" s="18">
        <v>3</v>
      </c>
    </row>
    <row r="3644" spans="2:7" x14ac:dyDescent="0.3">
      <c r="B3644" s="18">
        <v>37</v>
      </c>
      <c r="C3644" s="18">
        <v>33</v>
      </c>
      <c r="D3644" s="18">
        <v>200.3</v>
      </c>
      <c r="E3644" s="18">
        <v>103</v>
      </c>
      <c r="F3644" s="32">
        <v>34.049999999999997</v>
      </c>
      <c r="G3644" s="18">
        <v>1</v>
      </c>
    </row>
    <row r="3645" spans="2:7" x14ac:dyDescent="0.3">
      <c r="B3645" s="18">
        <v>35</v>
      </c>
      <c r="C3645" s="18">
        <v>0</v>
      </c>
      <c r="D3645" s="18">
        <v>204</v>
      </c>
      <c r="E3645" s="18">
        <v>119</v>
      </c>
      <c r="F3645" s="32">
        <v>34.68</v>
      </c>
      <c r="G3645" s="18">
        <v>3</v>
      </c>
    </row>
    <row r="3646" spans="2:7" x14ac:dyDescent="0.3">
      <c r="B3646" s="18">
        <v>38</v>
      </c>
      <c r="C3646" s="18">
        <v>0</v>
      </c>
      <c r="D3646" s="18">
        <v>193.1</v>
      </c>
      <c r="E3646" s="18">
        <v>114</v>
      </c>
      <c r="F3646" s="32">
        <v>32.83</v>
      </c>
      <c r="G3646" s="18">
        <v>3</v>
      </c>
    </row>
    <row r="3647" spans="2:7" x14ac:dyDescent="0.3">
      <c r="B3647" s="18">
        <v>38</v>
      </c>
      <c r="C3647" s="18">
        <v>0</v>
      </c>
      <c r="D3647" s="18">
        <v>202.2</v>
      </c>
      <c r="E3647" s="18">
        <v>132</v>
      </c>
      <c r="F3647" s="32">
        <v>34.369999999999997</v>
      </c>
      <c r="G3647" s="18">
        <v>2</v>
      </c>
    </row>
    <row r="3648" spans="2:7" x14ac:dyDescent="0.3">
      <c r="B3648" s="18">
        <v>38</v>
      </c>
      <c r="C3648" s="18">
        <v>0</v>
      </c>
      <c r="D3648" s="18">
        <v>245.1</v>
      </c>
      <c r="E3648" s="18">
        <v>118</v>
      </c>
      <c r="F3648" s="32">
        <v>41.67</v>
      </c>
      <c r="G3648" s="18">
        <v>3</v>
      </c>
    </row>
    <row r="3649" spans="2:7" x14ac:dyDescent="0.3">
      <c r="B3649" s="18">
        <v>41</v>
      </c>
      <c r="C3649" s="18">
        <v>0</v>
      </c>
      <c r="D3649" s="18">
        <v>158.30000000000001</v>
      </c>
      <c r="E3649" s="18">
        <v>71</v>
      </c>
      <c r="F3649" s="32">
        <v>26.91</v>
      </c>
      <c r="G3649" s="18">
        <v>2</v>
      </c>
    </row>
    <row r="3650" spans="2:7" x14ac:dyDescent="0.3">
      <c r="B3650" s="18">
        <v>46</v>
      </c>
      <c r="C3650" s="18">
        <v>0</v>
      </c>
      <c r="D3650" s="18">
        <v>138.1</v>
      </c>
      <c r="E3650" s="18">
        <v>79</v>
      </c>
      <c r="F3650" s="32">
        <v>23.48</v>
      </c>
      <c r="G3650" s="18">
        <v>0</v>
      </c>
    </row>
    <row r="3651" spans="2:7" x14ac:dyDescent="0.3">
      <c r="B3651" s="18">
        <v>41</v>
      </c>
      <c r="C3651" s="18">
        <v>0</v>
      </c>
      <c r="D3651" s="18">
        <v>212.7</v>
      </c>
      <c r="E3651" s="18">
        <v>92</v>
      </c>
      <c r="F3651" s="32">
        <v>36.159999999999997</v>
      </c>
      <c r="G3651" s="18">
        <v>0</v>
      </c>
    </row>
    <row r="3652" spans="2:7" x14ac:dyDescent="0.3">
      <c r="B3652" s="18">
        <v>32</v>
      </c>
      <c r="C3652" s="18">
        <v>0</v>
      </c>
      <c r="D3652" s="18">
        <v>304.2</v>
      </c>
      <c r="E3652" s="18">
        <v>111</v>
      </c>
      <c r="F3652" s="32">
        <v>51.71</v>
      </c>
      <c r="G3652" s="18">
        <v>7</v>
      </c>
    </row>
    <row r="3653" spans="2:7" x14ac:dyDescent="0.3">
      <c r="B3653" s="18">
        <v>37</v>
      </c>
      <c r="C3653" s="18">
        <v>24</v>
      </c>
      <c r="D3653" s="18">
        <v>212.4</v>
      </c>
      <c r="E3653" s="18">
        <v>157</v>
      </c>
      <c r="F3653" s="32">
        <v>36.11</v>
      </c>
      <c r="G3653" s="18">
        <v>2</v>
      </c>
    </row>
    <row r="3654" spans="2:7" x14ac:dyDescent="0.3">
      <c r="B3654" s="18">
        <v>27</v>
      </c>
      <c r="C3654" s="18">
        <v>0</v>
      </c>
      <c r="D3654" s="18">
        <v>137.30000000000001</v>
      </c>
      <c r="E3654" s="18">
        <v>68</v>
      </c>
      <c r="F3654" s="32">
        <v>23.34</v>
      </c>
      <c r="G3654" s="18">
        <v>1</v>
      </c>
    </row>
    <row r="3655" spans="2:7" x14ac:dyDescent="0.3">
      <c r="B3655" s="18">
        <v>38</v>
      </c>
      <c r="C3655" s="18">
        <v>10</v>
      </c>
      <c r="D3655" s="18">
        <v>161.4</v>
      </c>
      <c r="E3655" s="18">
        <v>91</v>
      </c>
      <c r="F3655" s="32">
        <v>27.44</v>
      </c>
      <c r="G3655" s="18">
        <v>1</v>
      </c>
    </row>
    <row r="3656" spans="2:7" x14ac:dyDescent="0.3">
      <c r="B3656" s="18">
        <v>43</v>
      </c>
      <c r="C3656" s="18">
        <v>0</v>
      </c>
      <c r="D3656" s="18">
        <v>202.9</v>
      </c>
      <c r="E3656" s="18">
        <v>108</v>
      </c>
      <c r="F3656" s="32">
        <v>34.49</v>
      </c>
      <c r="G3656" s="18">
        <v>1</v>
      </c>
    </row>
    <row r="3657" spans="2:7" x14ac:dyDescent="0.3">
      <c r="B3657" s="18">
        <v>42</v>
      </c>
      <c r="C3657" s="18">
        <v>0</v>
      </c>
      <c r="D3657" s="18">
        <v>272.2</v>
      </c>
      <c r="E3657" s="18">
        <v>75</v>
      </c>
      <c r="F3657" s="32">
        <v>46.27</v>
      </c>
      <c r="G3657" s="18">
        <v>0</v>
      </c>
    </row>
    <row r="3658" spans="2:7" x14ac:dyDescent="0.3">
      <c r="B3658" s="18">
        <v>41</v>
      </c>
      <c r="C3658" s="18">
        <v>0</v>
      </c>
      <c r="D3658" s="18">
        <v>98.2</v>
      </c>
      <c r="E3658" s="18">
        <v>103</v>
      </c>
      <c r="F3658" s="32">
        <v>16.690000000000001</v>
      </c>
      <c r="G3658" s="18">
        <v>1</v>
      </c>
    </row>
    <row r="3659" spans="2:7" x14ac:dyDescent="0.3">
      <c r="B3659" s="18">
        <v>40</v>
      </c>
      <c r="C3659" s="18">
        <v>0</v>
      </c>
      <c r="D3659" s="18">
        <v>80.8</v>
      </c>
      <c r="E3659" s="18">
        <v>81</v>
      </c>
      <c r="F3659" s="32">
        <v>13.74</v>
      </c>
      <c r="G3659" s="18">
        <v>1</v>
      </c>
    </row>
    <row r="3660" spans="2:7" x14ac:dyDescent="0.3">
      <c r="B3660" s="18">
        <v>42</v>
      </c>
      <c r="C3660" s="18">
        <v>0</v>
      </c>
      <c r="D3660" s="18">
        <v>207.2</v>
      </c>
      <c r="E3660" s="18">
        <v>114</v>
      </c>
      <c r="F3660" s="32">
        <v>35.22</v>
      </c>
      <c r="G3660" s="18">
        <v>7</v>
      </c>
    </row>
    <row r="3661" spans="2:7" x14ac:dyDescent="0.3">
      <c r="B3661" s="18">
        <v>40</v>
      </c>
      <c r="C3661" s="18">
        <v>0</v>
      </c>
      <c r="D3661" s="18">
        <v>208.8</v>
      </c>
      <c r="E3661" s="18">
        <v>117</v>
      </c>
      <c r="F3661" s="32">
        <v>35.5</v>
      </c>
      <c r="G3661" s="18">
        <v>0</v>
      </c>
    </row>
    <row r="3662" spans="2:7" x14ac:dyDescent="0.3">
      <c r="B3662" s="18">
        <v>46</v>
      </c>
      <c r="C3662" s="18">
        <v>0</v>
      </c>
      <c r="D3662" s="18">
        <v>159.9</v>
      </c>
      <c r="E3662" s="18">
        <v>61</v>
      </c>
      <c r="F3662" s="32">
        <v>27.18</v>
      </c>
      <c r="G3662" s="18">
        <v>3</v>
      </c>
    </row>
    <row r="3663" spans="2:7" x14ac:dyDescent="0.3">
      <c r="B3663" s="18">
        <v>44</v>
      </c>
      <c r="C3663" s="18">
        <v>0</v>
      </c>
      <c r="D3663" s="18">
        <v>185.1</v>
      </c>
      <c r="E3663" s="18">
        <v>101</v>
      </c>
      <c r="F3663" s="32">
        <v>31.47</v>
      </c>
      <c r="G3663" s="18">
        <v>3</v>
      </c>
    </row>
    <row r="3664" spans="2:7" x14ac:dyDescent="0.3">
      <c r="B3664" s="18">
        <v>47</v>
      </c>
      <c r="C3664" s="18">
        <v>0</v>
      </c>
      <c r="D3664" s="18">
        <v>139.1</v>
      </c>
      <c r="E3664" s="18">
        <v>93</v>
      </c>
      <c r="F3664" s="32">
        <v>23.65</v>
      </c>
      <c r="G3664" s="18">
        <v>1</v>
      </c>
    </row>
    <row r="3665" spans="2:7" x14ac:dyDescent="0.3">
      <c r="B3665" s="18">
        <v>40</v>
      </c>
      <c r="C3665" s="18">
        <v>0</v>
      </c>
      <c r="D3665" s="18">
        <v>155.5</v>
      </c>
      <c r="E3665" s="18">
        <v>99</v>
      </c>
      <c r="F3665" s="32">
        <v>26.44</v>
      </c>
      <c r="G3665" s="18">
        <v>1</v>
      </c>
    </row>
    <row r="3666" spans="2:7" x14ac:dyDescent="0.3">
      <c r="B3666" s="18">
        <v>44</v>
      </c>
      <c r="C3666" s="18">
        <v>0</v>
      </c>
      <c r="D3666" s="18">
        <v>180.5</v>
      </c>
      <c r="E3666" s="18">
        <v>82</v>
      </c>
      <c r="F3666" s="32">
        <v>30.69</v>
      </c>
      <c r="G3666" s="18">
        <v>2</v>
      </c>
    </row>
    <row r="3667" spans="2:7" x14ac:dyDescent="0.3">
      <c r="B3667" s="18">
        <v>38</v>
      </c>
      <c r="C3667" s="18">
        <v>0</v>
      </c>
      <c r="D3667" s="18">
        <v>204.6</v>
      </c>
      <c r="E3667" s="18">
        <v>111</v>
      </c>
      <c r="F3667" s="32">
        <v>34.78</v>
      </c>
      <c r="G3667" s="18">
        <v>1</v>
      </c>
    </row>
    <row r="3668" spans="2:7" x14ac:dyDescent="0.3">
      <c r="B3668" s="18">
        <v>36</v>
      </c>
      <c r="C3668" s="18">
        <v>0</v>
      </c>
      <c r="D3668" s="18">
        <v>220.4</v>
      </c>
      <c r="E3668" s="18">
        <v>76</v>
      </c>
      <c r="F3668" s="32">
        <v>37.47</v>
      </c>
      <c r="G3668" s="18">
        <v>1</v>
      </c>
    </row>
    <row r="3669" spans="2:7" x14ac:dyDescent="0.3">
      <c r="B3669" s="18">
        <v>42</v>
      </c>
      <c r="C3669" s="18">
        <v>0</v>
      </c>
      <c r="D3669" s="18">
        <v>223.2</v>
      </c>
      <c r="E3669" s="18">
        <v>137</v>
      </c>
      <c r="F3669" s="32">
        <v>37.94</v>
      </c>
      <c r="G3669" s="18">
        <v>2</v>
      </c>
    </row>
    <row r="3670" spans="2:7" x14ac:dyDescent="0.3">
      <c r="B3670" s="18">
        <v>43</v>
      </c>
      <c r="C3670" s="18">
        <v>0</v>
      </c>
      <c r="D3670" s="18">
        <v>109.1</v>
      </c>
      <c r="E3670" s="18">
        <v>114</v>
      </c>
      <c r="F3670" s="32">
        <v>18.55</v>
      </c>
      <c r="G3670" s="18">
        <v>0</v>
      </c>
    </row>
    <row r="3671" spans="2:7" x14ac:dyDescent="0.3">
      <c r="B3671" s="18">
        <v>40</v>
      </c>
      <c r="C3671" s="18">
        <v>30</v>
      </c>
      <c r="D3671" s="18">
        <v>136.5</v>
      </c>
      <c r="E3671" s="18">
        <v>101</v>
      </c>
      <c r="F3671" s="32">
        <v>23.21</v>
      </c>
      <c r="G3671" s="18">
        <v>2</v>
      </c>
    </row>
    <row r="3672" spans="2:7" x14ac:dyDescent="0.3">
      <c r="B3672" s="18">
        <v>24</v>
      </c>
      <c r="C3672" s="18">
        <v>0</v>
      </c>
      <c r="D3672" s="18">
        <v>192.8</v>
      </c>
      <c r="E3672" s="18">
        <v>96</v>
      </c>
      <c r="F3672" s="32">
        <v>32.78</v>
      </c>
      <c r="G3672" s="18">
        <v>1</v>
      </c>
    </row>
    <row r="3673" spans="2:7" x14ac:dyDescent="0.3">
      <c r="B3673" s="18">
        <v>29</v>
      </c>
      <c r="C3673" s="18">
        <v>0</v>
      </c>
      <c r="D3673" s="18">
        <v>293.8</v>
      </c>
      <c r="E3673" s="18">
        <v>94</v>
      </c>
      <c r="F3673" s="32">
        <v>49.95</v>
      </c>
      <c r="G3673" s="18">
        <v>0</v>
      </c>
    </row>
    <row r="3674" spans="2:7" x14ac:dyDescent="0.3">
      <c r="B3674" s="18">
        <v>39</v>
      </c>
      <c r="C3674" s="18">
        <v>0</v>
      </c>
      <c r="D3674" s="18">
        <v>130.5</v>
      </c>
      <c r="E3674" s="18">
        <v>66</v>
      </c>
      <c r="F3674" s="32">
        <v>22.19</v>
      </c>
      <c r="G3674" s="18">
        <v>1</v>
      </c>
    </row>
    <row r="3675" spans="2:7" x14ac:dyDescent="0.3">
      <c r="B3675" s="18">
        <v>38</v>
      </c>
      <c r="C3675" s="18">
        <v>0</v>
      </c>
      <c r="D3675" s="18">
        <v>186.8</v>
      </c>
      <c r="E3675" s="18">
        <v>102</v>
      </c>
      <c r="F3675" s="32">
        <v>31.76</v>
      </c>
      <c r="G3675" s="18">
        <v>0</v>
      </c>
    </row>
    <row r="3676" spans="2:7" x14ac:dyDescent="0.3">
      <c r="B3676" s="18">
        <v>34</v>
      </c>
      <c r="C3676" s="18">
        <v>0</v>
      </c>
      <c r="D3676" s="18">
        <v>110.2</v>
      </c>
      <c r="E3676" s="18">
        <v>92</v>
      </c>
      <c r="F3676" s="32">
        <v>18.73</v>
      </c>
      <c r="G3676" s="18">
        <v>2</v>
      </c>
    </row>
    <row r="3677" spans="2:7" x14ac:dyDescent="0.3">
      <c r="B3677" s="18">
        <v>43</v>
      </c>
      <c r="C3677" s="18">
        <v>33</v>
      </c>
      <c r="D3677" s="18">
        <v>228.2</v>
      </c>
      <c r="E3677" s="18">
        <v>85</v>
      </c>
      <c r="F3677" s="32">
        <v>38.79</v>
      </c>
      <c r="G3677" s="18">
        <v>0</v>
      </c>
    </row>
    <row r="3678" spans="2:7" x14ac:dyDescent="0.3">
      <c r="B3678" s="18">
        <v>31</v>
      </c>
      <c r="C3678" s="18">
        <v>0</v>
      </c>
      <c r="D3678" s="18">
        <v>176.6</v>
      </c>
      <c r="E3678" s="18">
        <v>107</v>
      </c>
      <c r="F3678" s="32">
        <v>30.02</v>
      </c>
      <c r="G3678" s="18">
        <v>2</v>
      </c>
    </row>
    <row r="3679" spans="2:7" x14ac:dyDescent="0.3">
      <c r="B3679" s="18">
        <v>42</v>
      </c>
      <c r="C3679" s="18">
        <v>45</v>
      </c>
      <c r="D3679" s="18">
        <v>241.4</v>
      </c>
      <c r="E3679" s="18">
        <v>102</v>
      </c>
      <c r="F3679" s="32">
        <v>41.04</v>
      </c>
      <c r="G3679" s="18">
        <v>0</v>
      </c>
    </row>
    <row r="3680" spans="2:7" x14ac:dyDescent="0.3">
      <c r="B3680" s="18">
        <v>32</v>
      </c>
      <c r="C3680" s="18">
        <v>0</v>
      </c>
      <c r="D3680" s="18">
        <v>174.8</v>
      </c>
      <c r="E3680" s="18">
        <v>88</v>
      </c>
      <c r="F3680" s="32">
        <v>29.72</v>
      </c>
      <c r="G3680" s="18">
        <v>3</v>
      </c>
    </row>
    <row r="3681" spans="2:7" x14ac:dyDescent="0.3">
      <c r="B3681" s="18">
        <v>43</v>
      </c>
      <c r="C3681" s="18">
        <v>0</v>
      </c>
      <c r="D3681" s="18">
        <v>171.8</v>
      </c>
      <c r="E3681" s="18">
        <v>64</v>
      </c>
      <c r="F3681" s="32">
        <v>29.21</v>
      </c>
      <c r="G3681" s="18">
        <v>1</v>
      </c>
    </row>
    <row r="3682" spans="2:7" x14ac:dyDescent="0.3">
      <c r="B3682" s="18">
        <v>42</v>
      </c>
      <c r="C3682" s="18">
        <v>37</v>
      </c>
      <c r="D3682" s="18">
        <v>190.8</v>
      </c>
      <c r="E3682" s="18">
        <v>58</v>
      </c>
      <c r="F3682" s="32">
        <v>32.44</v>
      </c>
      <c r="G3682" s="18">
        <v>1</v>
      </c>
    </row>
    <row r="3683" spans="2:7" x14ac:dyDescent="0.3">
      <c r="B3683" s="18">
        <v>40</v>
      </c>
      <c r="C3683" s="18">
        <v>0</v>
      </c>
      <c r="D3683" s="18">
        <v>212.3</v>
      </c>
      <c r="E3683" s="18">
        <v>106</v>
      </c>
      <c r="F3683" s="32">
        <v>36.090000000000003</v>
      </c>
      <c r="G3683" s="18">
        <v>3</v>
      </c>
    </row>
    <row r="3684" spans="2:7" x14ac:dyDescent="0.3">
      <c r="B3684" s="18">
        <v>42</v>
      </c>
      <c r="C3684" s="18">
        <v>0</v>
      </c>
      <c r="D3684" s="18">
        <v>159</v>
      </c>
      <c r="E3684" s="18">
        <v>123</v>
      </c>
      <c r="F3684" s="32">
        <v>27.03</v>
      </c>
      <c r="G3684" s="18">
        <v>2</v>
      </c>
    </row>
    <row r="3685" spans="2:7" x14ac:dyDescent="0.3">
      <c r="B3685" s="18">
        <v>39</v>
      </c>
      <c r="C3685" s="18">
        <v>38</v>
      </c>
      <c r="D3685" s="18">
        <v>178.4</v>
      </c>
      <c r="E3685" s="18">
        <v>103</v>
      </c>
      <c r="F3685" s="32">
        <v>30.33</v>
      </c>
      <c r="G3685" s="18">
        <v>3</v>
      </c>
    </row>
    <row r="3686" spans="2:7" x14ac:dyDescent="0.3">
      <c r="B3686" s="18">
        <v>43</v>
      </c>
      <c r="C3686" s="18">
        <v>0</v>
      </c>
      <c r="D3686" s="18">
        <v>222.1</v>
      </c>
      <c r="E3686" s="18">
        <v>123</v>
      </c>
      <c r="F3686" s="32">
        <v>37.76</v>
      </c>
      <c r="G3686" s="18">
        <v>0</v>
      </c>
    </row>
    <row r="3687" spans="2:7" x14ac:dyDescent="0.3">
      <c r="B3687" s="18">
        <v>36</v>
      </c>
      <c r="C3687" s="18">
        <v>0</v>
      </c>
      <c r="D3687" s="18">
        <v>190</v>
      </c>
      <c r="E3687" s="18">
        <v>98</v>
      </c>
      <c r="F3687" s="32">
        <v>32.299999999999997</v>
      </c>
      <c r="G3687" s="18">
        <v>2</v>
      </c>
    </row>
    <row r="3688" spans="2:7" x14ac:dyDescent="0.3">
      <c r="B3688" s="18">
        <v>42</v>
      </c>
      <c r="C3688" s="18">
        <v>17</v>
      </c>
      <c r="D3688" s="18">
        <v>120</v>
      </c>
      <c r="E3688" s="18">
        <v>94</v>
      </c>
      <c r="F3688" s="32">
        <v>20.399999999999999</v>
      </c>
      <c r="G3688" s="18">
        <v>1</v>
      </c>
    </row>
    <row r="3689" spans="2:7" x14ac:dyDescent="0.3">
      <c r="B3689" s="18">
        <v>43</v>
      </c>
      <c r="C3689" s="18">
        <v>0</v>
      </c>
      <c r="D3689" s="18">
        <v>145.9</v>
      </c>
      <c r="E3689" s="18">
        <v>90</v>
      </c>
      <c r="F3689" s="32">
        <v>24.8</v>
      </c>
      <c r="G3689" s="18">
        <v>2</v>
      </c>
    </row>
    <row r="3690" spans="2:7" x14ac:dyDescent="0.3">
      <c r="B3690" s="18">
        <v>39</v>
      </c>
      <c r="C3690" s="18">
        <v>0</v>
      </c>
      <c r="D3690" s="18">
        <v>179.8</v>
      </c>
      <c r="E3690" s="18">
        <v>82</v>
      </c>
      <c r="F3690" s="32">
        <v>30.57</v>
      </c>
      <c r="G3690" s="18">
        <v>1</v>
      </c>
    </row>
    <row r="3691" spans="2:7" x14ac:dyDescent="0.3">
      <c r="B3691" s="18">
        <v>33</v>
      </c>
      <c r="C3691" s="18">
        <v>0</v>
      </c>
      <c r="D3691" s="18">
        <v>225.7</v>
      </c>
      <c r="E3691" s="18">
        <v>70</v>
      </c>
      <c r="F3691" s="32">
        <v>38.369999999999997</v>
      </c>
      <c r="G3691" s="18">
        <v>1</v>
      </c>
    </row>
    <row r="3692" spans="2:7" x14ac:dyDescent="0.3">
      <c r="B3692" s="18">
        <v>35</v>
      </c>
      <c r="C3692" s="18">
        <v>0</v>
      </c>
      <c r="D3692" s="18">
        <v>199.7</v>
      </c>
      <c r="E3692" s="18">
        <v>109</v>
      </c>
      <c r="F3692" s="32">
        <v>33.950000000000003</v>
      </c>
      <c r="G3692" s="18">
        <v>0</v>
      </c>
    </row>
    <row r="3693" spans="2:7" x14ac:dyDescent="0.3">
      <c r="B3693" s="18">
        <v>40</v>
      </c>
      <c r="C3693" s="18">
        <v>0</v>
      </c>
      <c r="D3693" s="18">
        <v>150</v>
      </c>
      <c r="E3693" s="18">
        <v>63</v>
      </c>
      <c r="F3693" s="32">
        <v>25.5</v>
      </c>
      <c r="G3693" s="18">
        <v>3</v>
      </c>
    </row>
    <row r="3694" spans="2:7" x14ac:dyDescent="0.3">
      <c r="B3694" s="18">
        <v>33</v>
      </c>
      <c r="C3694" s="18">
        <v>0</v>
      </c>
      <c r="D3694" s="18">
        <v>247.1</v>
      </c>
      <c r="E3694" s="18">
        <v>114</v>
      </c>
      <c r="F3694" s="32">
        <v>42.01</v>
      </c>
      <c r="G3694" s="18">
        <v>4</v>
      </c>
    </row>
    <row r="3695" spans="2:7" x14ac:dyDescent="0.3">
      <c r="B3695" s="18">
        <v>39</v>
      </c>
      <c r="C3695" s="18">
        <v>0</v>
      </c>
      <c r="D3695" s="18">
        <v>215.7</v>
      </c>
      <c r="E3695" s="18">
        <v>75</v>
      </c>
      <c r="F3695" s="32">
        <v>36.67</v>
      </c>
      <c r="G3695" s="18">
        <v>2</v>
      </c>
    </row>
    <row r="3696" spans="2:7" x14ac:dyDescent="0.3">
      <c r="B3696" s="18">
        <v>35</v>
      </c>
      <c r="C3696" s="18">
        <v>0</v>
      </c>
      <c r="D3696" s="18">
        <v>94.8</v>
      </c>
      <c r="E3696" s="18">
        <v>102</v>
      </c>
      <c r="F3696" s="32">
        <v>16.12</v>
      </c>
      <c r="G3696" s="18">
        <v>2</v>
      </c>
    </row>
    <row r="3697" spans="2:7" x14ac:dyDescent="0.3">
      <c r="B3697" s="18">
        <v>41</v>
      </c>
      <c r="C3697" s="18">
        <v>0</v>
      </c>
      <c r="D3697" s="18">
        <v>79.3</v>
      </c>
      <c r="E3697" s="18">
        <v>115</v>
      </c>
      <c r="F3697" s="32">
        <v>13.48</v>
      </c>
      <c r="G3697" s="18">
        <v>1</v>
      </c>
    </row>
    <row r="3698" spans="2:7" x14ac:dyDescent="0.3">
      <c r="B3698" s="18">
        <v>51</v>
      </c>
      <c r="C3698" s="18">
        <v>0</v>
      </c>
      <c r="D3698" s="18">
        <v>157.19999999999999</v>
      </c>
      <c r="E3698" s="18">
        <v>81</v>
      </c>
      <c r="F3698" s="32">
        <v>26.72</v>
      </c>
      <c r="G3698" s="18">
        <v>1</v>
      </c>
    </row>
    <row r="3699" spans="2:7" x14ac:dyDescent="0.3">
      <c r="B3699" s="18">
        <v>40</v>
      </c>
      <c r="C3699" s="18">
        <v>0</v>
      </c>
      <c r="D3699" s="18">
        <v>119.8</v>
      </c>
      <c r="E3699" s="18">
        <v>123</v>
      </c>
      <c r="F3699" s="32">
        <v>20.37</v>
      </c>
      <c r="G3699" s="18">
        <v>1</v>
      </c>
    </row>
    <row r="3700" spans="2:7" x14ac:dyDescent="0.3">
      <c r="B3700" s="18">
        <v>44</v>
      </c>
      <c r="C3700" s="18">
        <v>24</v>
      </c>
      <c r="D3700" s="18">
        <v>229.1</v>
      </c>
      <c r="E3700" s="18">
        <v>86</v>
      </c>
      <c r="F3700" s="32">
        <v>38.950000000000003</v>
      </c>
      <c r="G3700" s="18">
        <v>1</v>
      </c>
    </row>
    <row r="3701" spans="2:7" x14ac:dyDescent="0.3">
      <c r="B3701" s="18">
        <v>43</v>
      </c>
      <c r="C3701" s="18">
        <v>0</v>
      </c>
      <c r="D3701" s="18">
        <v>135.1</v>
      </c>
      <c r="E3701" s="18">
        <v>112</v>
      </c>
      <c r="F3701" s="32">
        <v>22.97</v>
      </c>
      <c r="G3701" s="18">
        <v>1</v>
      </c>
    </row>
    <row r="3702" spans="2:7" x14ac:dyDescent="0.3">
      <c r="B3702" s="18">
        <v>38</v>
      </c>
      <c r="C3702" s="18">
        <v>0</v>
      </c>
      <c r="D3702" s="18">
        <v>239.7</v>
      </c>
      <c r="E3702" s="18">
        <v>112</v>
      </c>
      <c r="F3702" s="32">
        <v>40.75</v>
      </c>
      <c r="G3702" s="18">
        <v>2</v>
      </c>
    </row>
    <row r="3703" spans="2:7" x14ac:dyDescent="0.3">
      <c r="B3703" s="18">
        <v>24</v>
      </c>
      <c r="C3703" s="18">
        <v>0</v>
      </c>
      <c r="D3703" s="18">
        <v>159.6</v>
      </c>
      <c r="E3703" s="18">
        <v>136</v>
      </c>
      <c r="F3703" s="32">
        <v>27.13</v>
      </c>
      <c r="G3703" s="18">
        <v>4</v>
      </c>
    </row>
    <row r="3704" spans="2:7" x14ac:dyDescent="0.3">
      <c r="B3704" s="18">
        <v>46</v>
      </c>
      <c r="C3704" s="18">
        <v>38</v>
      </c>
      <c r="D3704" s="18">
        <v>231.2</v>
      </c>
      <c r="E3704" s="18">
        <v>125</v>
      </c>
      <c r="F3704" s="32">
        <v>39.299999999999997</v>
      </c>
      <c r="G3704" s="18">
        <v>4</v>
      </c>
    </row>
    <row r="3705" spans="2:7" x14ac:dyDescent="0.3">
      <c r="B3705" s="18">
        <v>54</v>
      </c>
      <c r="C3705" s="18">
        <v>0</v>
      </c>
      <c r="D3705" s="18">
        <v>203.7</v>
      </c>
      <c r="E3705" s="18">
        <v>95</v>
      </c>
      <c r="F3705" s="32">
        <v>34.630000000000003</v>
      </c>
      <c r="G3705" s="18">
        <v>3</v>
      </c>
    </row>
    <row r="3706" spans="2:7" x14ac:dyDescent="0.3">
      <c r="B3706" s="18">
        <v>27</v>
      </c>
      <c r="C3706" s="18">
        <v>0</v>
      </c>
      <c r="D3706" s="18">
        <v>160.6</v>
      </c>
      <c r="E3706" s="18">
        <v>110</v>
      </c>
      <c r="F3706" s="32">
        <v>27.3</v>
      </c>
      <c r="G3706" s="18">
        <v>1</v>
      </c>
    </row>
    <row r="3707" spans="2:7" x14ac:dyDescent="0.3">
      <c r="B3707" s="18">
        <v>26</v>
      </c>
      <c r="C3707" s="18">
        <v>0</v>
      </c>
      <c r="D3707" s="18">
        <v>261.10000000000002</v>
      </c>
      <c r="E3707" s="18">
        <v>96</v>
      </c>
      <c r="F3707" s="32">
        <v>44.39</v>
      </c>
      <c r="G3707" s="18">
        <v>3</v>
      </c>
    </row>
    <row r="3708" spans="2:7" x14ac:dyDescent="0.3">
      <c r="B3708" s="18">
        <v>39</v>
      </c>
      <c r="C3708" s="18">
        <v>0</v>
      </c>
      <c r="D3708" s="18">
        <v>138.69999999999999</v>
      </c>
      <c r="E3708" s="18">
        <v>92</v>
      </c>
      <c r="F3708" s="32">
        <v>23.58</v>
      </c>
      <c r="G3708" s="18">
        <v>1</v>
      </c>
    </row>
    <row r="3709" spans="2:7" x14ac:dyDescent="0.3">
      <c r="B3709" s="18">
        <v>33</v>
      </c>
      <c r="C3709" s="18">
        <v>0</v>
      </c>
      <c r="D3709" s="18">
        <v>226.6</v>
      </c>
      <c r="E3709" s="18">
        <v>126</v>
      </c>
      <c r="F3709" s="32">
        <v>38.520000000000003</v>
      </c>
      <c r="G3709" s="18">
        <v>1</v>
      </c>
    </row>
    <row r="3710" spans="2:7" x14ac:dyDescent="0.3">
      <c r="B3710" s="18">
        <v>32</v>
      </c>
      <c r="C3710" s="18">
        <v>0</v>
      </c>
      <c r="D3710" s="18">
        <v>229.1</v>
      </c>
      <c r="E3710" s="18">
        <v>120</v>
      </c>
      <c r="F3710" s="32">
        <v>38.950000000000003</v>
      </c>
      <c r="G3710" s="18">
        <v>3</v>
      </c>
    </row>
    <row r="3711" spans="2:7" x14ac:dyDescent="0.3">
      <c r="B3711" s="18">
        <v>39</v>
      </c>
      <c r="C3711" s="18">
        <v>0</v>
      </c>
      <c r="D3711" s="18">
        <v>157.4</v>
      </c>
      <c r="E3711" s="18">
        <v>83</v>
      </c>
      <c r="F3711" s="32">
        <v>26.76</v>
      </c>
      <c r="G3711" s="18">
        <v>0</v>
      </c>
    </row>
    <row r="3712" spans="2:7" x14ac:dyDescent="0.3">
      <c r="B3712" s="18">
        <v>37</v>
      </c>
      <c r="C3712" s="18">
        <v>25</v>
      </c>
      <c r="D3712" s="18">
        <v>185.6</v>
      </c>
      <c r="E3712" s="18">
        <v>109</v>
      </c>
      <c r="F3712" s="32">
        <v>31.55</v>
      </c>
      <c r="G3712" s="18">
        <v>1</v>
      </c>
    </row>
    <row r="3713" spans="2:7" x14ac:dyDescent="0.3">
      <c r="B3713" s="18">
        <v>45</v>
      </c>
      <c r="C3713" s="18">
        <v>0</v>
      </c>
      <c r="D3713" s="18">
        <v>217.2</v>
      </c>
      <c r="E3713" s="18">
        <v>73</v>
      </c>
      <c r="F3713" s="32">
        <v>36.92</v>
      </c>
      <c r="G3713" s="18">
        <v>4</v>
      </c>
    </row>
    <row r="3714" spans="2:7" x14ac:dyDescent="0.3">
      <c r="B3714" s="18">
        <v>43</v>
      </c>
      <c r="C3714" s="18">
        <v>0</v>
      </c>
      <c r="D3714" s="18">
        <v>183.1</v>
      </c>
      <c r="E3714" s="18">
        <v>128</v>
      </c>
      <c r="F3714" s="32">
        <v>31.13</v>
      </c>
      <c r="G3714" s="18">
        <v>0</v>
      </c>
    </row>
    <row r="3715" spans="2:7" x14ac:dyDescent="0.3">
      <c r="B3715" s="18">
        <v>40</v>
      </c>
      <c r="C3715" s="18">
        <v>34</v>
      </c>
      <c r="D3715" s="18">
        <v>218.5</v>
      </c>
      <c r="E3715" s="18">
        <v>89</v>
      </c>
      <c r="F3715" s="32">
        <v>37.15</v>
      </c>
      <c r="G3715" s="18">
        <v>4</v>
      </c>
    </row>
    <row r="3716" spans="2:7" x14ac:dyDescent="0.3">
      <c r="B3716" s="18">
        <v>42</v>
      </c>
      <c r="C3716" s="18">
        <v>0</v>
      </c>
      <c r="D3716" s="18">
        <v>143.80000000000001</v>
      </c>
      <c r="E3716" s="18">
        <v>76</v>
      </c>
      <c r="F3716" s="32">
        <v>24.45</v>
      </c>
      <c r="G3716" s="18">
        <v>0</v>
      </c>
    </row>
    <row r="3717" spans="2:7" x14ac:dyDescent="0.3">
      <c r="B3717" s="18">
        <v>30</v>
      </c>
      <c r="C3717" s="18">
        <v>0</v>
      </c>
      <c r="D3717" s="18">
        <v>143</v>
      </c>
      <c r="E3717" s="18">
        <v>100</v>
      </c>
      <c r="F3717" s="32">
        <v>24.31</v>
      </c>
      <c r="G3717" s="18">
        <v>4</v>
      </c>
    </row>
    <row r="3718" spans="2:7" x14ac:dyDescent="0.3">
      <c r="B3718" s="18">
        <v>46</v>
      </c>
      <c r="C3718" s="18">
        <v>39</v>
      </c>
      <c r="D3718" s="18">
        <v>147.19999999999999</v>
      </c>
      <c r="E3718" s="18">
        <v>105</v>
      </c>
      <c r="F3718" s="32">
        <v>25.02</v>
      </c>
      <c r="G3718" s="18">
        <v>1</v>
      </c>
    </row>
    <row r="3719" spans="2:7" x14ac:dyDescent="0.3">
      <c r="B3719" s="18">
        <v>42</v>
      </c>
      <c r="C3719" s="18">
        <v>32</v>
      </c>
      <c r="D3719" s="18">
        <v>224</v>
      </c>
      <c r="E3719" s="18">
        <v>75</v>
      </c>
      <c r="F3719" s="32">
        <v>38.08</v>
      </c>
      <c r="G3719" s="18">
        <v>2</v>
      </c>
    </row>
    <row r="3720" spans="2:7" x14ac:dyDescent="0.3">
      <c r="B3720" s="18">
        <v>31</v>
      </c>
      <c r="C3720" s="18">
        <v>0</v>
      </c>
      <c r="D3720" s="18">
        <v>132.9</v>
      </c>
      <c r="E3720" s="18">
        <v>132</v>
      </c>
      <c r="F3720" s="32">
        <v>22.59</v>
      </c>
      <c r="G3720" s="18">
        <v>2</v>
      </c>
    </row>
    <row r="3721" spans="2:7" x14ac:dyDescent="0.3">
      <c r="B3721" s="18">
        <v>41</v>
      </c>
      <c r="C3721" s="18">
        <v>0</v>
      </c>
      <c r="D3721" s="18">
        <v>160.30000000000001</v>
      </c>
      <c r="E3721" s="18">
        <v>110</v>
      </c>
      <c r="F3721" s="32">
        <v>27.25</v>
      </c>
      <c r="G3721" s="18">
        <v>0</v>
      </c>
    </row>
    <row r="3722" spans="2:7" x14ac:dyDescent="0.3">
      <c r="B3722" s="18">
        <v>40</v>
      </c>
      <c r="C3722" s="18">
        <v>21</v>
      </c>
      <c r="D3722" s="18">
        <v>213.8</v>
      </c>
      <c r="E3722" s="18">
        <v>103</v>
      </c>
      <c r="F3722" s="32">
        <v>36.35</v>
      </c>
      <c r="G3722" s="18">
        <v>1</v>
      </c>
    </row>
    <row r="3723" spans="2:7" x14ac:dyDescent="0.3">
      <c r="B3723" s="18">
        <v>41</v>
      </c>
      <c r="C3723" s="18">
        <v>0</v>
      </c>
      <c r="D3723" s="18">
        <v>248.2</v>
      </c>
      <c r="E3723" s="18">
        <v>128</v>
      </c>
      <c r="F3723" s="32">
        <v>42.19</v>
      </c>
      <c r="G3723" s="18">
        <v>2</v>
      </c>
    </row>
    <row r="3724" spans="2:7" x14ac:dyDescent="0.3">
      <c r="B3724" s="18">
        <v>37</v>
      </c>
      <c r="C3724" s="18">
        <v>25</v>
      </c>
      <c r="D3724" s="18">
        <v>174.6</v>
      </c>
      <c r="E3724" s="18">
        <v>88</v>
      </c>
      <c r="F3724" s="32">
        <v>29.68</v>
      </c>
      <c r="G3724" s="18">
        <v>3</v>
      </c>
    </row>
    <row r="3725" spans="2:7" x14ac:dyDescent="0.3">
      <c r="B3725" s="18">
        <v>39</v>
      </c>
      <c r="C3725" s="18">
        <v>23</v>
      </c>
      <c r="D3725" s="18">
        <v>205.5</v>
      </c>
      <c r="E3725" s="18">
        <v>102</v>
      </c>
      <c r="F3725" s="32">
        <v>34.94</v>
      </c>
      <c r="G3725" s="18">
        <v>0</v>
      </c>
    </row>
    <row r="3726" spans="2:7" x14ac:dyDescent="0.3">
      <c r="B3726" s="18">
        <v>35</v>
      </c>
      <c r="C3726" s="18">
        <v>0</v>
      </c>
      <c r="D3726" s="18">
        <v>209.1</v>
      </c>
      <c r="E3726" s="18">
        <v>104</v>
      </c>
      <c r="F3726" s="32">
        <v>35.549999999999997</v>
      </c>
      <c r="G3726" s="18">
        <v>3</v>
      </c>
    </row>
    <row r="3727" spans="2:7" x14ac:dyDescent="0.3">
      <c r="B3727" s="18">
        <v>35</v>
      </c>
      <c r="C3727" s="18">
        <v>0</v>
      </c>
      <c r="D3727" s="18">
        <v>251.1</v>
      </c>
      <c r="E3727" s="18">
        <v>81</v>
      </c>
      <c r="F3727" s="32">
        <v>42.69</v>
      </c>
      <c r="G3727" s="18">
        <v>0</v>
      </c>
    </row>
    <row r="3728" spans="2:7" x14ac:dyDescent="0.3">
      <c r="B3728" s="18">
        <v>33</v>
      </c>
      <c r="C3728" s="18">
        <v>0</v>
      </c>
      <c r="D3728" s="18">
        <v>187.6</v>
      </c>
      <c r="E3728" s="18">
        <v>113</v>
      </c>
      <c r="F3728" s="32">
        <v>31.89</v>
      </c>
      <c r="G3728" s="18">
        <v>3</v>
      </c>
    </row>
    <row r="3729" spans="2:7" x14ac:dyDescent="0.3">
      <c r="B3729" s="18">
        <v>35</v>
      </c>
      <c r="C3729" s="18">
        <v>37</v>
      </c>
      <c r="D3729" s="18">
        <v>197.5</v>
      </c>
      <c r="E3729" s="18">
        <v>89</v>
      </c>
      <c r="F3729" s="32">
        <v>33.58</v>
      </c>
      <c r="G3729" s="18">
        <v>1</v>
      </c>
    </row>
    <row r="3730" spans="2:7" x14ac:dyDescent="0.3">
      <c r="B3730" s="18">
        <v>36</v>
      </c>
      <c r="C3730" s="18">
        <v>0</v>
      </c>
      <c r="D3730" s="18">
        <v>221.6</v>
      </c>
      <c r="E3730" s="18">
        <v>88</v>
      </c>
      <c r="F3730" s="32">
        <v>37.67</v>
      </c>
      <c r="G3730" s="18">
        <v>1</v>
      </c>
    </row>
    <row r="3731" spans="2:7" x14ac:dyDescent="0.3">
      <c r="B3731" s="18">
        <v>38</v>
      </c>
      <c r="C3731" s="18">
        <v>0</v>
      </c>
      <c r="D3731" s="18">
        <v>200.7</v>
      </c>
      <c r="E3731" s="18">
        <v>151</v>
      </c>
      <c r="F3731" s="32">
        <v>34.119999999999997</v>
      </c>
      <c r="G3731" s="18">
        <v>1</v>
      </c>
    </row>
    <row r="3732" spans="2:7" x14ac:dyDescent="0.3">
      <c r="B3732" s="18">
        <v>35</v>
      </c>
      <c r="C3732" s="18">
        <v>0</v>
      </c>
      <c r="D3732" s="18">
        <v>212.8</v>
      </c>
      <c r="E3732" s="18">
        <v>79</v>
      </c>
      <c r="F3732" s="32">
        <v>36.18</v>
      </c>
      <c r="G3732" s="18">
        <v>2</v>
      </c>
    </row>
    <row r="3733" spans="2:7" x14ac:dyDescent="0.3">
      <c r="B3733" s="18">
        <v>36</v>
      </c>
      <c r="C3733" s="18">
        <v>0</v>
      </c>
      <c r="D3733" s="18">
        <v>213.3</v>
      </c>
      <c r="E3733" s="18">
        <v>99</v>
      </c>
      <c r="F3733" s="32">
        <v>36.26</v>
      </c>
      <c r="G3733" s="18">
        <v>1</v>
      </c>
    </row>
    <row r="3734" spans="2:7" x14ac:dyDescent="0.3">
      <c r="B3734" s="18">
        <v>37</v>
      </c>
      <c r="C3734" s="18">
        <v>0</v>
      </c>
      <c r="D3734" s="18">
        <v>177.1</v>
      </c>
      <c r="E3734" s="18">
        <v>102</v>
      </c>
      <c r="F3734" s="32">
        <v>30.11</v>
      </c>
      <c r="G3734" s="18">
        <v>2</v>
      </c>
    </row>
    <row r="3735" spans="2:7" x14ac:dyDescent="0.3">
      <c r="B3735" s="18">
        <v>39</v>
      </c>
      <c r="C3735" s="18">
        <v>0</v>
      </c>
      <c r="D3735" s="18">
        <v>229.2</v>
      </c>
      <c r="E3735" s="18">
        <v>59</v>
      </c>
      <c r="F3735" s="32">
        <v>38.96</v>
      </c>
      <c r="G3735" s="18">
        <v>0</v>
      </c>
    </row>
    <row r="3736" spans="2:7" x14ac:dyDescent="0.3">
      <c r="B3736" s="18">
        <v>29</v>
      </c>
      <c r="C3736" s="18">
        <v>24</v>
      </c>
      <c r="D3736" s="18">
        <v>129.4</v>
      </c>
      <c r="E3736" s="18">
        <v>120</v>
      </c>
      <c r="F3736" s="32">
        <v>22</v>
      </c>
      <c r="G3736" s="18">
        <v>4</v>
      </c>
    </row>
    <row r="3737" spans="2:7" x14ac:dyDescent="0.3">
      <c r="B3737" s="18">
        <v>45</v>
      </c>
      <c r="C3737" s="18">
        <v>0</v>
      </c>
      <c r="D3737" s="18">
        <v>203.1</v>
      </c>
      <c r="E3737" s="18">
        <v>97</v>
      </c>
      <c r="F3737" s="32">
        <v>34.53</v>
      </c>
      <c r="G3737" s="18">
        <v>4</v>
      </c>
    </row>
    <row r="3738" spans="2:7" x14ac:dyDescent="0.3">
      <c r="B3738" s="18">
        <v>31</v>
      </c>
      <c r="C3738" s="18">
        <v>0</v>
      </c>
      <c r="D3738" s="18">
        <v>232.2</v>
      </c>
      <c r="E3738" s="18">
        <v>98</v>
      </c>
      <c r="F3738" s="32">
        <v>39.47</v>
      </c>
      <c r="G3738" s="18">
        <v>7</v>
      </c>
    </row>
    <row r="3739" spans="2:7" x14ac:dyDescent="0.3">
      <c r="B3739" s="18">
        <v>46</v>
      </c>
      <c r="C3739" s="18">
        <v>0</v>
      </c>
      <c r="D3739" s="18">
        <v>138.5</v>
      </c>
      <c r="E3739" s="18">
        <v>96</v>
      </c>
      <c r="F3739" s="32">
        <v>23.55</v>
      </c>
      <c r="G3739" s="18">
        <v>2</v>
      </c>
    </row>
    <row r="3740" spans="2:7" x14ac:dyDescent="0.3">
      <c r="B3740" s="18">
        <v>41</v>
      </c>
      <c r="C3740" s="18">
        <v>0</v>
      </c>
      <c r="D3740" s="18">
        <v>189.3</v>
      </c>
      <c r="E3740" s="18">
        <v>74</v>
      </c>
      <c r="F3740" s="32">
        <v>32.18</v>
      </c>
      <c r="G3740" s="18">
        <v>3</v>
      </c>
    </row>
    <row r="3741" spans="2:7" x14ac:dyDescent="0.3">
      <c r="B3741" s="18">
        <v>31</v>
      </c>
      <c r="C3741" s="18">
        <v>0</v>
      </c>
      <c r="D3741" s="18">
        <v>254.2</v>
      </c>
      <c r="E3741" s="18">
        <v>97</v>
      </c>
      <c r="F3741" s="32">
        <v>43.21</v>
      </c>
      <c r="G3741" s="18">
        <v>0</v>
      </c>
    </row>
    <row r="3742" spans="2:7" x14ac:dyDescent="0.3">
      <c r="B3742" s="18">
        <v>48</v>
      </c>
      <c r="C3742" s="18">
        <v>0</v>
      </c>
      <c r="D3742" s="18">
        <v>176.5</v>
      </c>
      <c r="E3742" s="18">
        <v>85</v>
      </c>
      <c r="F3742" s="32">
        <v>30.01</v>
      </c>
      <c r="G3742" s="18">
        <v>1</v>
      </c>
    </row>
    <row r="3743" spans="2:7" x14ac:dyDescent="0.3">
      <c r="B3743" s="18">
        <v>40</v>
      </c>
      <c r="C3743" s="18">
        <v>0</v>
      </c>
      <c r="D3743" s="18">
        <v>234.3</v>
      </c>
      <c r="E3743" s="18">
        <v>111</v>
      </c>
      <c r="F3743" s="32">
        <v>39.83</v>
      </c>
      <c r="G3743" s="18">
        <v>3</v>
      </c>
    </row>
    <row r="3744" spans="2:7" x14ac:dyDescent="0.3">
      <c r="B3744" s="18">
        <v>42</v>
      </c>
      <c r="C3744" s="18">
        <v>39</v>
      </c>
      <c r="D3744" s="18">
        <v>147.30000000000001</v>
      </c>
      <c r="E3744" s="18">
        <v>75</v>
      </c>
      <c r="F3744" s="32">
        <v>25.04</v>
      </c>
      <c r="G3744" s="18">
        <v>2</v>
      </c>
    </row>
    <row r="3745" spans="2:7" x14ac:dyDescent="0.3">
      <c r="B3745" s="18">
        <v>44</v>
      </c>
      <c r="C3745" s="18">
        <v>0</v>
      </c>
      <c r="D3745" s="18">
        <v>171</v>
      </c>
      <c r="E3745" s="18">
        <v>129</v>
      </c>
      <c r="F3745" s="32">
        <v>29.07</v>
      </c>
      <c r="G3745" s="18">
        <v>0</v>
      </c>
    </row>
    <row r="3746" spans="2:7" x14ac:dyDescent="0.3">
      <c r="B3746" s="18">
        <v>42</v>
      </c>
      <c r="C3746" s="18">
        <v>34</v>
      </c>
      <c r="D3746" s="18">
        <v>240.6</v>
      </c>
      <c r="E3746" s="18">
        <v>92</v>
      </c>
      <c r="F3746" s="32">
        <v>40.9</v>
      </c>
      <c r="G3746" s="18">
        <v>5</v>
      </c>
    </row>
    <row r="3747" spans="2:7" x14ac:dyDescent="0.3">
      <c r="B3747" s="18">
        <v>41</v>
      </c>
      <c r="C3747" s="18">
        <v>0</v>
      </c>
      <c r="D3747" s="18">
        <v>114.4</v>
      </c>
      <c r="E3747" s="18">
        <v>108</v>
      </c>
      <c r="F3747" s="32">
        <v>19.45</v>
      </c>
      <c r="G3747" s="18">
        <v>0</v>
      </c>
    </row>
    <row r="3748" spans="2:7" x14ac:dyDescent="0.3">
      <c r="B3748" s="18">
        <v>36</v>
      </c>
      <c r="C3748" s="18">
        <v>0</v>
      </c>
      <c r="D3748" s="18">
        <v>113.9</v>
      </c>
      <c r="E3748" s="18">
        <v>112</v>
      </c>
      <c r="F3748" s="32">
        <v>19.36</v>
      </c>
      <c r="G3748" s="18">
        <v>2</v>
      </c>
    </row>
    <row r="3749" spans="2:7" x14ac:dyDescent="0.3">
      <c r="B3749" s="18">
        <v>35</v>
      </c>
      <c r="C3749" s="18">
        <v>0</v>
      </c>
      <c r="D3749" s="18">
        <v>180</v>
      </c>
      <c r="E3749" s="18">
        <v>65</v>
      </c>
      <c r="F3749" s="32">
        <v>30.6</v>
      </c>
      <c r="G3749" s="18">
        <v>1</v>
      </c>
    </row>
    <row r="3750" spans="2:7" x14ac:dyDescent="0.3">
      <c r="B3750" s="18">
        <v>40</v>
      </c>
      <c r="C3750" s="18">
        <v>35</v>
      </c>
      <c r="D3750" s="18">
        <v>110.8</v>
      </c>
      <c r="E3750" s="18">
        <v>123</v>
      </c>
      <c r="F3750" s="32">
        <v>18.84</v>
      </c>
      <c r="G3750" s="18">
        <v>2</v>
      </c>
    </row>
    <row r="3751" spans="2:7" x14ac:dyDescent="0.3">
      <c r="B3751" s="18">
        <v>38</v>
      </c>
      <c r="C3751" s="18">
        <v>26</v>
      </c>
      <c r="D3751" s="18">
        <v>138.69999999999999</v>
      </c>
      <c r="E3751" s="18">
        <v>99</v>
      </c>
      <c r="F3751" s="32">
        <v>23.58</v>
      </c>
      <c r="G3751" s="18">
        <v>2</v>
      </c>
    </row>
    <row r="3752" spans="2:7" x14ac:dyDescent="0.3">
      <c r="B3752" s="18">
        <v>37</v>
      </c>
      <c r="C3752" s="18">
        <v>33</v>
      </c>
      <c r="D3752" s="18">
        <v>211.8</v>
      </c>
      <c r="E3752" s="18">
        <v>99</v>
      </c>
      <c r="F3752" s="32">
        <v>36.01</v>
      </c>
      <c r="G3752" s="18">
        <v>2</v>
      </c>
    </row>
    <row r="3753" spans="2:7" x14ac:dyDescent="0.3">
      <c r="B3753" s="18">
        <v>37</v>
      </c>
      <c r="C3753" s="18">
        <v>0</v>
      </c>
      <c r="D3753" s="18">
        <v>234.5</v>
      </c>
      <c r="E3753" s="18">
        <v>113</v>
      </c>
      <c r="F3753" s="32">
        <v>39.869999999999997</v>
      </c>
      <c r="G3753" s="18">
        <v>4</v>
      </c>
    </row>
    <row r="3754" spans="2:7" x14ac:dyDescent="0.3">
      <c r="B3754" s="18">
        <v>41</v>
      </c>
      <c r="C3754" s="18">
        <v>0</v>
      </c>
      <c r="D3754" s="18">
        <v>240.2</v>
      </c>
      <c r="E3754" s="18">
        <v>86</v>
      </c>
      <c r="F3754" s="32">
        <v>40.83</v>
      </c>
      <c r="G3754" s="18">
        <v>1</v>
      </c>
    </row>
    <row r="3755" spans="2:7" x14ac:dyDescent="0.3">
      <c r="B3755" s="18">
        <v>40</v>
      </c>
      <c r="C3755" s="18">
        <v>0</v>
      </c>
      <c r="D3755" s="18">
        <v>222.4</v>
      </c>
      <c r="E3755" s="18">
        <v>105</v>
      </c>
      <c r="F3755" s="32">
        <v>37.81</v>
      </c>
      <c r="G3755" s="18">
        <v>1</v>
      </c>
    </row>
    <row r="3756" spans="2:7" x14ac:dyDescent="0.3">
      <c r="B3756" s="18">
        <v>34</v>
      </c>
      <c r="C3756" s="18">
        <v>0</v>
      </c>
      <c r="D3756" s="18">
        <v>113.3</v>
      </c>
      <c r="E3756" s="18">
        <v>137</v>
      </c>
      <c r="F3756" s="32">
        <v>19.260000000000002</v>
      </c>
      <c r="G3756" s="18">
        <v>2</v>
      </c>
    </row>
    <row r="3757" spans="2:7" x14ac:dyDescent="0.3">
      <c r="B3757" s="18">
        <v>36</v>
      </c>
      <c r="C3757" s="18">
        <v>0</v>
      </c>
      <c r="D3757" s="18">
        <v>107</v>
      </c>
      <c r="E3757" s="18">
        <v>146</v>
      </c>
      <c r="F3757" s="32">
        <v>18.190000000000001</v>
      </c>
      <c r="G3757" s="18">
        <v>2</v>
      </c>
    </row>
    <row r="3758" spans="2:7" x14ac:dyDescent="0.3">
      <c r="B3758" s="18">
        <v>50</v>
      </c>
      <c r="C3758" s="18">
        <v>31</v>
      </c>
      <c r="D3758" s="18">
        <v>163.19999999999999</v>
      </c>
      <c r="E3758" s="18">
        <v>106</v>
      </c>
      <c r="F3758" s="32">
        <v>27.74</v>
      </c>
      <c r="G3758" s="18">
        <v>1</v>
      </c>
    </row>
    <row r="3759" spans="2:7" x14ac:dyDescent="0.3">
      <c r="B3759" s="18">
        <v>34</v>
      </c>
      <c r="C3759" s="18">
        <v>0</v>
      </c>
      <c r="D3759" s="18">
        <v>193.8</v>
      </c>
      <c r="E3759" s="18">
        <v>113</v>
      </c>
      <c r="F3759" s="32">
        <v>32.950000000000003</v>
      </c>
      <c r="G3759" s="18">
        <v>3</v>
      </c>
    </row>
    <row r="3760" spans="2:7" x14ac:dyDescent="0.3">
      <c r="B3760" s="18">
        <v>36</v>
      </c>
      <c r="C3760" s="18">
        <v>0</v>
      </c>
      <c r="D3760" s="18">
        <v>143.69999999999999</v>
      </c>
      <c r="E3760" s="18">
        <v>82</v>
      </c>
      <c r="F3760" s="32">
        <v>24.43</v>
      </c>
      <c r="G3760" s="18">
        <v>2</v>
      </c>
    </row>
    <row r="3761" spans="2:7" x14ac:dyDescent="0.3">
      <c r="B3761" s="18">
        <v>25</v>
      </c>
      <c r="C3761" s="18">
        <v>0</v>
      </c>
      <c r="D3761" s="18">
        <v>169.5</v>
      </c>
      <c r="E3761" s="18">
        <v>117</v>
      </c>
      <c r="F3761" s="32">
        <v>28.82</v>
      </c>
      <c r="G3761" s="18">
        <v>0</v>
      </c>
    </row>
    <row r="3762" spans="2:7" x14ac:dyDescent="0.3">
      <c r="B3762" s="18">
        <v>38</v>
      </c>
      <c r="C3762" s="18">
        <v>37</v>
      </c>
      <c r="D3762" s="18">
        <v>184.1</v>
      </c>
      <c r="E3762" s="18">
        <v>67</v>
      </c>
      <c r="F3762" s="32">
        <v>31.3</v>
      </c>
      <c r="G3762" s="18">
        <v>0</v>
      </c>
    </row>
    <row r="3763" spans="2:7" x14ac:dyDescent="0.3">
      <c r="B3763" s="18">
        <v>43</v>
      </c>
      <c r="C3763" s="18">
        <v>33</v>
      </c>
      <c r="D3763" s="18">
        <v>154</v>
      </c>
      <c r="E3763" s="18">
        <v>122</v>
      </c>
      <c r="F3763" s="32">
        <v>26.18</v>
      </c>
      <c r="G3763" s="18">
        <v>1</v>
      </c>
    </row>
    <row r="3764" spans="2:7" x14ac:dyDescent="0.3">
      <c r="B3764" s="18">
        <v>33</v>
      </c>
      <c r="C3764" s="18">
        <v>0</v>
      </c>
      <c r="D3764" s="18">
        <v>166.3</v>
      </c>
      <c r="E3764" s="18">
        <v>114</v>
      </c>
      <c r="F3764" s="32">
        <v>28.27</v>
      </c>
      <c r="G3764" s="18">
        <v>2</v>
      </c>
    </row>
    <row r="3765" spans="2:7" x14ac:dyDescent="0.3">
      <c r="B3765" s="18">
        <v>45</v>
      </c>
      <c r="C3765" s="18">
        <v>0</v>
      </c>
      <c r="D3765" s="18">
        <v>108.6</v>
      </c>
      <c r="E3765" s="18">
        <v>128</v>
      </c>
      <c r="F3765" s="32">
        <v>18.46</v>
      </c>
      <c r="G3765" s="18">
        <v>0</v>
      </c>
    </row>
    <row r="3766" spans="2:7" x14ac:dyDescent="0.3">
      <c r="B3766" s="18">
        <v>41</v>
      </c>
      <c r="C3766" s="18">
        <v>25</v>
      </c>
      <c r="D3766" s="18">
        <v>230.3</v>
      </c>
      <c r="E3766" s="18">
        <v>82</v>
      </c>
      <c r="F3766" s="32">
        <v>39.15</v>
      </c>
      <c r="G3766" s="18">
        <v>1</v>
      </c>
    </row>
    <row r="3767" spans="2:7" x14ac:dyDescent="0.3">
      <c r="B3767" s="18">
        <v>40</v>
      </c>
      <c r="C3767" s="18">
        <v>46</v>
      </c>
      <c r="D3767" s="18">
        <v>200.1</v>
      </c>
      <c r="E3767" s="18">
        <v>44</v>
      </c>
      <c r="F3767" s="32">
        <v>34.020000000000003</v>
      </c>
      <c r="G3767" s="18">
        <v>1</v>
      </c>
    </row>
    <row r="3768" spans="2:7" x14ac:dyDescent="0.3">
      <c r="B3768" s="18">
        <v>30</v>
      </c>
      <c r="C3768" s="18">
        <v>0</v>
      </c>
      <c r="D3768" s="18">
        <v>179.2</v>
      </c>
      <c r="E3768" s="18">
        <v>95</v>
      </c>
      <c r="F3768" s="32">
        <v>30.46</v>
      </c>
      <c r="G3768" s="18">
        <v>1</v>
      </c>
    </row>
    <row r="3769" spans="2:7" x14ac:dyDescent="0.3">
      <c r="B3769" s="18">
        <v>43</v>
      </c>
      <c r="C3769" s="18">
        <v>0</v>
      </c>
      <c r="D3769" s="18">
        <v>129.5</v>
      </c>
      <c r="E3769" s="18">
        <v>94</v>
      </c>
      <c r="F3769" s="32">
        <v>22.02</v>
      </c>
      <c r="G3769" s="18">
        <v>3</v>
      </c>
    </row>
    <row r="3770" spans="2:7" x14ac:dyDescent="0.3">
      <c r="B3770" s="18">
        <v>40</v>
      </c>
      <c r="C3770" s="18">
        <v>0</v>
      </c>
      <c r="D3770" s="18">
        <v>164</v>
      </c>
      <c r="E3770" s="18">
        <v>111</v>
      </c>
      <c r="F3770" s="32">
        <v>27.88</v>
      </c>
      <c r="G3770" s="18">
        <v>1</v>
      </c>
    </row>
    <row r="3771" spans="2:7" x14ac:dyDescent="0.3">
      <c r="B3771" s="18">
        <v>38</v>
      </c>
      <c r="C3771" s="18">
        <v>0</v>
      </c>
      <c r="D3771" s="18">
        <v>230.7</v>
      </c>
      <c r="E3771" s="18">
        <v>117</v>
      </c>
      <c r="F3771" s="32">
        <v>39.22</v>
      </c>
      <c r="G3771" s="18">
        <v>2</v>
      </c>
    </row>
    <row r="3772" spans="2:7" x14ac:dyDescent="0.3">
      <c r="B3772" s="18">
        <v>39</v>
      </c>
      <c r="C3772" s="18">
        <v>0</v>
      </c>
      <c r="D3772" s="18">
        <v>207.2</v>
      </c>
      <c r="E3772" s="18">
        <v>90</v>
      </c>
      <c r="F3772" s="32">
        <v>35.22</v>
      </c>
      <c r="G3772" s="18">
        <v>0</v>
      </c>
    </row>
    <row r="3773" spans="2:7" x14ac:dyDescent="0.3">
      <c r="B3773" s="18">
        <v>37</v>
      </c>
      <c r="C3773" s="18">
        <v>0</v>
      </c>
      <c r="D3773" s="18">
        <v>171.9</v>
      </c>
      <c r="E3773" s="18">
        <v>99</v>
      </c>
      <c r="F3773" s="32">
        <v>29.22</v>
      </c>
      <c r="G3773" s="18">
        <v>1</v>
      </c>
    </row>
    <row r="3774" spans="2:7" x14ac:dyDescent="0.3">
      <c r="B3774" s="18">
        <v>48</v>
      </c>
      <c r="C3774" s="18">
        <v>37</v>
      </c>
      <c r="D3774" s="18">
        <v>181.7</v>
      </c>
      <c r="E3774" s="18">
        <v>88</v>
      </c>
      <c r="F3774" s="32">
        <v>30.89</v>
      </c>
      <c r="G3774" s="18">
        <v>2</v>
      </c>
    </row>
    <row r="3775" spans="2:7" x14ac:dyDescent="0.3">
      <c r="B3775" s="18">
        <v>40</v>
      </c>
      <c r="C3775" s="18">
        <v>0</v>
      </c>
      <c r="D3775" s="18">
        <v>240.7</v>
      </c>
      <c r="E3775" s="18">
        <v>119</v>
      </c>
      <c r="F3775" s="32">
        <v>40.92</v>
      </c>
      <c r="G3775" s="18">
        <v>2</v>
      </c>
    </row>
    <row r="3776" spans="2:7" x14ac:dyDescent="0.3">
      <c r="B3776" s="18">
        <v>41</v>
      </c>
      <c r="C3776" s="18">
        <v>0</v>
      </c>
      <c r="D3776" s="18">
        <v>198.2</v>
      </c>
      <c r="E3776" s="18">
        <v>108</v>
      </c>
      <c r="F3776" s="32">
        <v>33.69</v>
      </c>
      <c r="G3776" s="18">
        <v>1</v>
      </c>
    </row>
    <row r="3777" spans="2:7" x14ac:dyDescent="0.3">
      <c r="B3777" s="18">
        <v>52</v>
      </c>
      <c r="C3777" s="18">
        <v>0</v>
      </c>
      <c r="D3777" s="18">
        <v>96</v>
      </c>
      <c r="E3777" s="18">
        <v>95</v>
      </c>
      <c r="F3777" s="32">
        <v>16.32</v>
      </c>
      <c r="G3777" s="18">
        <v>3</v>
      </c>
    </row>
    <row r="3778" spans="2:7" x14ac:dyDescent="0.3">
      <c r="B3778" s="18">
        <v>35</v>
      </c>
      <c r="C3778" s="18">
        <v>0</v>
      </c>
      <c r="D3778" s="18">
        <v>171.5</v>
      </c>
      <c r="E3778" s="18">
        <v>75</v>
      </c>
      <c r="F3778" s="32">
        <v>29.16</v>
      </c>
      <c r="G3778" s="18">
        <v>1</v>
      </c>
    </row>
    <row r="3779" spans="2:7" x14ac:dyDescent="0.3">
      <c r="B3779" s="18">
        <v>40</v>
      </c>
      <c r="C3779" s="18">
        <v>27</v>
      </c>
      <c r="D3779" s="18">
        <v>111.7</v>
      </c>
      <c r="E3779" s="18">
        <v>68</v>
      </c>
      <c r="F3779" s="32">
        <v>18.989999999999998</v>
      </c>
      <c r="G3779" s="18">
        <v>1</v>
      </c>
    </row>
    <row r="3780" spans="2:7" x14ac:dyDescent="0.3">
      <c r="B3780" s="18">
        <v>39</v>
      </c>
      <c r="C3780" s="18">
        <v>0</v>
      </c>
      <c r="D3780" s="18">
        <v>152.69999999999999</v>
      </c>
      <c r="E3780" s="18">
        <v>98</v>
      </c>
      <c r="F3780" s="32">
        <v>25.96</v>
      </c>
      <c r="G3780" s="18">
        <v>2</v>
      </c>
    </row>
    <row r="3781" spans="2:7" x14ac:dyDescent="0.3">
      <c r="B3781" s="18">
        <v>47</v>
      </c>
      <c r="C3781" s="18">
        <v>0</v>
      </c>
      <c r="D3781" s="18">
        <v>194.7</v>
      </c>
      <c r="E3781" s="18">
        <v>105</v>
      </c>
      <c r="F3781" s="32">
        <v>33.1</v>
      </c>
      <c r="G3781" s="18">
        <v>3</v>
      </c>
    </row>
    <row r="3782" spans="2:7" x14ac:dyDescent="0.3">
      <c r="B3782" s="18">
        <v>43</v>
      </c>
      <c r="C3782" s="18">
        <v>0</v>
      </c>
      <c r="D3782" s="18">
        <v>119.9</v>
      </c>
      <c r="E3782" s="18">
        <v>108</v>
      </c>
      <c r="F3782" s="32">
        <v>20.38</v>
      </c>
      <c r="G3782" s="18">
        <v>3</v>
      </c>
    </row>
    <row r="3783" spans="2:7" x14ac:dyDescent="0.3">
      <c r="B3783" s="18">
        <v>42</v>
      </c>
      <c r="C3783" s="18">
        <v>0</v>
      </c>
      <c r="D3783" s="18">
        <v>222.9</v>
      </c>
      <c r="E3783" s="18">
        <v>129</v>
      </c>
      <c r="F3783" s="32">
        <v>37.89</v>
      </c>
      <c r="G3783" s="18">
        <v>1</v>
      </c>
    </row>
    <row r="3784" spans="2:7" x14ac:dyDescent="0.3">
      <c r="B3784" s="18">
        <v>36</v>
      </c>
      <c r="C3784" s="18">
        <v>0</v>
      </c>
      <c r="D3784" s="18">
        <v>210.7</v>
      </c>
      <c r="E3784" s="18">
        <v>46</v>
      </c>
      <c r="F3784" s="32">
        <v>35.82</v>
      </c>
      <c r="G3784" s="18">
        <v>1</v>
      </c>
    </row>
    <row r="3785" spans="2:7" x14ac:dyDescent="0.3">
      <c r="B3785" s="18">
        <v>31</v>
      </c>
      <c r="C3785" s="18">
        <v>0</v>
      </c>
      <c r="D3785" s="18">
        <v>254.6</v>
      </c>
      <c r="E3785" s="18">
        <v>107</v>
      </c>
      <c r="F3785" s="32">
        <v>43.28</v>
      </c>
      <c r="G3785" s="18">
        <v>2</v>
      </c>
    </row>
    <row r="3786" spans="2:7" x14ac:dyDescent="0.3">
      <c r="B3786" s="18">
        <v>40</v>
      </c>
      <c r="C3786" s="18">
        <v>0</v>
      </c>
      <c r="D3786" s="18">
        <v>265</v>
      </c>
      <c r="E3786" s="18">
        <v>100</v>
      </c>
      <c r="F3786" s="32">
        <v>45.05</v>
      </c>
      <c r="G3786" s="18">
        <v>1</v>
      </c>
    </row>
    <row r="3787" spans="2:7" x14ac:dyDescent="0.3">
      <c r="B3787" s="18">
        <v>40</v>
      </c>
      <c r="C3787" s="18">
        <v>0</v>
      </c>
      <c r="D3787" s="18">
        <v>172.3</v>
      </c>
      <c r="E3787" s="18">
        <v>135</v>
      </c>
      <c r="F3787" s="32">
        <v>29.29</v>
      </c>
      <c r="G3787" s="18">
        <v>3</v>
      </c>
    </row>
    <row r="3788" spans="2:7" x14ac:dyDescent="0.3">
      <c r="B3788" s="18">
        <v>41</v>
      </c>
      <c r="C3788" s="18">
        <v>0</v>
      </c>
      <c r="D3788" s="18">
        <v>259.10000000000002</v>
      </c>
      <c r="E3788" s="18">
        <v>140</v>
      </c>
      <c r="F3788" s="32">
        <v>44.05</v>
      </c>
      <c r="G3788" s="18">
        <v>0</v>
      </c>
    </row>
    <row r="3789" spans="2:7" x14ac:dyDescent="0.3">
      <c r="B3789" s="18">
        <v>32</v>
      </c>
      <c r="C3789" s="18">
        <v>0</v>
      </c>
      <c r="D3789" s="18">
        <v>211.4</v>
      </c>
      <c r="E3789" s="18">
        <v>91</v>
      </c>
      <c r="F3789" s="32">
        <v>35.94</v>
      </c>
      <c r="G3789" s="18">
        <v>1</v>
      </c>
    </row>
    <row r="3790" spans="2:7" x14ac:dyDescent="0.3">
      <c r="B3790" s="18">
        <v>43</v>
      </c>
      <c r="C3790" s="18">
        <v>0</v>
      </c>
      <c r="D3790" s="18">
        <v>175.9</v>
      </c>
      <c r="E3790" s="18">
        <v>87</v>
      </c>
      <c r="F3790" s="32">
        <v>29.9</v>
      </c>
      <c r="G3790" s="18">
        <v>2</v>
      </c>
    </row>
    <row r="3791" spans="2:7" x14ac:dyDescent="0.3">
      <c r="B3791" s="18">
        <v>43</v>
      </c>
      <c r="C3791" s="18">
        <v>39</v>
      </c>
      <c r="D3791" s="18">
        <v>115.5</v>
      </c>
      <c r="E3791" s="18">
        <v>90</v>
      </c>
      <c r="F3791" s="32">
        <v>19.64</v>
      </c>
      <c r="G3791" s="18">
        <v>0</v>
      </c>
    </row>
    <row r="3792" spans="2:7" x14ac:dyDescent="0.3">
      <c r="B3792" s="18">
        <v>38</v>
      </c>
      <c r="C3792" s="18">
        <v>0</v>
      </c>
      <c r="D3792" s="18">
        <v>193</v>
      </c>
      <c r="E3792" s="18">
        <v>82</v>
      </c>
      <c r="F3792" s="32">
        <v>32.81</v>
      </c>
      <c r="G3792" s="18">
        <v>0</v>
      </c>
    </row>
    <row r="3793" spans="2:7" x14ac:dyDescent="0.3">
      <c r="B3793" s="18">
        <v>39</v>
      </c>
      <c r="C3793" s="18">
        <v>0</v>
      </c>
      <c r="D3793" s="18">
        <v>167.4</v>
      </c>
      <c r="E3793" s="18">
        <v>105</v>
      </c>
      <c r="F3793" s="32">
        <v>28.46</v>
      </c>
      <c r="G3793" s="18">
        <v>1</v>
      </c>
    </row>
    <row r="3794" spans="2:7" x14ac:dyDescent="0.3">
      <c r="B3794" s="18">
        <v>35</v>
      </c>
      <c r="C3794" s="18">
        <v>35</v>
      </c>
      <c r="D3794" s="18">
        <v>190.7</v>
      </c>
      <c r="E3794" s="18">
        <v>100</v>
      </c>
      <c r="F3794" s="32">
        <v>32.42</v>
      </c>
      <c r="G3794" s="18">
        <v>1</v>
      </c>
    </row>
    <row r="3795" spans="2:7" x14ac:dyDescent="0.3">
      <c r="B3795" s="18">
        <v>28</v>
      </c>
      <c r="C3795" s="18">
        <v>0</v>
      </c>
      <c r="D3795" s="18">
        <v>325.5</v>
      </c>
      <c r="E3795" s="18">
        <v>128</v>
      </c>
      <c r="F3795" s="32">
        <v>55.34</v>
      </c>
      <c r="G3795" s="18">
        <v>1</v>
      </c>
    </row>
    <row r="3796" spans="2:7" x14ac:dyDescent="0.3">
      <c r="B3796" s="18">
        <v>48</v>
      </c>
      <c r="C3796" s="18">
        <v>0</v>
      </c>
      <c r="D3796" s="18">
        <v>139</v>
      </c>
      <c r="E3796" s="18">
        <v>98</v>
      </c>
      <c r="F3796" s="32">
        <v>23.63</v>
      </c>
      <c r="G3796" s="18">
        <v>3</v>
      </c>
    </row>
    <row r="3797" spans="2:7" x14ac:dyDescent="0.3">
      <c r="B3797" s="18">
        <v>40</v>
      </c>
      <c r="C3797" s="18">
        <v>40</v>
      </c>
      <c r="D3797" s="18">
        <v>155.9</v>
      </c>
      <c r="E3797" s="18">
        <v>110</v>
      </c>
      <c r="F3797" s="32">
        <v>26.5</v>
      </c>
      <c r="G3797" s="18">
        <v>0</v>
      </c>
    </row>
    <row r="3798" spans="2:7" x14ac:dyDescent="0.3">
      <c r="B3798" s="18">
        <v>40</v>
      </c>
      <c r="C3798" s="18">
        <v>0</v>
      </c>
      <c r="D3798" s="18">
        <v>182.1</v>
      </c>
      <c r="E3798" s="18">
        <v>97</v>
      </c>
      <c r="F3798" s="32">
        <v>30.96</v>
      </c>
      <c r="G3798" s="18">
        <v>0</v>
      </c>
    </row>
    <row r="3799" spans="2:7" x14ac:dyDescent="0.3">
      <c r="B3799" s="18">
        <v>40</v>
      </c>
      <c r="C3799" s="18">
        <v>0</v>
      </c>
      <c r="D3799" s="18">
        <v>139.80000000000001</v>
      </c>
      <c r="E3799" s="18">
        <v>152</v>
      </c>
      <c r="F3799" s="32">
        <v>23.77</v>
      </c>
      <c r="G3799" s="18">
        <v>2</v>
      </c>
    </row>
    <row r="3800" spans="2:7" x14ac:dyDescent="0.3">
      <c r="B3800" s="18">
        <v>40</v>
      </c>
      <c r="C3800" s="18">
        <v>0</v>
      </c>
      <c r="D3800" s="18">
        <v>112.7</v>
      </c>
      <c r="E3800" s="18">
        <v>123</v>
      </c>
      <c r="F3800" s="32">
        <v>19.16</v>
      </c>
      <c r="G3800" s="18">
        <v>0</v>
      </c>
    </row>
    <row r="3801" spans="2:7" x14ac:dyDescent="0.3">
      <c r="B3801" s="18">
        <v>42</v>
      </c>
      <c r="C3801" s="18">
        <v>31</v>
      </c>
      <c r="D3801" s="18">
        <v>173.2</v>
      </c>
      <c r="E3801" s="18">
        <v>98</v>
      </c>
      <c r="F3801" s="32">
        <v>29.44</v>
      </c>
      <c r="G3801" s="18">
        <v>1</v>
      </c>
    </row>
    <row r="3802" spans="2:7" x14ac:dyDescent="0.3">
      <c r="B3802" s="18">
        <v>37</v>
      </c>
      <c r="C3802" s="18">
        <v>0</v>
      </c>
      <c r="D3802" s="18">
        <v>225.6</v>
      </c>
      <c r="E3802" s="18">
        <v>102</v>
      </c>
      <c r="F3802" s="32">
        <v>38.35</v>
      </c>
      <c r="G3802" s="18">
        <v>1</v>
      </c>
    </row>
    <row r="3803" spans="2:7" x14ac:dyDescent="0.3">
      <c r="B3803" s="18">
        <v>45</v>
      </c>
      <c r="C3803" s="18">
        <v>0</v>
      </c>
      <c r="D3803" s="18">
        <v>195.7</v>
      </c>
      <c r="E3803" s="18">
        <v>123</v>
      </c>
      <c r="F3803" s="32">
        <v>33.270000000000003</v>
      </c>
      <c r="G3803" s="18">
        <v>1</v>
      </c>
    </row>
    <row r="3804" spans="2:7" x14ac:dyDescent="0.3">
      <c r="B3804" s="18">
        <v>36</v>
      </c>
      <c r="C3804" s="18">
        <v>0</v>
      </c>
      <c r="D3804" s="18">
        <v>214</v>
      </c>
      <c r="E3804" s="18">
        <v>100</v>
      </c>
      <c r="F3804" s="32">
        <v>36.380000000000003</v>
      </c>
      <c r="G3804" s="18">
        <v>0</v>
      </c>
    </row>
    <row r="3805" spans="2:7" x14ac:dyDescent="0.3">
      <c r="B3805" s="18">
        <v>41</v>
      </c>
      <c r="C3805" s="18">
        <v>0</v>
      </c>
      <c r="D3805" s="18">
        <v>271.7</v>
      </c>
      <c r="E3805" s="18">
        <v>67</v>
      </c>
      <c r="F3805" s="32">
        <v>46.19</v>
      </c>
      <c r="G3805" s="18">
        <v>1</v>
      </c>
    </row>
    <row r="3806" spans="2:7" x14ac:dyDescent="0.3">
      <c r="B3806" s="18">
        <v>45</v>
      </c>
      <c r="C3806" s="18">
        <v>0</v>
      </c>
      <c r="D3806" s="18">
        <v>257.7</v>
      </c>
      <c r="E3806" s="18">
        <v>98</v>
      </c>
      <c r="F3806" s="32">
        <v>43.81</v>
      </c>
      <c r="G3806" s="18">
        <v>1</v>
      </c>
    </row>
    <row r="3807" spans="2:7" x14ac:dyDescent="0.3">
      <c r="B3807" s="18">
        <v>31</v>
      </c>
      <c r="C3807" s="18">
        <v>0</v>
      </c>
      <c r="D3807" s="18">
        <v>133.19999999999999</v>
      </c>
      <c r="E3807" s="18">
        <v>90</v>
      </c>
      <c r="F3807" s="32">
        <v>22.64</v>
      </c>
      <c r="G3807" s="18">
        <v>1</v>
      </c>
    </row>
    <row r="3808" spans="2:7" x14ac:dyDescent="0.3">
      <c r="B3808" s="18">
        <v>35</v>
      </c>
      <c r="C3808" s="18">
        <v>0</v>
      </c>
      <c r="D3808" s="18">
        <v>248.7</v>
      </c>
      <c r="E3808" s="18">
        <v>113</v>
      </c>
      <c r="F3808" s="32">
        <v>42.28</v>
      </c>
      <c r="G3808" s="18">
        <v>5</v>
      </c>
    </row>
    <row r="3809" spans="2:7" x14ac:dyDescent="0.3">
      <c r="B3809" s="18">
        <v>42</v>
      </c>
      <c r="C3809" s="18">
        <v>0</v>
      </c>
      <c r="D3809" s="18">
        <v>180.8</v>
      </c>
      <c r="E3809" s="18">
        <v>93</v>
      </c>
      <c r="F3809" s="32">
        <v>30.74</v>
      </c>
      <c r="G3809" s="18">
        <v>2</v>
      </c>
    </row>
    <row r="3810" spans="2:7" x14ac:dyDescent="0.3">
      <c r="B3810" s="18">
        <v>46</v>
      </c>
      <c r="C3810" s="18">
        <v>32</v>
      </c>
      <c r="D3810" s="18">
        <v>229</v>
      </c>
      <c r="E3810" s="18">
        <v>80</v>
      </c>
      <c r="F3810" s="32">
        <v>38.93</v>
      </c>
      <c r="G3810" s="18">
        <v>1</v>
      </c>
    </row>
    <row r="3811" spans="2:7" x14ac:dyDescent="0.3">
      <c r="B3811" s="18">
        <v>31</v>
      </c>
      <c r="C3811" s="18">
        <v>0</v>
      </c>
      <c r="D3811" s="18">
        <v>276.3</v>
      </c>
      <c r="E3811" s="18">
        <v>94</v>
      </c>
      <c r="F3811" s="32">
        <v>46.97</v>
      </c>
      <c r="G3811" s="18">
        <v>1</v>
      </c>
    </row>
    <row r="3812" spans="2:7" x14ac:dyDescent="0.3">
      <c r="B3812" s="18">
        <v>43</v>
      </c>
      <c r="C3812" s="18">
        <v>37</v>
      </c>
      <c r="D3812" s="18">
        <v>133.1</v>
      </c>
      <c r="E3812" s="18">
        <v>117</v>
      </c>
      <c r="F3812" s="32">
        <v>22.63</v>
      </c>
      <c r="G3812" s="18">
        <v>3</v>
      </c>
    </row>
    <row r="3813" spans="2:7" x14ac:dyDescent="0.3">
      <c r="B3813" s="18">
        <v>39</v>
      </c>
      <c r="C3813" s="18">
        <v>0</v>
      </c>
      <c r="D3813" s="18">
        <v>248.3</v>
      </c>
      <c r="E3813" s="18">
        <v>63</v>
      </c>
      <c r="F3813" s="32">
        <v>42.21</v>
      </c>
      <c r="G3813" s="18">
        <v>1</v>
      </c>
    </row>
    <row r="3814" spans="2:7" x14ac:dyDescent="0.3">
      <c r="B3814" s="18">
        <v>42</v>
      </c>
      <c r="C3814" s="18">
        <v>37</v>
      </c>
      <c r="D3814" s="18">
        <v>230.4</v>
      </c>
      <c r="E3814" s="18">
        <v>95</v>
      </c>
      <c r="F3814" s="32">
        <v>39.17</v>
      </c>
      <c r="G3814" s="18">
        <v>3</v>
      </c>
    </row>
    <row r="3815" spans="2:7" x14ac:dyDescent="0.3">
      <c r="B3815" s="18">
        <v>44</v>
      </c>
      <c r="C3815" s="18">
        <v>0</v>
      </c>
      <c r="D3815" s="18">
        <v>185.8</v>
      </c>
      <c r="E3815" s="18">
        <v>118</v>
      </c>
      <c r="F3815" s="32">
        <v>31.59</v>
      </c>
      <c r="G3815" s="18">
        <v>1</v>
      </c>
    </row>
    <row r="3816" spans="2:7" x14ac:dyDescent="0.3">
      <c r="B3816" s="18">
        <v>39</v>
      </c>
      <c r="C3816" s="18">
        <v>0</v>
      </c>
      <c r="D3816" s="18">
        <v>183.9</v>
      </c>
      <c r="E3816" s="18">
        <v>88</v>
      </c>
      <c r="F3816" s="32">
        <v>31.26</v>
      </c>
      <c r="G3816" s="18">
        <v>2</v>
      </c>
    </row>
    <row r="3817" spans="2:7" x14ac:dyDescent="0.3">
      <c r="B3817" s="18">
        <v>42</v>
      </c>
      <c r="C3817" s="18">
        <v>0</v>
      </c>
      <c r="D3817" s="18">
        <v>132.9</v>
      </c>
      <c r="E3817" s="18">
        <v>86</v>
      </c>
      <c r="F3817" s="32">
        <v>22.59</v>
      </c>
      <c r="G3817" s="18">
        <v>0</v>
      </c>
    </row>
    <row r="3818" spans="2:7" x14ac:dyDescent="0.3">
      <c r="B3818" s="18">
        <v>39</v>
      </c>
      <c r="C3818" s="18">
        <v>0</v>
      </c>
      <c r="D3818" s="18">
        <v>179</v>
      </c>
      <c r="E3818" s="18">
        <v>81</v>
      </c>
      <c r="F3818" s="32">
        <v>30.43</v>
      </c>
      <c r="G3818" s="18">
        <v>1</v>
      </c>
    </row>
    <row r="3819" spans="2:7" x14ac:dyDescent="0.3">
      <c r="B3819" s="18">
        <v>44</v>
      </c>
      <c r="C3819" s="18">
        <v>0</v>
      </c>
      <c r="D3819" s="18">
        <v>188.8</v>
      </c>
      <c r="E3819" s="18">
        <v>119</v>
      </c>
      <c r="F3819" s="32">
        <v>32.1</v>
      </c>
      <c r="G3819" s="18">
        <v>3</v>
      </c>
    </row>
    <row r="3820" spans="2:7" x14ac:dyDescent="0.3">
      <c r="B3820" s="18">
        <v>28</v>
      </c>
      <c r="C3820" s="18">
        <v>45</v>
      </c>
      <c r="D3820" s="18">
        <v>135.6</v>
      </c>
      <c r="E3820" s="18">
        <v>101</v>
      </c>
      <c r="F3820" s="32">
        <v>23.05</v>
      </c>
      <c r="G3820" s="18">
        <v>4</v>
      </c>
    </row>
    <row r="3821" spans="2:7" x14ac:dyDescent="0.3">
      <c r="B3821" s="18">
        <v>41</v>
      </c>
      <c r="C3821" s="18">
        <v>31</v>
      </c>
      <c r="D3821" s="18">
        <v>172.5</v>
      </c>
      <c r="E3821" s="18">
        <v>103</v>
      </c>
      <c r="F3821" s="32">
        <v>29.33</v>
      </c>
      <c r="G3821" s="18">
        <v>2</v>
      </c>
    </row>
    <row r="3822" spans="2:7" x14ac:dyDescent="0.3">
      <c r="B3822" s="18">
        <v>35</v>
      </c>
      <c r="C3822" s="18">
        <v>0</v>
      </c>
      <c r="D3822" s="18">
        <v>156.30000000000001</v>
      </c>
      <c r="E3822" s="18">
        <v>75</v>
      </c>
      <c r="F3822" s="32">
        <v>26.57</v>
      </c>
      <c r="G3822" s="18">
        <v>1</v>
      </c>
    </row>
    <row r="3823" spans="2:7" x14ac:dyDescent="0.3">
      <c r="B3823" s="18">
        <v>34</v>
      </c>
      <c r="C3823" s="18">
        <v>0</v>
      </c>
      <c r="D3823" s="18">
        <v>234.6</v>
      </c>
      <c r="E3823" s="18">
        <v>102</v>
      </c>
      <c r="F3823" s="32">
        <v>39.880000000000003</v>
      </c>
      <c r="G3823" s="18">
        <v>1</v>
      </c>
    </row>
    <row r="3824" spans="2:7" x14ac:dyDescent="0.3">
      <c r="B3824" s="18">
        <v>38</v>
      </c>
      <c r="C3824" s="18">
        <v>0</v>
      </c>
      <c r="D3824" s="18">
        <v>202.1</v>
      </c>
      <c r="E3824" s="18">
        <v>95</v>
      </c>
      <c r="F3824" s="32">
        <v>34.36</v>
      </c>
      <c r="G3824" s="18">
        <v>1</v>
      </c>
    </row>
    <row r="3825" spans="2:7" x14ac:dyDescent="0.3">
      <c r="B3825" s="18">
        <v>38</v>
      </c>
      <c r="C3825" s="18">
        <v>40</v>
      </c>
      <c r="D3825" s="18">
        <v>272.2</v>
      </c>
      <c r="E3825" s="18">
        <v>112</v>
      </c>
      <c r="F3825" s="32">
        <v>46.27</v>
      </c>
      <c r="G3825" s="18">
        <v>1</v>
      </c>
    </row>
    <row r="3826" spans="2:7" x14ac:dyDescent="0.3">
      <c r="B3826" s="18">
        <v>34</v>
      </c>
      <c r="C3826" s="18">
        <v>0</v>
      </c>
      <c r="D3826" s="18">
        <v>245.2</v>
      </c>
      <c r="E3826" s="18">
        <v>109</v>
      </c>
      <c r="F3826" s="32">
        <v>41.68</v>
      </c>
      <c r="G3826" s="18">
        <v>1</v>
      </c>
    </row>
    <row r="3827" spans="2:7" x14ac:dyDescent="0.3">
      <c r="B3827" s="18">
        <v>44</v>
      </c>
      <c r="C3827" s="18">
        <v>0</v>
      </c>
      <c r="D3827" s="18">
        <v>207.6</v>
      </c>
      <c r="E3827" s="18">
        <v>82</v>
      </c>
      <c r="F3827" s="32">
        <v>35.29</v>
      </c>
      <c r="G3827" s="18">
        <v>1</v>
      </c>
    </row>
    <row r="3828" spans="2:7" x14ac:dyDescent="0.3">
      <c r="B3828" s="18">
        <v>37</v>
      </c>
      <c r="C3828" s="18">
        <v>0</v>
      </c>
      <c r="D3828" s="18">
        <v>222.9</v>
      </c>
      <c r="E3828" s="18">
        <v>97</v>
      </c>
      <c r="F3828" s="32">
        <v>37.89</v>
      </c>
      <c r="G3828" s="18">
        <v>1</v>
      </c>
    </row>
    <row r="3829" spans="2:7" x14ac:dyDescent="0.3">
      <c r="B3829" s="18">
        <v>33</v>
      </c>
      <c r="C3829" s="18">
        <v>0</v>
      </c>
      <c r="D3829" s="18">
        <v>273.8</v>
      </c>
      <c r="E3829" s="18">
        <v>96</v>
      </c>
      <c r="F3829" s="32">
        <v>46.55</v>
      </c>
      <c r="G3829" s="18">
        <v>1</v>
      </c>
    </row>
    <row r="3830" spans="2:7" x14ac:dyDescent="0.3">
      <c r="B3830" s="18">
        <v>41</v>
      </c>
      <c r="C3830" s="18">
        <v>0</v>
      </c>
      <c r="D3830" s="18">
        <v>192.8</v>
      </c>
      <c r="E3830" s="18">
        <v>98</v>
      </c>
      <c r="F3830" s="32">
        <v>32.78</v>
      </c>
      <c r="G3830" s="18">
        <v>2</v>
      </c>
    </row>
    <row r="3831" spans="2:7" x14ac:dyDescent="0.3">
      <c r="B3831" s="18">
        <v>43</v>
      </c>
      <c r="C3831" s="18">
        <v>0</v>
      </c>
      <c r="D3831" s="18">
        <v>268.7</v>
      </c>
      <c r="E3831" s="18">
        <v>81</v>
      </c>
      <c r="F3831" s="32">
        <v>45.68</v>
      </c>
      <c r="G3831" s="18">
        <v>0</v>
      </c>
    </row>
    <row r="3832" spans="2:7" x14ac:dyDescent="0.3">
      <c r="B3832" s="18">
        <v>42</v>
      </c>
      <c r="C3832" s="18">
        <v>48</v>
      </c>
      <c r="D3832" s="18">
        <v>178.8</v>
      </c>
      <c r="E3832" s="18">
        <v>91</v>
      </c>
      <c r="F3832" s="32">
        <v>30.4</v>
      </c>
      <c r="G3832" s="18">
        <v>1</v>
      </c>
    </row>
    <row r="3833" spans="2:7" x14ac:dyDescent="0.3">
      <c r="B3833" s="18">
        <v>42</v>
      </c>
      <c r="C3833" s="18">
        <v>24</v>
      </c>
      <c r="D3833" s="18">
        <v>197.3</v>
      </c>
      <c r="E3833" s="18">
        <v>82</v>
      </c>
      <c r="F3833" s="32">
        <v>33.54</v>
      </c>
      <c r="G3833" s="18">
        <v>1</v>
      </c>
    </row>
    <row r="3834" spans="2:7" x14ac:dyDescent="0.3">
      <c r="B3834" s="18">
        <v>38</v>
      </c>
      <c r="C3834" s="18">
        <v>36</v>
      </c>
      <c r="D3834" s="18">
        <v>233.9</v>
      </c>
      <c r="E3834" s="18">
        <v>97</v>
      </c>
      <c r="F3834" s="32">
        <v>39.76</v>
      </c>
      <c r="G3834" s="18">
        <v>1</v>
      </c>
    </row>
    <row r="3835" spans="2:7" x14ac:dyDescent="0.3">
      <c r="B3835" s="18">
        <v>47</v>
      </c>
      <c r="C3835" s="18">
        <v>0</v>
      </c>
      <c r="D3835" s="18">
        <v>207.1</v>
      </c>
      <c r="E3835" s="18">
        <v>87</v>
      </c>
      <c r="F3835" s="32">
        <v>35.21</v>
      </c>
      <c r="G3835" s="18">
        <v>2</v>
      </c>
    </row>
    <row r="3836" spans="2:7" x14ac:dyDescent="0.3">
      <c r="B3836" s="18">
        <v>37</v>
      </c>
      <c r="C3836" s="18">
        <v>0</v>
      </c>
      <c r="D3836" s="18">
        <v>136.80000000000001</v>
      </c>
      <c r="E3836" s="18">
        <v>84</v>
      </c>
      <c r="F3836" s="32">
        <v>23.26</v>
      </c>
      <c r="G3836" s="18">
        <v>2</v>
      </c>
    </row>
    <row r="3837" spans="2:7" x14ac:dyDescent="0.3">
      <c r="B3837" s="18">
        <v>44</v>
      </c>
      <c r="C3837" s="18">
        <v>0</v>
      </c>
      <c r="D3837" s="18">
        <v>159.4</v>
      </c>
      <c r="E3837" s="18">
        <v>126</v>
      </c>
      <c r="F3837" s="32">
        <v>27.1</v>
      </c>
      <c r="G3837" s="18">
        <v>1</v>
      </c>
    </row>
    <row r="3838" spans="2:7" x14ac:dyDescent="0.3">
      <c r="B3838" s="18">
        <v>46</v>
      </c>
      <c r="C3838" s="18">
        <v>0</v>
      </c>
      <c r="D3838" s="18">
        <v>112.1</v>
      </c>
      <c r="E3838" s="18">
        <v>122</v>
      </c>
      <c r="F3838" s="32">
        <v>19.059999999999999</v>
      </c>
      <c r="G3838" s="18">
        <v>0</v>
      </c>
    </row>
    <row r="3839" spans="2:7" x14ac:dyDescent="0.3">
      <c r="B3839" s="18">
        <v>45</v>
      </c>
      <c r="C3839" s="18">
        <v>0</v>
      </c>
      <c r="D3839" s="18">
        <v>238.6</v>
      </c>
      <c r="E3839" s="18">
        <v>117</v>
      </c>
      <c r="F3839" s="32">
        <v>40.56</v>
      </c>
      <c r="G3839" s="18">
        <v>4</v>
      </c>
    </row>
    <row r="3840" spans="2:7" x14ac:dyDescent="0.3">
      <c r="B3840" s="18">
        <v>39</v>
      </c>
      <c r="C3840" s="18">
        <v>0</v>
      </c>
      <c r="D3840" s="18">
        <v>163.5</v>
      </c>
      <c r="E3840" s="18">
        <v>85</v>
      </c>
      <c r="F3840" s="32">
        <v>27.8</v>
      </c>
      <c r="G3840" s="18">
        <v>1</v>
      </c>
    </row>
    <row r="3841" spans="2:7" x14ac:dyDescent="0.3">
      <c r="B3841" s="18">
        <v>47</v>
      </c>
      <c r="C3841" s="18">
        <v>0</v>
      </c>
      <c r="D3841" s="18">
        <v>127.2</v>
      </c>
      <c r="E3841" s="18">
        <v>94</v>
      </c>
      <c r="F3841" s="32">
        <v>21.62</v>
      </c>
      <c r="G3841" s="18">
        <v>2</v>
      </c>
    </row>
    <row r="3842" spans="2:7" x14ac:dyDescent="0.3">
      <c r="B3842" s="18">
        <v>37</v>
      </c>
      <c r="C3842" s="18">
        <v>0</v>
      </c>
      <c r="D3842" s="18">
        <v>145.80000000000001</v>
      </c>
      <c r="E3842" s="18">
        <v>95</v>
      </c>
      <c r="F3842" s="32">
        <v>24.79</v>
      </c>
      <c r="G3842" s="18">
        <v>0</v>
      </c>
    </row>
    <row r="3843" spans="2:7" x14ac:dyDescent="0.3">
      <c r="B3843" s="18">
        <v>39</v>
      </c>
      <c r="C3843" s="18">
        <v>0</v>
      </c>
      <c r="D3843" s="18">
        <v>250.1</v>
      </c>
      <c r="E3843" s="18">
        <v>108</v>
      </c>
      <c r="F3843" s="32">
        <v>42.52</v>
      </c>
      <c r="G3843" s="18">
        <v>2</v>
      </c>
    </row>
    <row r="3844" spans="2:7" x14ac:dyDescent="0.3">
      <c r="B3844" s="18">
        <v>35</v>
      </c>
      <c r="C3844" s="18">
        <v>0</v>
      </c>
      <c r="D3844" s="18">
        <v>101.5</v>
      </c>
      <c r="E3844" s="18">
        <v>83</v>
      </c>
      <c r="F3844" s="32">
        <v>17.260000000000002</v>
      </c>
      <c r="G3844" s="18">
        <v>3</v>
      </c>
    </row>
    <row r="3845" spans="2:7" x14ac:dyDescent="0.3">
      <c r="B3845" s="18">
        <v>37</v>
      </c>
      <c r="C3845" s="18">
        <v>26</v>
      </c>
      <c r="D3845" s="18">
        <v>119.6</v>
      </c>
      <c r="E3845" s="18">
        <v>133</v>
      </c>
      <c r="F3845" s="32">
        <v>20.329999999999998</v>
      </c>
      <c r="G3845" s="18">
        <v>1</v>
      </c>
    </row>
    <row r="3846" spans="2:7" x14ac:dyDescent="0.3">
      <c r="B3846" s="18">
        <v>38</v>
      </c>
      <c r="C3846" s="18">
        <v>0</v>
      </c>
      <c r="D3846" s="18">
        <v>158.19999999999999</v>
      </c>
      <c r="E3846" s="18">
        <v>85</v>
      </c>
      <c r="F3846" s="32">
        <v>26.89</v>
      </c>
      <c r="G3846" s="18">
        <v>1</v>
      </c>
    </row>
    <row r="3847" spans="2:7" x14ac:dyDescent="0.3">
      <c r="B3847" s="18">
        <v>37</v>
      </c>
      <c r="C3847" s="18">
        <v>0</v>
      </c>
      <c r="D3847" s="18">
        <v>193.2</v>
      </c>
      <c r="E3847" s="18">
        <v>139</v>
      </c>
      <c r="F3847" s="32">
        <v>32.840000000000003</v>
      </c>
      <c r="G3847" s="18">
        <v>1</v>
      </c>
    </row>
    <row r="3848" spans="2:7" x14ac:dyDescent="0.3">
      <c r="B3848" s="18">
        <v>39</v>
      </c>
      <c r="C3848" s="18">
        <v>33</v>
      </c>
      <c r="D3848" s="18">
        <v>217.7</v>
      </c>
      <c r="E3848" s="18">
        <v>108</v>
      </c>
      <c r="F3848" s="32">
        <v>37.01</v>
      </c>
      <c r="G3848" s="18">
        <v>1</v>
      </c>
    </row>
    <row r="3849" spans="2:7" x14ac:dyDescent="0.3">
      <c r="B3849" s="18">
        <v>36</v>
      </c>
      <c r="C3849" s="18">
        <v>0</v>
      </c>
      <c r="D3849" s="18">
        <v>199.8</v>
      </c>
      <c r="E3849" s="18">
        <v>94</v>
      </c>
      <c r="F3849" s="32">
        <v>33.97</v>
      </c>
      <c r="G3849" s="18">
        <v>0</v>
      </c>
    </row>
    <row r="3850" spans="2:7" x14ac:dyDescent="0.3">
      <c r="B3850" s="18">
        <v>36</v>
      </c>
      <c r="C3850" s="18">
        <v>0</v>
      </c>
      <c r="D3850" s="18">
        <v>171.9</v>
      </c>
      <c r="E3850" s="18">
        <v>77</v>
      </c>
      <c r="F3850" s="32">
        <v>29.22</v>
      </c>
      <c r="G3850" s="18">
        <v>2</v>
      </c>
    </row>
    <row r="3851" spans="2:7" x14ac:dyDescent="0.3">
      <c r="B3851" s="18">
        <v>29</v>
      </c>
      <c r="C3851" s="18">
        <v>31</v>
      </c>
      <c r="D3851" s="18">
        <v>67.7</v>
      </c>
      <c r="E3851" s="18">
        <v>67</v>
      </c>
      <c r="F3851" s="32">
        <v>11.51</v>
      </c>
      <c r="G3851" s="18">
        <v>6</v>
      </c>
    </row>
    <row r="3852" spans="2:7" x14ac:dyDescent="0.3">
      <c r="B3852" s="18">
        <v>42</v>
      </c>
      <c r="C3852" s="18">
        <v>0</v>
      </c>
      <c r="D3852" s="18">
        <v>228.2</v>
      </c>
      <c r="E3852" s="18">
        <v>90</v>
      </c>
      <c r="F3852" s="32">
        <v>38.79</v>
      </c>
      <c r="G3852" s="18">
        <v>4</v>
      </c>
    </row>
    <row r="3853" spans="2:7" x14ac:dyDescent="0.3">
      <c r="B3853" s="18">
        <v>39</v>
      </c>
      <c r="C3853" s="18">
        <v>0</v>
      </c>
      <c r="D3853" s="18">
        <v>191.5</v>
      </c>
      <c r="E3853" s="18">
        <v>93</v>
      </c>
      <c r="F3853" s="32">
        <v>32.56</v>
      </c>
      <c r="G3853" s="18">
        <v>1</v>
      </c>
    </row>
    <row r="3854" spans="2:7" x14ac:dyDescent="0.3">
      <c r="B3854" s="18">
        <v>42</v>
      </c>
      <c r="C3854" s="18">
        <v>0</v>
      </c>
      <c r="D3854" s="18">
        <v>171.5</v>
      </c>
      <c r="E3854" s="18">
        <v>86</v>
      </c>
      <c r="F3854" s="32">
        <v>29.16</v>
      </c>
      <c r="G3854" s="18">
        <v>2</v>
      </c>
    </row>
    <row r="3855" spans="2:7" x14ac:dyDescent="0.3">
      <c r="B3855" s="18">
        <v>40</v>
      </c>
      <c r="C3855" s="18">
        <v>0</v>
      </c>
      <c r="D3855" s="18">
        <v>151.1</v>
      </c>
      <c r="E3855" s="18">
        <v>92</v>
      </c>
      <c r="F3855" s="32">
        <v>25.69</v>
      </c>
      <c r="G3855" s="18">
        <v>0</v>
      </c>
    </row>
    <row r="3856" spans="2:7" x14ac:dyDescent="0.3">
      <c r="B3856" s="18">
        <v>40</v>
      </c>
      <c r="C3856" s="18">
        <v>0</v>
      </c>
      <c r="D3856" s="18">
        <v>134.30000000000001</v>
      </c>
      <c r="E3856" s="18">
        <v>99</v>
      </c>
      <c r="F3856" s="32">
        <v>22.83</v>
      </c>
      <c r="G3856" s="18">
        <v>3</v>
      </c>
    </row>
    <row r="3857" spans="2:7" x14ac:dyDescent="0.3">
      <c r="B3857" s="18">
        <v>44</v>
      </c>
      <c r="C3857" s="18">
        <v>0</v>
      </c>
      <c r="D3857" s="18">
        <v>117.8</v>
      </c>
      <c r="E3857" s="18">
        <v>64</v>
      </c>
      <c r="F3857" s="32">
        <v>20.03</v>
      </c>
      <c r="G3857" s="18">
        <v>1</v>
      </c>
    </row>
    <row r="3858" spans="2:7" x14ac:dyDescent="0.3">
      <c r="B3858" s="18">
        <v>37</v>
      </c>
      <c r="C3858" s="18">
        <v>0</v>
      </c>
      <c r="D3858" s="18">
        <v>181.2</v>
      </c>
      <c r="E3858" s="18">
        <v>71</v>
      </c>
      <c r="F3858" s="32">
        <v>30.8</v>
      </c>
      <c r="G3858" s="18">
        <v>3</v>
      </c>
    </row>
    <row r="3859" spans="2:7" x14ac:dyDescent="0.3">
      <c r="B3859" s="18">
        <v>37</v>
      </c>
      <c r="C3859" s="18">
        <v>0</v>
      </c>
      <c r="D3859" s="18">
        <v>152.30000000000001</v>
      </c>
      <c r="E3859" s="18">
        <v>91</v>
      </c>
      <c r="F3859" s="32">
        <v>25.89</v>
      </c>
      <c r="G3859" s="18">
        <v>2</v>
      </c>
    </row>
    <row r="3860" spans="2:7" x14ac:dyDescent="0.3">
      <c r="B3860" s="18">
        <v>54</v>
      </c>
      <c r="C3860" s="18">
        <v>0</v>
      </c>
      <c r="D3860" s="18">
        <v>204.4</v>
      </c>
      <c r="E3860" s="18">
        <v>91</v>
      </c>
      <c r="F3860" s="32">
        <v>34.75</v>
      </c>
      <c r="G3860" s="18">
        <v>2</v>
      </c>
    </row>
    <row r="3861" spans="2:7" x14ac:dyDescent="0.3">
      <c r="B3861" s="18">
        <v>41</v>
      </c>
      <c r="C3861" s="18">
        <v>0</v>
      </c>
      <c r="D3861" s="18">
        <v>283.89999999999998</v>
      </c>
      <c r="E3861" s="18">
        <v>98</v>
      </c>
      <c r="F3861" s="32">
        <v>48.26</v>
      </c>
      <c r="G3861" s="18">
        <v>2</v>
      </c>
    </row>
    <row r="3862" spans="2:7" x14ac:dyDescent="0.3">
      <c r="B3862" s="18">
        <v>37</v>
      </c>
      <c r="C3862" s="18">
        <v>29</v>
      </c>
      <c r="D3862" s="18">
        <v>142.69999999999999</v>
      </c>
      <c r="E3862" s="18">
        <v>94</v>
      </c>
      <c r="F3862" s="32">
        <v>24.26</v>
      </c>
      <c r="G3862" s="18">
        <v>0</v>
      </c>
    </row>
    <row r="3863" spans="2:7" x14ac:dyDescent="0.3">
      <c r="B3863" s="18">
        <v>38</v>
      </c>
      <c r="C3863" s="18">
        <v>0</v>
      </c>
      <c r="D3863" s="18">
        <v>145.4</v>
      </c>
      <c r="E3863" s="18">
        <v>92</v>
      </c>
      <c r="F3863" s="32">
        <v>24.72</v>
      </c>
      <c r="G3863" s="18">
        <v>2</v>
      </c>
    </row>
    <row r="3864" spans="2:7" x14ac:dyDescent="0.3">
      <c r="B3864" s="18">
        <v>33</v>
      </c>
      <c r="C3864" s="18">
        <v>0</v>
      </c>
      <c r="D3864" s="18">
        <v>211.7</v>
      </c>
      <c r="E3864" s="18">
        <v>94</v>
      </c>
      <c r="F3864" s="32">
        <v>35.99</v>
      </c>
      <c r="G3864" s="18">
        <v>4</v>
      </c>
    </row>
    <row r="3865" spans="2:7" x14ac:dyDescent="0.3">
      <c r="B3865" s="18">
        <v>38</v>
      </c>
      <c r="C3865" s="18">
        <v>0</v>
      </c>
      <c r="D3865" s="18">
        <v>192.6</v>
      </c>
      <c r="E3865" s="18">
        <v>129</v>
      </c>
      <c r="F3865" s="32">
        <v>32.74</v>
      </c>
      <c r="G3865" s="18">
        <v>3</v>
      </c>
    </row>
    <row r="3866" spans="2:7" x14ac:dyDescent="0.3">
      <c r="B3866" s="18">
        <v>37</v>
      </c>
      <c r="C3866" s="18">
        <v>0</v>
      </c>
      <c r="D3866" s="18">
        <v>52</v>
      </c>
      <c r="E3866" s="18">
        <v>60</v>
      </c>
      <c r="F3866" s="32">
        <v>8.84</v>
      </c>
      <c r="G3866" s="18">
        <v>2</v>
      </c>
    </row>
    <row r="3867" spans="2:7" x14ac:dyDescent="0.3">
      <c r="B3867" s="18">
        <v>44</v>
      </c>
      <c r="C3867" s="18">
        <v>30</v>
      </c>
      <c r="D3867" s="18">
        <v>237.7</v>
      </c>
      <c r="E3867" s="18">
        <v>94</v>
      </c>
      <c r="F3867" s="32">
        <v>40.409999999999997</v>
      </c>
      <c r="G3867" s="18">
        <v>1</v>
      </c>
    </row>
    <row r="3868" spans="2:7" x14ac:dyDescent="0.3">
      <c r="B3868" s="18">
        <v>39</v>
      </c>
      <c r="C3868" s="18">
        <v>31</v>
      </c>
      <c r="D3868" s="18">
        <v>203.6</v>
      </c>
      <c r="E3868" s="18">
        <v>108</v>
      </c>
      <c r="F3868" s="32">
        <v>34.61</v>
      </c>
      <c r="G3868" s="18">
        <v>1</v>
      </c>
    </row>
    <row r="3869" spans="2:7" x14ac:dyDescent="0.3">
      <c r="B3869" s="18">
        <v>45</v>
      </c>
      <c r="C3869" s="18">
        <v>0</v>
      </c>
      <c r="D3869" s="18">
        <v>192.4</v>
      </c>
      <c r="E3869" s="18">
        <v>79</v>
      </c>
      <c r="F3869" s="32">
        <v>32.71</v>
      </c>
      <c r="G3869" s="18">
        <v>1</v>
      </c>
    </row>
    <row r="3870" spans="2:7" x14ac:dyDescent="0.3">
      <c r="B3870" s="18">
        <v>41</v>
      </c>
      <c r="C3870" s="18">
        <v>0</v>
      </c>
      <c r="D3870" s="18">
        <v>212.5</v>
      </c>
      <c r="E3870" s="18">
        <v>88</v>
      </c>
      <c r="F3870" s="32">
        <v>36.130000000000003</v>
      </c>
      <c r="G3870" s="18">
        <v>0</v>
      </c>
    </row>
    <row r="3871" spans="2:7" x14ac:dyDescent="0.3">
      <c r="B3871" s="18">
        <v>43</v>
      </c>
      <c r="C3871" s="18">
        <v>0</v>
      </c>
      <c r="D3871" s="18">
        <v>114.4</v>
      </c>
      <c r="E3871" s="18">
        <v>114</v>
      </c>
      <c r="F3871" s="32">
        <v>19.45</v>
      </c>
      <c r="G3871" s="18">
        <v>3</v>
      </c>
    </row>
    <row r="3872" spans="2:7" x14ac:dyDescent="0.3">
      <c r="B3872" s="18">
        <v>36</v>
      </c>
      <c r="C3872" s="18">
        <v>0</v>
      </c>
      <c r="D3872" s="18">
        <v>222.8</v>
      </c>
      <c r="E3872" s="18">
        <v>82</v>
      </c>
      <c r="F3872" s="32">
        <v>37.880000000000003</v>
      </c>
      <c r="G3872" s="18">
        <v>1</v>
      </c>
    </row>
    <row r="3873" spans="2:7" x14ac:dyDescent="0.3">
      <c r="B3873" s="18">
        <v>45</v>
      </c>
      <c r="C3873" s="18">
        <v>0</v>
      </c>
      <c r="D3873" s="18">
        <v>207.7</v>
      </c>
      <c r="E3873" s="18">
        <v>75</v>
      </c>
      <c r="F3873" s="32">
        <v>35.31</v>
      </c>
      <c r="G3873" s="18">
        <v>2</v>
      </c>
    </row>
    <row r="3874" spans="2:7" x14ac:dyDescent="0.3">
      <c r="B3874" s="18">
        <v>42</v>
      </c>
      <c r="C3874" s="18">
        <v>33</v>
      </c>
      <c r="D3874" s="18">
        <v>157.9</v>
      </c>
      <c r="E3874" s="18">
        <v>84</v>
      </c>
      <c r="F3874" s="32">
        <v>26.84</v>
      </c>
      <c r="G3874" s="18">
        <v>3</v>
      </c>
    </row>
    <row r="3875" spans="2:7" x14ac:dyDescent="0.3">
      <c r="B3875" s="18">
        <v>26</v>
      </c>
      <c r="C3875" s="18">
        <v>0</v>
      </c>
      <c r="D3875" s="18">
        <v>137.9</v>
      </c>
      <c r="E3875" s="18">
        <v>160</v>
      </c>
      <c r="F3875" s="32">
        <v>23.44</v>
      </c>
      <c r="G3875" s="18">
        <v>5</v>
      </c>
    </row>
    <row r="3876" spans="2:7" x14ac:dyDescent="0.3">
      <c r="B3876" s="18">
        <v>39</v>
      </c>
      <c r="C3876" s="18">
        <v>0</v>
      </c>
      <c r="D3876" s="18">
        <v>176</v>
      </c>
      <c r="E3876" s="18">
        <v>97</v>
      </c>
      <c r="F3876" s="32">
        <v>29.92</v>
      </c>
      <c r="G3876" s="18">
        <v>1</v>
      </c>
    </row>
    <row r="3877" spans="2:7" x14ac:dyDescent="0.3">
      <c r="B3877" s="18">
        <v>41</v>
      </c>
      <c r="C3877" s="18">
        <v>0</v>
      </c>
      <c r="D3877" s="18">
        <v>158.80000000000001</v>
      </c>
      <c r="E3877" s="18">
        <v>120</v>
      </c>
      <c r="F3877" s="32">
        <v>27</v>
      </c>
      <c r="G3877" s="18">
        <v>2</v>
      </c>
    </row>
    <row r="3878" spans="2:7" x14ac:dyDescent="0.3">
      <c r="B3878" s="18">
        <v>37</v>
      </c>
      <c r="C3878" s="18">
        <v>0</v>
      </c>
      <c r="D3878" s="18">
        <v>234</v>
      </c>
      <c r="E3878" s="18">
        <v>117</v>
      </c>
      <c r="F3878" s="32">
        <v>39.78</v>
      </c>
      <c r="G3878" s="18">
        <v>1</v>
      </c>
    </row>
    <row r="3879" spans="2:7" x14ac:dyDescent="0.3">
      <c r="B3879" s="18">
        <v>43</v>
      </c>
      <c r="C3879" s="18">
        <v>0</v>
      </c>
      <c r="D3879" s="18">
        <v>132.30000000000001</v>
      </c>
      <c r="E3879" s="18">
        <v>105</v>
      </c>
      <c r="F3879" s="32">
        <v>22.49</v>
      </c>
      <c r="G3879" s="18">
        <v>0</v>
      </c>
    </row>
    <row r="3880" spans="2:7" x14ac:dyDescent="0.3">
      <c r="B3880" s="18">
        <v>38</v>
      </c>
      <c r="C3880" s="18">
        <v>32</v>
      </c>
      <c r="D3880" s="18">
        <v>276.60000000000002</v>
      </c>
      <c r="E3880" s="18">
        <v>76</v>
      </c>
      <c r="F3880" s="32">
        <v>47.02</v>
      </c>
      <c r="G3880" s="18">
        <v>3</v>
      </c>
    </row>
    <row r="3881" spans="2:7" x14ac:dyDescent="0.3">
      <c r="B3881" s="18">
        <v>29</v>
      </c>
      <c r="C3881" s="18">
        <v>0</v>
      </c>
      <c r="D3881" s="18">
        <v>108.2</v>
      </c>
      <c r="E3881" s="18">
        <v>92</v>
      </c>
      <c r="F3881" s="32">
        <v>18.39</v>
      </c>
      <c r="G3881" s="18">
        <v>4</v>
      </c>
    </row>
    <row r="3882" spans="2:7" x14ac:dyDescent="0.3">
      <c r="B3882" s="18">
        <v>46</v>
      </c>
      <c r="C3882" s="18">
        <v>0</v>
      </c>
      <c r="D3882" s="18">
        <v>156</v>
      </c>
      <c r="E3882" s="18">
        <v>94</v>
      </c>
      <c r="F3882" s="32">
        <v>26.52</v>
      </c>
      <c r="G3882" s="18">
        <v>0</v>
      </c>
    </row>
    <row r="3883" spans="2:7" x14ac:dyDescent="0.3">
      <c r="B3883" s="18">
        <v>40</v>
      </c>
      <c r="C3883" s="18">
        <v>0</v>
      </c>
      <c r="D3883" s="18">
        <v>208.5</v>
      </c>
      <c r="E3883" s="18">
        <v>124</v>
      </c>
      <c r="F3883" s="32">
        <v>35.450000000000003</v>
      </c>
      <c r="G3883" s="18">
        <v>0</v>
      </c>
    </row>
    <row r="3884" spans="2:7" x14ac:dyDescent="0.3">
      <c r="B3884" s="18">
        <v>40</v>
      </c>
      <c r="C3884" s="18">
        <v>0</v>
      </c>
      <c r="D3884" s="18">
        <v>243.4</v>
      </c>
      <c r="E3884" s="18">
        <v>88</v>
      </c>
      <c r="F3884" s="32">
        <v>41.38</v>
      </c>
      <c r="G3884" s="18">
        <v>2</v>
      </c>
    </row>
    <row r="3885" spans="2:7" x14ac:dyDescent="0.3">
      <c r="B3885" s="18">
        <v>29</v>
      </c>
      <c r="C3885" s="18">
        <v>0</v>
      </c>
      <c r="D3885" s="18">
        <v>275.39999999999998</v>
      </c>
      <c r="E3885" s="18">
        <v>89</v>
      </c>
      <c r="F3885" s="32">
        <v>46.82</v>
      </c>
      <c r="G3885" s="18">
        <v>0</v>
      </c>
    </row>
    <row r="3886" spans="2:7" x14ac:dyDescent="0.3">
      <c r="B3886" s="18">
        <v>39</v>
      </c>
      <c r="C3886" s="18">
        <v>0</v>
      </c>
      <c r="D3886" s="18">
        <v>198.1</v>
      </c>
      <c r="E3886" s="18">
        <v>89</v>
      </c>
      <c r="F3886" s="32">
        <v>33.68</v>
      </c>
      <c r="G3886" s="18">
        <v>1</v>
      </c>
    </row>
    <row r="3887" spans="2:7" x14ac:dyDescent="0.3">
      <c r="B3887" s="18">
        <v>36</v>
      </c>
      <c r="C3887" s="18">
        <v>0</v>
      </c>
      <c r="D3887" s="18">
        <v>109.8</v>
      </c>
      <c r="E3887" s="18">
        <v>112</v>
      </c>
      <c r="F3887" s="32">
        <v>18.670000000000002</v>
      </c>
      <c r="G3887" s="18">
        <v>1</v>
      </c>
    </row>
    <row r="3888" spans="2:7" x14ac:dyDescent="0.3">
      <c r="B3888" s="18">
        <v>41</v>
      </c>
      <c r="C3888" s="18">
        <v>0</v>
      </c>
      <c r="D3888" s="18">
        <v>120.5</v>
      </c>
      <c r="E3888" s="18">
        <v>99</v>
      </c>
      <c r="F3888" s="32">
        <v>20.49</v>
      </c>
      <c r="G3888" s="18">
        <v>2</v>
      </c>
    </row>
    <row r="3889" spans="2:7" x14ac:dyDescent="0.3">
      <c r="B3889" s="18">
        <v>32</v>
      </c>
      <c r="C3889" s="18">
        <v>0</v>
      </c>
      <c r="D3889" s="18">
        <v>256.60000000000002</v>
      </c>
      <c r="E3889" s="18">
        <v>96</v>
      </c>
      <c r="F3889" s="32">
        <v>43.62</v>
      </c>
      <c r="G3889" s="18">
        <v>1</v>
      </c>
    </row>
    <row r="3890" spans="2:7" x14ac:dyDescent="0.3">
      <c r="B3890" s="18">
        <v>39</v>
      </c>
      <c r="C3890" s="18">
        <v>0</v>
      </c>
      <c r="D3890" s="18">
        <v>85.8</v>
      </c>
      <c r="E3890" s="18">
        <v>88</v>
      </c>
      <c r="F3890" s="32">
        <v>14.59</v>
      </c>
      <c r="G3890" s="18">
        <v>1</v>
      </c>
    </row>
    <row r="3891" spans="2:7" x14ac:dyDescent="0.3">
      <c r="B3891" s="18">
        <v>44</v>
      </c>
      <c r="C3891" s="18">
        <v>19</v>
      </c>
      <c r="D3891" s="18">
        <v>174</v>
      </c>
      <c r="E3891" s="18">
        <v>96</v>
      </c>
      <c r="F3891" s="32">
        <v>29.58</v>
      </c>
      <c r="G3891" s="18">
        <v>1</v>
      </c>
    </row>
    <row r="3892" spans="2:7" x14ac:dyDescent="0.3">
      <c r="B3892" s="18">
        <v>45</v>
      </c>
      <c r="C3892" s="18">
        <v>0</v>
      </c>
      <c r="D3892" s="18">
        <v>221.4</v>
      </c>
      <c r="E3892" s="18">
        <v>95</v>
      </c>
      <c r="F3892" s="32">
        <v>37.64</v>
      </c>
      <c r="G3892" s="18">
        <v>1</v>
      </c>
    </row>
    <row r="3893" spans="2:7" x14ac:dyDescent="0.3">
      <c r="B3893" s="18">
        <v>39</v>
      </c>
      <c r="C3893" s="18">
        <v>0</v>
      </c>
      <c r="D3893" s="18">
        <v>133.1</v>
      </c>
      <c r="E3893" s="18">
        <v>52</v>
      </c>
      <c r="F3893" s="32">
        <v>22.63</v>
      </c>
      <c r="G3893" s="18">
        <v>3</v>
      </c>
    </row>
    <row r="3894" spans="2:7" x14ac:dyDescent="0.3">
      <c r="B3894" s="18">
        <v>36</v>
      </c>
      <c r="C3894" s="18">
        <v>0</v>
      </c>
      <c r="D3894" s="18">
        <v>195.2</v>
      </c>
      <c r="E3894" s="18">
        <v>77</v>
      </c>
      <c r="F3894" s="32">
        <v>33.18</v>
      </c>
      <c r="G3894" s="18">
        <v>2</v>
      </c>
    </row>
    <row r="3895" spans="2:7" x14ac:dyDescent="0.3">
      <c r="B3895" s="18">
        <v>41</v>
      </c>
      <c r="C3895" s="18">
        <v>0</v>
      </c>
      <c r="D3895" s="18">
        <v>246.4</v>
      </c>
      <c r="E3895" s="18">
        <v>108</v>
      </c>
      <c r="F3895" s="32">
        <v>41.89</v>
      </c>
      <c r="G3895" s="18">
        <v>2</v>
      </c>
    </row>
    <row r="3896" spans="2:7" x14ac:dyDescent="0.3">
      <c r="B3896" s="18">
        <v>35</v>
      </c>
      <c r="C3896" s="18">
        <v>0</v>
      </c>
      <c r="D3896" s="18">
        <v>199.2</v>
      </c>
      <c r="E3896" s="18">
        <v>80</v>
      </c>
      <c r="F3896" s="32">
        <v>33.86</v>
      </c>
      <c r="G3896" s="18">
        <v>2</v>
      </c>
    </row>
    <row r="3897" spans="2:7" x14ac:dyDescent="0.3">
      <c r="B3897" s="18">
        <v>40</v>
      </c>
      <c r="C3897" s="18">
        <v>24</v>
      </c>
      <c r="D3897" s="18">
        <v>235.4</v>
      </c>
      <c r="E3897" s="18">
        <v>92</v>
      </c>
      <c r="F3897" s="32">
        <v>40.020000000000003</v>
      </c>
      <c r="G3897" s="18">
        <v>3</v>
      </c>
    </row>
    <row r="3898" spans="2:7" x14ac:dyDescent="0.3">
      <c r="B3898" s="18">
        <v>32</v>
      </c>
      <c r="C3898" s="18">
        <v>0</v>
      </c>
      <c r="D3898" s="18">
        <v>155.9</v>
      </c>
      <c r="E3898" s="18">
        <v>90</v>
      </c>
      <c r="F3898" s="32">
        <v>26.5</v>
      </c>
      <c r="G3898" s="18">
        <v>2</v>
      </c>
    </row>
    <row r="3899" spans="2:7" x14ac:dyDescent="0.3">
      <c r="B3899" s="18">
        <v>42</v>
      </c>
      <c r="C3899" s="18">
        <v>43</v>
      </c>
      <c r="D3899" s="18">
        <v>102.4</v>
      </c>
      <c r="E3899" s="18">
        <v>102</v>
      </c>
      <c r="F3899" s="32">
        <v>17.41</v>
      </c>
      <c r="G3899" s="18">
        <v>2</v>
      </c>
    </row>
    <row r="3900" spans="2:7" x14ac:dyDescent="0.3">
      <c r="B3900" s="18">
        <v>45</v>
      </c>
      <c r="C3900" s="18">
        <v>32</v>
      </c>
      <c r="D3900" s="18">
        <v>192.2</v>
      </c>
      <c r="E3900" s="18">
        <v>101</v>
      </c>
      <c r="F3900" s="32">
        <v>32.67</v>
      </c>
      <c r="G3900" s="18">
        <v>1</v>
      </c>
    </row>
    <row r="3901" spans="2:7" x14ac:dyDescent="0.3">
      <c r="B3901" s="18">
        <v>39</v>
      </c>
      <c r="C3901" s="18">
        <v>28</v>
      </c>
      <c r="D3901" s="18">
        <v>202.7</v>
      </c>
      <c r="E3901" s="18">
        <v>124</v>
      </c>
      <c r="F3901" s="32">
        <v>34.46</v>
      </c>
      <c r="G3901" s="18">
        <v>1</v>
      </c>
    </row>
    <row r="3902" spans="2:7" x14ac:dyDescent="0.3">
      <c r="B3902" s="18">
        <v>25</v>
      </c>
      <c r="C3902" s="18">
        <v>38</v>
      </c>
      <c r="D3902" s="18">
        <v>84.3</v>
      </c>
      <c r="E3902" s="18">
        <v>116</v>
      </c>
      <c r="F3902" s="32">
        <v>14.33</v>
      </c>
      <c r="G3902" s="18">
        <v>4</v>
      </c>
    </row>
    <row r="3903" spans="2:7" x14ac:dyDescent="0.3">
      <c r="B3903" s="18">
        <v>44</v>
      </c>
      <c r="C3903" s="18">
        <v>18</v>
      </c>
      <c r="D3903" s="18">
        <v>168</v>
      </c>
      <c r="E3903" s="18">
        <v>127</v>
      </c>
      <c r="F3903" s="32">
        <v>28.56</v>
      </c>
      <c r="G3903" s="18">
        <v>0</v>
      </c>
    </row>
    <row r="3904" spans="2:7" x14ac:dyDescent="0.3">
      <c r="B3904" s="18">
        <v>46</v>
      </c>
      <c r="C3904" s="18">
        <v>31</v>
      </c>
      <c r="D3904" s="18">
        <v>278.10000000000002</v>
      </c>
      <c r="E3904" s="18">
        <v>86</v>
      </c>
      <c r="F3904" s="32">
        <v>47.28</v>
      </c>
      <c r="G3904" s="18">
        <v>0</v>
      </c>
    </row>
    <row r="3905" spans="2:7" x14ac:dyDescent="0.3">
      <c r="B3905" s="18">
        <v>40</v>
      </c>
      <c r="C3905" s="18">
        <v>0</v>
      </c>
      <c r="D3905" s="18">
        <v>128.30000000000001</v>
      </c>
      <c r="E3905" s="18">
        <v>89</v>
      </c>
      <c r="F3905" s="32">
        <v>21.81</v>
      </c>
      <c r="G3905" s="18">
        <v>1</v>
      </c>
    </row>
    <row r="3906" spans="2:7" x14ac:dyDescent="0.3">
      <c r="B3906" s="18">
        <v>36</v>
      </c>
      <c r="C3906" s="18">
        <v>21</v>
      </c>
      <c r="D3906" s="18">
        <v>227.8</v>
      </c>
      <c r="E3906" s="18">
        <v>107</v>
      </c>
      <c r="F3906" s="32">
        <v>38.729999999999997</v>
      </c>
      <c r="G3906" s="18">
        <v>0</v>
      </c>
    </row>
    <row r="3907" spans="2:7" x14ac:dyDescent="0.3">
      <c r="B3907" s="18">
        <v>31</v>
      </c>
      <c r="C3907" s="18">
        <v>0</v>
      </c>
      <c r="D3907" s="18">
        <v>54.8</v>
      </c>
      <c r="E3907" s="18">
        <v>74</v>
      </c>
      <c r="F3907" s="32">
        <v>9.32</v>
      </c>
      <c r="G3907" s="18">
        <v>1</v>
      </c>
    </row>
    <row r="3908" spans="2:7" x14ac:dyDescent="0.3">
      <c r="B3908" s="18">
        <v>38</v>
      </c>
      <c r="C3908" s="18">
        <v>24</v>
      </c>
      <c r="D3908" s="18">
        <v>140.19999999999999</v>
      </c>
      <c r="E3908" s="18">
        <v>102</v>
      </c>
      <c r="F3908" s="32">
        <v>23.83</v>
      </c>
      <c r="G3908" s="18">
        <v>1</v>
      </c>
    </row>
    <row r="3909" spans="2:7" x14ac:dyDescent="0.3">
      <c r="B3909" s="18">
        <v>30</v>
      </c>
      <c r="C3909" s="18">
        <v>0</v>
      </c>
      <c r="D3909" s="18">
        <v>271.2</v>
      </c>
      <c r="E3909" s="18">
        <v>110</v>
      </c>
      <c r="F3909" s="32">
        <v>46.1</v>
      </c>
      <c r="G3909" s="18">
        <v>0</v>
      </c>
    </row>
    <row r="3910" spans="2:7" x14ac:dyDescent="0.3">
      <c r="B3910" s="18">
        <v>43</v>
      </c>
      <c r="C3910" s="18">
        <v>0</v>
      </c>
      <c r="D3910" s="18">
        <v>180</v>
      </c>
      <c r="E3910" s="18">
        <v>116</v>
      </c>
      <c r="F3910" s="32">
        <v>30.6</v>
      </c>
      <c r="G3910" s="18">
        <v>2</v>
      </c>
    </row>
    <row r="3911" spans="2:7" x14ac:dyDescent="0.3">
      <c r="B3911" s="18">
        <v>40</v>
      </c>
      <c r="C3911" s="18">
        <v>0</v>
      </c>
      <c r="D3911" s="18">
        <v>189.8</v>
      </c>
      <c r="E3911" s="18">
        <v>122</v>
      </c>
      <c r="F3911" s="32">
        <v>32.270000000000003</v>
      </c>
      <c r="G3911" s="18">
        <v>1</v>
      </c>
    </row>
    <row r="3912" spans="2:7" x14ac:dyDescent="0.3">
      <c r="B3912" s="18">
        <v>37</v>
      </c>
      <c r="C3912" s="18">
        <v>0</v>
      </c>
      <c r="D3912" s="18">
        <v>257.3</v>
      </c>
      <c r="E3912" s="18">
        <v>117</v>
      </c>
      <c r="F3912" s="32">
        <v>43.74</v>
      </c>
      <c r="G3912" s="18">
        <v>3</v>
      </c>
    </row>
    <row r="3913" spans="2:7" x14ac:dyDescent="0.3">
      <c r="B3913" s="18">
        <v>39</v>
      </c>
      <c r="C3913" s="18">
        <v>0</v>
      </c>
      <c r="D3913" s="18">
        <v>103.3</v>
      </c>
      <c r="E3913" s="18">
        <v>93</v>
      </c>
      <c r="F3913" s="32">
        <v>17.559999999999999</v>
      </c>
      <c r="G3913" s="18">
        <v>1</v>
      </c>
    </row>
    <row r="3914" spans="2:7" x14ac:dyDescent="0.3">
      <c r="B3914" s="18">
        <v>36</v>
      </c>
      <c r="C3914" s="18">
        <v>0</v>
      </c>
      <c r="D3914" s="18">
        <v>208.1</v>
      </c>
      <c r="E3914" s="18">
        <v>115</v>
      </c>
      <c r="F3914" s="32">
        <v>35.380000000000003</v>
      </c>
      <c r="G3914" s="18">
        <v>3</v>
      </c>
    </row>
    <row r="3915" spans="2:7" x14ac:dyDescent="0.3">
      <c r="B3915" s="18">
        <v>47</v>
      </c>
      <c r="C3915" s="18">
        <v>0</v>
      </c>
      <c r="D3915" s="18">
        <v>195.1</v>
      </c>
      <c r="E3915" s="18">
        <v>65</v>
      </c>
      <c r="F3915" s="32">
        <v>33.17</v>
      </c>
      <c r="G3915" s="18">
        <v>2</v>
      </c>
    </row>
    <row r="3916" spans="2:7" x14ac:dyDescent="0.3">
      <c r="B3916" s="18">
        <v>45</v>
      </c>
      <c r="C3916" s="18">
        <v>0</v>
      </c>
      <c r="D3916" s="18">
        <v>162.6</v>
      </c>
      <c r="E3916" s="18">
        <v>97</v>
      </c>
      <c r="F3916" s="32">
        <v>27.64</v>
      </c>
      <c r="G3916" s="18">
        <v>1</v>
      </c>
    </row>
    <row r="3917" spans="2:7" x14ac:dyDescent="0.3">
      <c r="B3917" s="18">
        <v>40</v>
      </c>
      <c r="C3917" s="18">
        <v>24</v>
      </c>
      <c r="D3917" s="18">
        <v>197.8</v>
      </c>
      <c r="E3917" s="18">
        <v>84</v>
      </c>
      <c r="F3917" s="32">
        <v>33.630000000000003</v>
      </c>
      <c r="G3917" s="18">
        <v>1</v>
      </c>
    </row>
    <row r="3918" spans="2:7" x14ac:dyDescent="0.3">
      <c r="B3918" s="18">
        <v>39</v>
      </c>
      <c r="C3918" s="18">
        <v>0</v>
      </c>
      <c r="D3918" s="18">
        <v>212.4</v>
      </c>
      <c r="E3918" s="18">
        <v>118</v>
      </c>
      <c r="F3918" s="32">
        <v>36.11</v>
      </c>
      <c r="G3918" s="18">
        <v>1</v>
      </c>
    </row>
    <row r="3919" spans="2:7" x14ac:dyDescent="0.3">
      <c r="B3919" s="18">
        <v>36</v>
      </c>
      <c r="C3919" s="18">
        <v>0</v>
      </c>
      <c r="D3919" s="18">
        <v>63.7</v>
      </c>
      <c r="E3919" s="18">
        <v>114</v>
      </c>
      <c r="F3919" s="32">
        <v>10.83</v>
      </c>
      <c r="G3919" s="18">
        <v>0</v>
      </c>
    </row>
    <row r="3920" spans="2:7" x14ac:dyDescent="0.3">
      <c r="B3920" s="18">
        <v>36</v>
      </c>
      <c r="C3920" s="18">
        <v>0</v>
      </c>
      <c r="D3920" s="18">
        <v>193.8</v>
      </c>
      <c r="E3920" s="18">
        <v>90</v>
      </c>
      <c r="F3920" s="32">
        <v>32.950000000000003</v>
      </c>
      <c r="G3920" s="18">
        <v>3</v>
      </c>
    </row>
    <row r="3921" spans="2:7" x14ac:dyDescent="0.3">
      <c r="B3921" s="18">
        <v>42</v>
      </c>
      <c r="C3921" s="18">
        <v>25</v>
      </c>
      <c r="D3921" s="18">
        <v>144</v>
      </c>
      <c r="E3921" s="18">
        <v>81</v>
      </c>
      <c r="F3921" s="32">
        <v>24.48</v>
      </c>
      <c r="G3921" s="18">
        <v>3</v>
      </c>
    </row>
    <row r="3922" spans="2:7" x14ac:dyDescent="0.3">
      <c r="B3922" s="18">
        <v>39</v>
      </c>
      <c r="C3922" s="18">
        <v>29</v>
      </c>
      <c r="D3922" s="18">
        <v>189</v>
      </c>
      <c r="E3922" s="18">
        <v>91</v>
      </c>
      <c r="F3922" s="32">
        <v>32.130000000000003</v>
      </c>
      <c r="G3922" s="18">
        <v>3</v>
      </c>
    </row>
    <row r="3923" spans="2:7" x14ac:dyDescent="0.3">
      <c r="B3923" s="18">
        <v>36</v>
      </c>
      <c r="C3923" s="18">
        <v>23</v>
      </c>
      <c r="D3923" s="18">
        <v>168.9</v>
      </c>
      <c r="E3923" s="18">
        <v>98</v>
      </c>
      <c r="F3923" s="32">
        <v>28.71</v>
      </c>
      <c r="G3923" s="18">
        <v>0</v>
      </c>
    </row>
    <row r="3924" spans="2:7" x14ac:dyDescent="0.3">
      <c r="B3924" s="18">
        <v>40</v>
      </c>
      <c r="C3924" s="18">
        <v>0</v>
      </c>
      <c r="D3924" s="18">
        <v>204.7</v>
      </c>
      <c r="E3924" s="18">
        <v>100</v>
      </c>
      <c r="F3924" s="32">
        <v>34.799999999999997</v>
      </c>
      <c r="G3924" s="18">
        <v>2</v>
      </c>
    </row>
    <row r="3925" spans="2:7" x14ac:dyDescent="0.3">
      <c r="B3925" s="18">
        <v>38</v>
      </c>
      <c r="C3925" s="18">
        <v>0</v>
      </c>
      <c r="D3925" s="18">
        <v>226.8</v>
      </c>
      <c r="E3925" s="18">
        <v>87</v>
      </c>
      <c r="F3925" s="32">
        <v>38.56</v>
      </c>
      <c r="G3925" s="18">
        <v>0</v>
      </c>
    </row>
    <row r="3926" spans="2:7" x14ac:dyDescent="0.3">
      <c r="B3926" s="18">
        <v>46</v>
      </c>
      <c r="C3926" s="18">
        <v>26</v>
      </c>
      <c r="D3926" s="18">
        <v>152.1</v>
      </c>
      <c r="E3926" s="18">
        <v>114</v>
      </c>
      <c r="F3926" s="32">
        <v>25.86</v>
      </c>
      <c r="G3926" s="18">
        <v>0</v>
      </c>
    </row>
    <row r="3927" spans="2:7" x14ac:dyDescent="0.3">
      <c r="B3927" s="18">
        <v>38</v>
      </c>
      <c r="C3927" s="18">
        <v>0</v>
      </c>
      <c r="D3927" s="18">
        <v>139.1</v>
      </c>
      <c r="E3927" s="18">
        <v>95</v>
      </c>
      <c r="F3927" s="32">
        <v>23.65</v>
      </c>
      <c r="G3927" s="18">
        <v>2</v>
      </c>
    </row>
    <row r="3928" spans="2:7" x14ac:dyDescent="0.3">
      <c r="B3928" s="18">
        <v>47</v>
      </c>
      <c r="C3928" s="18">
        <v>0</v>
      </c>
      <c r="D3928" s="18">
        <v>150.5</v>
      </c>
      <c r="E3928" s="18">
        <v>121</v>
      </c>
      <c r="F3928" s="32">
        <v>25.59</v>
      </c>
      <c r="G3928" s="18">
        <v>0</v>
      </c>
    </row>
    <row r="3929" spans="2:7" x14ac:dyDescent="0.3">
      <c r="B3929" s="18">
        <v>43</v>
      </c>
      <c r="C3929" s="18">
        <v>0</v>
      </c>
      <c r="D3929" s="18">
        <v>231.9</v>
      </c>
      <c r="E3929" s="18">
        <v>73</v>
      </c>
      <c r="F3929" s="32">
        <v>39.42</v>
      </c>
      <c r="G3929" s="18">
        <v>3</v>
      </c>
    </row>
    <row r="3930" spans="2:7" x14ac:dyDescent="0.3">
      <c r="B3930" s="18">
        <v>43</v>
      </c>
      <c r="C3930" s="18">
        <v>0</v>
      </c>
      <c r="D3930" s="18">
        <v>207.1</v>
      </c>
      <c r="E3930" s="18">
        <v>79</v>
      </c>
      <c r="F3930" s="32">
        <v>35.21</v>
      </c>
      <c r="G3930" s="18">
        <v>1</v>
      </c>
    </row>
    <row r="3931" spans="2:7" x14ac:dyDescent="0.3">
      <c r="B3931" s="18">
        <v>40</v>
      </c>
      <c r="C3931" s="18">
        <v>0</v>
      </c>
      <c r="D3931" s="18">
        <v>225.4</v>
      </c>
      <c r="E3931" s="18">
        <v>104</v>
      </c>
      <c r="F3931" s="32">
        <v>38.32</v>
      </c>
      <c r="G3931" s="18">
        <v>2</v>
      </c>
    </row>
    <row r="3932" spans="2:7" x14ac:dyDescent="0.3">
      <c r="B3932" s="18">
        <v>40</v>
      </c>
      <c r="C3932" s="18">
        <v>45</v>
      </c>
      <c r="D3932" s="18">
        <v>116.4</v>
      </c>
      <c r="E3932" s="18">
        <v>115</v>
      </c>
      <c r="F3932" s="32">
        <v>19.79</v>
      </c>
      <c r="G3932" s="18">
        <v>1</v>
      </c>
    </row>
    <row r="3933" spans="2:7" x14ac:dyDescent="0.3">
      <c r="B3933" s="18">
        <v>41</v>
      </c>
      <c r="C3933" s="18">
        <v>0</v>
      </c>
      <c r="D3933" s="18">
        <v>195.7</v>
      </c>
      <c r="E3933" s="18">
        <v>104</v>
      </c>
      <c r="F3933" s="32">
        <v>33.270000000000003</v>
      </c>
      <c r="G3933" s="18">
        <v>0</v>
      </c>
    </row>
    <row r="3934" spans="2:7" x14ac:dyDescent="0.3">
      <c r="B3934" s="18">
        <v>42</v>
      </c>
      <c r="C3934" s="18">
        <v>0</v>
      </c>
      <c r="D3934" s="18">
        <v>79.400000000000006</v>
      </c>
      <c r="E3934" s="18">
        <v>99</v>
      </c>
      <c r="F3934" s="32">
        <v>13.5</v>
      </c>
      <c r="G3934" s="18">
        <v>0</v>
      </c>
    </row>
    <row r="3935" spans="2:7" x14ac:dyDescent="0.3">
      <c r="B3935" s="18">
        <v>30</v>
      </c>
      <c r="C3935" s="18">
        <v>0</v>
      </c>
      <c r="D3935" s="18">
        <v>102.9</v>
      </c>
      <c r="E3935" s="18">
        <v>114</v>
      </c>
      <c r="F3935" s="32">
        <v>17.489999999999998</v>
      </c>
      <c r="G3935" s="18">
        <v>6</v>
      </c>
    </row>
    <row r="3936" spans="2:7" x14ac:dyDescent="0.3">
      <c r="B3936" s="18">
        <v>42</v>
      </c>
      <c r="C3936" s="18">
        <v>0</v>
      </c>
      <c r="D3936" s="18">
        <v>99.7</v>
      </c>
      <c r="E3936" s="18">
        <v>74</v>
      </c>
      <c r="F3936" s="32">
        <v>16.95</v>
      </c>
      <c r="G3936" s="18">
        <v>0</v>
      </c>
    </row>
    <row r="3937" spans="2:7" x14ac:dyDescent="0.3">
      <c r="B3937" s="18">
        <v>45</v>
      </c>
      <c r="C3937" s="18">
        <v>0</v>
      </c>
      <c r="D3937" s="18">
        <v>213.4</v>
      </c>
      <c r="E3937" s="18">
        <v>107</v>
      </c>
      <c r="F3937" s="32">
        <v>36.28</v>
      </c>
      <c r="G3937" s="18">
        <v>0</v>
      </c>
    </row>
    <row r="3938" spans="2:7" x14ac:dyDescent="0.3">
      <c r="B3938" s="18">
        <v>31</v>
      </c>
      <c r="C3938" s="18">
        <v>0</v>
      </c>
      <c r="D3938" s="18">
        <v>185.1</v>
      </c>
      <c r="E3938" s="18">
        <v>103</v>
      </c>
      <c r="F3938" s="32">
        <v>31.47</v>
      </c>
      <c r="G3938" s="18">
        <v>5</v>
      </c>
    </row>
    <row r="3939" spans="2:7" x14ac:dyDescent="0.3">
      <c r="B3939" s="18">
        <v>40</v>
      </c>
      <c r="C3939" s="18">
        <v>0</v>
      </c>
      <c r="D3939" s="18">
        <v>166.5</v>
      </c>
      <c r="E3939" s="18">
        <v>101</v>
      </c>
      <c r="F3939" s="32">
        <v>28.31</v>
      </c>
      <c r="G3939" s="18">
        <v>3</v>
      </c>
    </row>
    <row r="3940" spans="2:7" x14ac:dyDescent="0.3">
      <c r="B3940" s="18">
        <v>37</v>
      </c>
      <c r="C3940" s="18">
        <v>0</v>
      </c>
      <c r="D3940" s="18">
        <v>220.1</v>
      </c>
      <c r="E3940" s="18">
        <v>100</v>
      </c>
      <c r="F3940" s="32">
        <v>37.42</v>
      </c>
      <c r="G3940" s="18">
        <v>1</v>
      </c>
    </row>
    <row r="3941" spans="2:7" x14ac:dyDescent="0.3">
      <c r="B3941" s="18">
        <v>38</v>
      </c>
      <c r="C3941" s="18">
        <v>0</v>
      </c>
      <c r="D3941" s="18">
        <v>102.8</v>
      </c>
      <c r="E3941" s="18">
        <v>93</v>
      </c>
      <c r="F3941" s="32">
        <v>17.48</v>
      </c>
      <c r="G3941" s="18">
        <v>1</v>
      </c>
    </row>
    <row r="3942" spans="2:7" x14ac:dyDescent="0.3">
      <c r="B3942" s="18">
        <v>37</v>
      </c>
      <c r="C3942" s="18">
        <v>0</v>
      </c>
      <c r="D3942" s="18">
        <v>181.3</v>
      </c>
      <c r="E3942" s="18">
        <v>134</v>
      </c>
      <c r="F3942" s="32">
        <v>30.82</v>
      </c>
      <c r="G3942" s="18">
        <v>1</v>
      </c>
    </row>
    <row r="3943" spans="2:7" x14ac:dyDescent="0.3">
      <c r="B3943" s="18">
        <v>30</v>
      </c>
      <c r="C3943" s="18">
        <v>0</v>
      </c>
      <c r="D3943" s="18">
        <v>281.10000000000002</v>
      </c>
      <c r="E3943" s="18">
        <v>113</v>
      </c>
      <c r="F3943" s="32">
        <v>47.79</v>
      </c>
      <c r="G3943" s="18">
        <v>1</v>
      </c>
    </row>
    <row r="3944" spans="2:7" x14ac:dyDescent="0.3">
      <c r="B3944" s="18">
        <v>27</v>
      </c>
      <c r="C3944" s="18">
        <v>0</v>
      </c>
      <c r="D3944" s="18">
        <v>251.3</v>
      </c>
      <c r="E3944" s="18">
        <v>91</v>
      </c>
      <c r="F3944" s="32">
        <v>42.72</v>
      </c>
      <c r="G3944" s="18">
        <v>1</v>
      </c>
    </row>
    <row r="3945" spans="2:7" x14ac:dyDescent="0.3">
      <c r="B3945" s="18">
        <v>32</v>
      </c>
      <c r="C3945" s="18">
        <v>0</v>
      </c>
      <c r="D3945" s="18">
        <v>141.9</v>
      </c>
      <c r="E3945" s="18">
        <v>103</v>
      </c>
      <c r="F3945" s="32">
        <v>24.12</v>
      </c>
      <c r="G3945" s="18">
        <v>1</v>
      </c>
    </row>
    <row r="3946" spans="2:7" x14ac:dyDescent="0.3">
      <c r="B3946" s="18">
        <v>45</v>
      </c>
      <c r="C3946" s="18">
        <v>30</v>
      </c>
      <c r="D3946" s="18">
        <v>148</v>
      </c>
      <c r="E3946" s="18">
        <v>96</v>
      </c>
      <c r="F3946" s="32">
        <v>25.16</v>
      </c>
      <c r="G3946" s="18">
        <v>3</v>
      </c>
    </row>
    <row r="3947" spans="2:7" x14ac:dyDescent="0.3">
      <c r="B3947" s="18">
        <v>29</v>
      </c>
      <c r="C3947" s="18">
        <v>0</v>
      </c>
      <c r="D3947" s="18">
        <v>200.7</v>
      </c>
      <c r="E3947" s="18">
        <v>72</v>
      </c>
      <c r="F3947" s="32">
        <v>34.119999999999997</v>
      </c>
      <c r="G3947" s="18">
        <v>2</v>
      </c>
    </row>
    <row r="3948" spans="2:7" x14ac:dyDescent="0.3">
      <c r="B3948" s="18">
        <v>37</v>
      </c>
      <c r="C3948" s="18">
        <v>0</v>
      </c>
      <c r="D3948" s="18">
        <v>238.3</v>
      </c>
      <c r="E3948" s="18">
        <v>83</v>
      </c>
      <c r="F3948" s="32">
        <v>40.51</v>
      </c>
      <c r="G3948" s="18">
        <v>5</v>
      </c>
    </row>
    <row r="3949" spans="2:7" x14ac:dyDescent="0.3">
      <c r="B3949" s="18">
        <v>46</v>
      </c>
      <c r="C3949" s="18">
        <v>0</v>
      </c>
      <c r="D3949" s="18">
        <v>220.1</v>
      </c>
      <c r="E3949" s="18">
        <v>103</v>
      </c>
      <c r="F3949" s="32">
        <v>37.42</v>
      </c>
      <c r="G3949" s="18">
        <v>2</v>
      </c>
    </row>
    <row r="3950" spans="2:7" x14ac:dyDescent="0.3">
      <c r="B3950" s="18">
        <v>45</v>
      </c>
      <c r="C3950" s="18">
        <v>15</v>
      </c>
      <c r="D3950" s="18">
        <v>124.7</v>
      </c>
      <c r="E3950" s="18">
        <v>99</v>
      </c>
      <c r="F3950" s="32">
        <v>21.2</v>
      </c>
      <c r="G3950" s="18">
        <v>0</v>
      </c>
    </row>
    <row r="3951" spans="2:7" x14ac:dyDescent="0.3">
      <c r="B3951" s="18">
        <v>39</v>
      </c>
      <c r="C3951" s="18">
        <v>0</v>
      </c>
      <c r="D3951" s="18">
        <v>147</v>
      </c>
      <c r="E3951" s="18">
        <v>101</v>
      </c>
      <c r="F3951" s="32">
        <v>24.99</v>
      </c>
      <c r="G3951" s="18">
        <v>1</v>
      </c>
    </row>
    <row r="3952" spans="2:7" x14ac:dyDescent="0.3">
      <c r="B3952" s="18">
        <v>46</v>
      </c>
      <c r="C3952" s="18">
        <v>0</v>
      </c>
      <c r="D3952" s="18">
        <v>194.2</v>
      </c>
      <c r="E3952" s="18">
        <v>107</v>
      </c>
      <c r="F3952" s="32">
        <v>33.01</v>
      </c>
      <c r="G3952" s="18">
        <v>2</v>
      </c>
    </row>
    <row r="3953" spans="2:7" x14ac:dyDescent="0.3">
      <c r="B3953" s="18">
        <v>44</v>
      </c>
      <c r="C3953" s="18">
        <v>33</v>
      </c>
      <c r="D3953" s="18">
        <v>214.9</v>
      </c>
      <c r="E3953" s="18">
        <v>91</v>
      </c>
      <c r="F3953" s="32">
        <v>36.53</v>
      </c>
      <c r="G3953" s="18">
        <v>0</v>
      </c>
    </row>
    <row r="3954" spans="2:7" x14ac:dyDescent="0.3">
      <c r="B3954" s="18">
        <v>26</v>
      </c>
      <c r="C3954" s="18">
        <v>0</v>
      </c>
      <c r="D3954" s="18">
        <v>269.8</v>
      </c>
      <c r="E3954" s="18">
        <v>94</v>
      </c>
      <c r="F3954" s="32">
        <v>45.87</v>
      </c>
      <c r="G3954" s="18">
        <v>1</v>
      </c>
    </row>
    <row r="3955" spans="2:7" x14ac:dyDescent="0.3">
      <c r="B3955" s="18">
        <v>43</v>
      </c>
      <c r="C3955" s="18">
        <v>29</v>
      </c>
      <c r="D3955" s="18">
        <v>151.19999999999999</v>
      </c>
      <c r="E3955" s="18">
        <v>147</v>
      </c>
      <c r="F3955" s="32">
        <v>25.7</v>
      </c>
      <c r="G3955" s="18">
        <v>2</v>
      </c>
    </row>
    <row r="3956" spans="2:7" x14ac:dyDescent="0.3">
      <c r="B3956" s="18">
        <v>50</v>
      </c>
      <c r="C3956" s="18">
        <v>0</v>
      </c>
      <c r="D3956" s="18">
        <v>111.3</v>
      </c>
      <c r="E3956" s="18">
        <v>110</v>
      </c>
      <c r="F3956" s="32">
        <v>18.920000000000002</v>
      </c>
      <c r="G3956" s="18">
        <v>1</v>
      </c>
    </row>
    <row r="3957" spans="2:7" x14ac:dyDescent="0.3">
      <c r="B3957" s="18">
        <v>38</v>
      </c>
      <c r="C3957" s="18">
        <v>0</v>
      </c>
      <c r="D3957" s="18">
        <v>273.8</v>
      </c>
      <c r="E3957" s="18">
        <v>120</v>
      </c>
      <c r="F3957" s="32">
        <v>46.55</v>
      </c>
      <c r="G3957" s="18">
        <v>0</v>
      </c>
    </row>
    <row r="3958" spans="2:7" x14ac:dyDescent="0.3">
      <c r="B3958" s="18">
        <v>40</v>
      </c>
      <c r="C3958" s="18">
        <v>0</v>
      </c>
      <c r="D3958" s="18">
        <v>142.6</v>
      </c>
      <c r="E3958" s="18">
        <v>88</v>
      </c>
      <c r="F3958" s="32">
        <v>24.24</v>
      </c>
      <c r="G3958" s="18">
        <v>1</v>
      </c>
    </row>
    <row r="3959" spans="2:7" x14ac:dyDescent="0.3">
      <c r="B3959" s="18">
        <v>32</v>
      </c>
      <c r="C3959" s="18">
        <v>0</v>
      </c>
      <c r="D3959" s="18">
        <v>178</v>
      </c>
      <c r="E3959" s="18">
        <v>49</v>
      </c>
      <c r="F3959" s="32">
        <v>30.26</v>
      </c>
      <c r="G3959" s="18">
        <v>3</v>
      </c>
    </row>
    <row r="3960" spans="2:7" x14ac:dyDescent="0.3">
      <c r="B3960" s="18">
        <v>46</v>
      </c>
      <c r="C3960" s="18">
        <v>33</v>
      </c>
      <c r="D3960" s="18">
        <v>180.5</v>
      </c>
      <c r="E3960" s="18">
        <v>94</v>
      </c>
      <c r="F3960" s="32">
        <v>30.69</v>
      </c>
      <c r="G3960" s="18">
        <v>1</v>
      </c>
    </row>
    <row r="3961" spans="2:7" x14ac:dyDescent="0.3">
      <c r="B3961" s="18">
        <v>49</v>
      </c>
      <c r="C3961" s="18">
        <v>27</v>
      </c>
      <c r="D3961" s="18">
        <v>141.69999999999999</v>
      </c>
      <c r="E3961" s="18">
        <v>125</v>
      </c>
      <c r="F3961" s="32">
        <v>24.09</v>
      </c>
      <c r="G3961" s="18">
        <v>1</v>
      </c>
    </row>
    <row r="3962" spans="2:7" x14ac:dyDescent="0.3">
      <c r="B3962" s="18">
        <v>27</v>
      </c>
      <c r="C3962" s="18">
        <v>0</v>
      </c>
      <c r="D3962" s="18">
        <v>289.3</v>
      </c>
      <c r="E3962" s="18">
        <v>73</v>
      </c>
      <c r="F3962" s="32">
        <v>49.18</v>
      </c>
      <c r="G3962" s="18">
        <v>1</v>
      </c>
    </row>
    <row r="3963" spans="2:7" x14ac:dyDescent="0.3">
      <c r="B3963" s="18">
        <v>34</v>
      </c>
      <c r="C3963" s="18">
        <v>26</v>
      </c>
      <c r="D3963" s="18">
        <v>193.4</v>
      </c>
      <c r="E3963" s="18">
        <v>91</v>
      </c>
      <c r="F3963" s="32">
        <v>32.880000000000003</v>
      </c>
      <c r="G3963" s="18">
        <v>2</v>
      </c>
    </row>
    <row r="3964" spans="2:7" x14ac:dyDescent="0.3">
      <c r="B3964" s="18">
        <v>47</v>
      </c>
      <c r="C3964" s="18">
        <v>0</v>
      </c>
      <c r="D3964" s="18">
        <v>184.2</v>
      </c>
      <c r="E3964" s="18">
        <v>92</v>
      </c>
      <c r="F3964" s="32">
        <v>31.31</v>
      </c>
      <c r="G3964" s="18">
        <v>1</v>
      </c>
    </row>
    <row r="3965" spans="2:7" x14ac:dyDescent="0.3">
      <c r="B3965" s="18">
        <v>36</v>
      </c>
      <c r="C3965" s="18">
        <v>30</v>
      </c>
      <c r="D3965" s="18">
        <v>144.1</v>
      </c>
      <c r="E3965" s="18">
        <v>87</v>
      </c>
      <c r="F3965" s="32">
        <v>24.5</v>
      </c>
      <c r="G3965" s="18">
        <v>2</v>
      </c>
    </row>
    <row r="3966" spans="2:7" x14ac:dyDescent="0.3">
      <c r="B3966" s="18">
        <v>41</v>
      </c>
      <c r="C3966" s="18">
        <v>0</v>
      </c>
      <c r="D3966" s="18">
        <v>180.3</v>
      </c>
      <c r="E3966" s="18">
        <v>84</v>
      </c>
      <c r="F3966" s="32">
        <v>30.65</v>
      </c>
      <c r="G3966" s="18">
        <v>3</v>
      </c>
    </row>
    <row r="3967" spans="2:7" x14ac:dyDescent="0.3">
      <c r="B3967" s="18">
        <v>39</v>
      </c>
      <c r="C3967" s="18">
        <v>24</v>
      </c>
      <c r="D3967" s="18">
        <v>179.2</v>
      </c>
      <c r="E3967" s="18">
        <v>76</v>
      </c>
      <c r="F3967" s="32">
        <v>30.46</v>
      </c>
      <c r="G3967" s="18">
        <v>1</v>
      </c>
    </row>
    <row r="3968" spans="2:7" x14ac:dyDescent="0.3">
      <c r="B3968" s="18">
        <v>38</v>
      </c>
      <c r="C3968" s="18">
        <v>0</v>
      </c>
      <c r="D3968" s="18">
        <v>50.6</v>
      </c>
      <c r="E3968" s="18">
        <v>91</v>
      </c>
      <c r="F3968" s="32">
        <v>8.6</v>
      </c>
      <c r="G3968" s="18">
        <v>2</v>
      </c>
    </row>
    <row r="3969" spans="2:7" x14ac:dyDescent="0.3">
      <c r="B3969" s="18">
        <v>47</v>
      </c>
      <c r="C3969" s="18">
        <v>0</v>
      </c>
      <c r="D3969" s="18">
        <v>223.7</v>
      </c>
      <c r="E3969" s="18">
        <v>73</v>
      </c>
      <c r="F3969" s="32">
        <v>38.03</v>
      </c>
      <c r="G3969" s="18">
        <v>2</v>
      </c>
    </row>
    <row r="3970" spans="2:7" x14ac:dyDescent="0.3">
      <c r="B3970" s="18">
        <v>45</v>
      </c>
      <c r="C3970" s="18">
        <v>0</v>
      </c>
      <c r="D3970" s="18">
        <v>220.5</v>
      </c>
      <c r="E3970" s="18">
        <v>110</v>
      </c>
      <c r="F3970" s="32">
        <v>37.49</v>
      </c>
      <c r="G3970" s="18">
        <v>1</v>
      </c>
    </row>
    <row r="3971" spans="2:7" x14ac:dyDescent="0.3">
      <c r="B3971" s="18">
        <v>39</v>
      </c>
      <c r="C3971" s="18">
        <v>0</v>
      </c>
      <c r="D3971" s="18">
        <v>217.6</v>
      </c>
      <c r="E3971" s="18">
        <v>110</v>
      </c>
      <c r="F3971" s="32">
        <v>36.99</v>
      </c>
      <c r="G3971" s="18">
        <v>2</v>
      </c>
    </row>
    <row r="3972" spans="2:7" x14ac:dyDescent="0.3">
      <c r="B3972" s="18">
        <v>41</v>
      </c>
      <c r="C3972" s="18">
        <v>37</v>
      </c>
      <c r="D3972" s="18">
        <v>138.30000000000001</v>
      </c>
      <c r="E3972" s="18">
        <v>81</v>
      </c>
      <c r="F3972" s="32">
        <v>23.51</v>
      </c>
      <c r="G3972" s="18">
        <v>2</v>
      </c>
    </row>
    <row r="3973" spans="2:7" x14ac:dyDescent="0.3">
      <c r="B3973" s="18">
        <v>35</v>
      </c>
      <c r="C3973" s="18">
        <v>0</v>
      </c>
      <c r="D3973" s="18">
        <v>160.30000000000001</v>
      </c>
      <c r="E3973" s="18">
        <v>86</v>
      </c>
      <c r="F3973" s="32">
        <v>27.25</v>
      </c>
      <c r="G3973" s="18">
        <v>2</v>
      </c>
    </row>
    <row r="3974" spans="2:7" x14ac:dyDescent="0.3">
      <c r="B3974" s="18">
        <v>45</v>
      </c>
      <c r="C3974" s="18">
        <v>0</v>
      </c>
      <c r="D3974" s="18">
        <v>191.8</v>
      </c>
      <c r="E3974" s="18">
        <v>67</v>
      </c>
      <c r="F3974" s="32">
        <v>32.61</v>
      </c>
      <c r="G3974" s="18">
        <v>6</v>
      </c>
    </row>
    <row r="3975" spans="2:7" x14ac:dyDescent="0.3">
      <c r="B3975" s="18">
        <v>36</v>
      </c>
      <c r="C3975" s="18">
        <v>18</v>
      </c>
      <c r="D3975" s="18">
        <v>103.9</v>
      </c>
      <c r="E3975" s="18">
        <v>112</v>
      </c>
      <c r="F3975" s="32">
        <v>17.66</v>
      </c>
      <c r="G3975" s="18">
        <v>0</v>
      </c>
    </row>
    <row r="3976" spans="2:7" x14ac:dyDescent="0.3">
      <c r="B3976" s="18">
        <v>38</v>
      </c>
      <c r="C3976" s="18">
        <v>0</v>
      </c>
      <c r="D3976" s="18">
        <v>214.9</v>
      </c>
      <c r="E3976" s="18">
        <v>103</v>
      </c>
      <c r="F3976" s="32">
        <v>36.53</v>
      </c>
      <c r="G3976" s="18">
        <v>2</v>
      </c>
    </row>
    <row r="3977" spans="2:7" x14ac:dyDescent="0.3">
      <c r="B3977" s="18">
        <v>37</v>
      </c>
      <c r="C3977" s="18">
        <v>0</v>
      </c>
      <c r="D3977" s="18">
        <v>165.9</v>
      </c>
      <c r="E3977" s="18">
        <v>122</v>
      </c>
      <c r="F3977" s="32">
        <v>28.2</v>
      </c>
      <c r="G3977" s="18">
        <v>1</v>
      </c>
    </row>
    <row r="3978" spans="2:7" x14ac:dyDescent="0.3">
      <c r="B3978" s="18">
        <v>29</v>
      </c>
      <c r="C3978" s="18">
        <v>29</v>
      </c>
      <c r="D3978" s="18">
        <v>92.2</v>
      </c>
      <c r="E3978" s="18">
        <v>95</v>
      </c>
      <c r="F3978" s="32">
        <v>15.67</v>
      </c>
      <c r="G3978" s="18">
        <v>1</v>
      </c>
    </row>
    <row r="3979" spans="2:7" x14ac:dyDescent="0.3">
      <c r="B3979" s="18">
        <v>34</v>
      </c>
      <c r="C3979" s="18">
        <v>0</v>
      </c>
      <c r="D3979" s="18">
        <v>182.3</v>
      </c>
      <c r="E3979" s="18">
        <v>106</v>
      </c>
      <c r="F3979" s="32">
        <v>30.99</v>
      </c>
      <c r="G3979" s="18">
        <v>1</v>
      </c>
    </row>
    <row r="3980" spans="2:7" x14ac:dyDescent="0.3">
      <c r="B3980" s="18">
        <v>29</v>
      </c>
      <c r="C3980" s="18">
        <v>0</v>
      </c>
      <c r="D3980" s="18">
        <v>211.4</v>
      </c>
      <c r="E3980" s="18">
        <v>94</v>
      </c>
      <c r="F3980" s="32">
        <v>35.94</v>
      </c>
      <c r="G3980" s="18">
        <v>1</v>
      </c>
    </row>
    <row r="3981" spans="2:7" x14ac:dyDescent="0.3">
      <c r="B3981" s="18">
        <v>43</v>
      </c>
      <c r="C3981" s="18">
        <v>0</v>
      </c>
      <c r="D3981" s="18">
        <v>87.1</v>
      </c>
      <c r="E3981" s="18">
        <v>110</v>
      </c>
      <c r="F3981" s="32">
        <v>14.81</v>
      </c>
      <c r="G3981" s="18">
        <v>2</v>
      </c>
    </row>
    <row r="3982" spans="2:7" x14ac:dyDescent="0.3">
      <c r="B3982" s="18">
        <v>39</v>
      </c>
      <c r="C3982" s="18">
        <v>0</v>
      </c>
      <c r="D3982" s="18">
        <v>196.7</v>
      </c>
      <c r="E3982" s="18">
        <v>117</v>
      </c>
      <c r="F3982" s="32">
        <v>33.44</v>
      </c>
      <c r="G3982" s="18">
        <v>3</v>
      </c>
    </row>
    <row r="3983" spans="2:7" x14ac:dyDescent="0.3">
      <c r="B3983" s="18">
        <v>44</v>
      </c>
      <c r="C3983" s="18">
        <v>0</v>
      </c>
      <c r="D3983" s="18">
        <v>114.6</v>
      </c>
      <c r="E3983" s="18">
        <v>94</v>
      </c>
      <c r="F3983" s="32">
        <v>19.48</v>
      </c>
      <c r="G3983" s="18">
        <v>2</v>
      </c>
    </row>
    <row r="3984" spans="2:7" x14ac:dyDescent="0.3">
      <c r="B3984" s="18">
        <v>35</v>
      </c>
      <c r="C3984" s="18">
        <v>0</v>
      </c>
      <c r="D3984" s="18">
        <v>204.5</v>
      </c>
      <c r="E3984" s="18">
        <v>88</v>
      </c>
      <c r="F3984" s="32">
        <v>34.770000000000003</v>
      </c>
      <c r="G3984" s="18">
        <v>0</v>
      </c>
    </row>
    <row r="3985" spans="2:7" x14ac:dyDescent="0.3">
      <c r="B3985" s="18">
        <v>26</v>
      </c>
      <c r="C3985" s="18">
        <v>0</v>
      </c>
      <c r="D3985" s="18">
        <v>272.8</v>
      </c>
      <c r="E3985" s="18">
        <v>60</v>
      </c>
      <c r="F3985" s="32">
        <v>46.38</v>
      </c>
      <c r="G3985" s="18">
        <v>5</v>
      </c>
    </row>
    <row r="3986" spans="2:7" x14ac:dyDescent="0.3">
      <c r="B3986" s="18">
        <v>41</v>
      </c>
      <c r="C3986" s="18">
        <v>22</v>
      </c>
      <c r="D3986" s="18">
        <v>174.8</v>
      </c>
      <c r="E3986" s="18">
        <v>110</v>
      </c>
      <c r="F3986" s="32">
        <v>29.72</v>
      </c>
      <c r="G3986" s="18">
        <v>3</v>
      </c>
    </row>
    <row r="3987" spans="2:7" x14ac:dyDescent="0.3">
      <c r="B3987" s="18">
        <v>43</v>
      </c>
      <c r="C3987" s="18">
        <v>0</v>
      </c>
      <c r="D3987" s="18">
        <v>128.9</v>
      </c>
      <c r="E3987" s="18">
        <v>71</v>
      </c>
      <c r="F3987" s="32">
        <v>21.91</v>
      </c>
      <c r="G3987" s="18">
        <v>0</v>
      </c>
    </row>
    <row r="3988" spans="2:7" x14ac:dyDescent="0.3">
      <c r="B3988" s="18">
        <v>45</v>
      </c>
      <c r="C3988" s="18">
        <v>0</v>
      </c>
      <c r="D3988" s="18">
        <v>54.8</v>
      </c>
      <c r="E3988" s="18">
        <v>123</v>
      </c>
      <c r="F3988" s="32">
        <v>9.32</v>
      </c>
      <c r="G3988" s="18">
        <v>1</v>
      </c>
    </row>
    <row r="3989" spans="2:7" x14ac:dyDescent="0.3">
      <c r="B3989" s="18">
        <v>34</v>
      </c>
      <c r="C3989" s="18">
        <v>0</v>
      </c>
      <c r="D3989" s="18">
        <v>259</v>
      </c>
      <c r="E3989" s="18">
        <v>105</v>
      </c>
      <c r="F3989" s="32">
        <v>44.03</v>
      </c>
      <c r="G3989" s="18">
        <v>3</v>
      </c>
    </row>
    <row r="3990" spans="2:7" x14ac:dyDescent="0.3">
      <c r="B3990" s="18">
        <v>40</v>
      </c>
      <c r="C3990" s="18">
        <v>0</v>
      </c>
      <c r="D3990" s="18">
        <v>182.6</v>
      </c>
      <c r="E3990" s="18">
        <v>76</v>
      </c>
      <c r="F3990" s="32">
        <v>31.04</v>
      </c>
      <c r="G3990" s="18">
        <v>6</v>
      </c>
    </row>
    <row r="3991" spans="2:7" x14ac:dyDescent="0.3">
      <c r="B3991" s="18">
        <v>44</v>
      </c>
      <c r="C3991" s="18">
        <v>0</v>
      </c>
      <c r="D3991" s="18">
        <v>123</v>
      </c>
      <c r="E3991" s="18">
        <v>111</v>
      </c>
      <c r="F3991" s="32">
        <v>20.91</v>
      </c>
      <c r="G3991" s="18">
        <v>1</v>
      </c>
    </row>
    <row r="3992" spans="2:7" x14ac:dyDescent="0.3">
      <c r="B3992" s="18">
        <v>44</v>
      </c>
      <c r="C3992" s="18">
        <v>0</v>
      </c>
      <c r="D3992" s="18">
        <v>169.9</v>
      </c>
      <c r="E3992" s="18">
        <v>96</v>
      </c>
      <c r="F3992" s="32">
        <v>28.88</v>
      </c>
      <c r="G3992" s="18">
        <v>2</v>
      </c>
    </row>
    <row r="3993" spans="2:7" x14ac:dyDescent="0.3">
      <c r="B3993" s="18">
        <v>39</v>
      </c>
      <c r="C3993" s="18">
        <v>27</v>
      </c>
      <c r="D3993" s="18">
        <v>201.4</v>
      </c>
      <c r="E3993" s="18">
        <v>85</v>
      </c>
      <c r="F3993" s="32">
        <v>34.24</v>
      </c>
      <c r="G3993" s="18">
        <v>2</v>
      </c>
    </row>
    <row r="3994" spans="2:7" x14ac:dyDescent="0.3">
      <c r="B3994" s="18">
        <v>42</v>
      </c>
      <c r="C3994" s="18">
        <v>24</v>
      </c>
      <c r="D3994" s="18">
        <v>124.2</v>
      </c>
      <c r="E3994" s="18">
        <v>146</v>
      </c>
      <c r="F3994" s="32">
        <v>21.11</v>
      </c>
      <c r="G3994" s="18">
        <v>3</v>
      </c>
    </row>
    <row r="3995" spans="2:7" x14ac:dyDescent="0.3">
      <c r="B3995" s="18">
        <v>43</v>
      </c>
      <c r="C3995" s="18">
        <v>0</v>
      </c>
      <c r="D3995" s="18">
        <v>128.19999999999999</v>
      </c>
      <c r="E3995" s="18">
        <v>109</v>
      </c>
      <c r="F3995" s="32">
        <v>21.79</v>
      </c>
      <c r="G3995" s="18">
        <v>0</v>
      </c>
    </row>
    <row r="3996" spans="2:7" x14ac:dyDescent="0.3">
      <c r="B3996" s="18">
        <v>32</v>
      </c>
      <c r="C3996" s="18">
        <v>20</v>
      </c>
      <c r="D3996" s="18">
        <v>214.3</v>
      </c>
      <c r="E3996" s="18">
        <v>126</v>
      </c>
      <c r="F3996" s="32">
        <v>36.43</v>
      </c>
      <c r="G3996" s="18">
        <v>4</v>
      </c>
    </row>
    <row r="3997" spans="2:7" x14ac:dyDescent="0.3">
      <c r="B3997" s="18">
        <v>42</v>
      </c>
      <c r="C3997" s="18">
        <v>24</v>
      </c>
      <c r="D3997" s="18">
        <v>243.3</v>
      </c>
      <c r="E3997" s="18">
        <v>107</v>
      </c>
      <c r="F3997" s="32">
        <v>41.36</v>
      </c>
      <c r="G3997" s="18">
        <v>4</v>
      </c>
    </row>
    <row r="3998" spans="2:7" x14ac:dyDescent="0.3">
      <c r="B3998" s="18">
        <v>35</v>
      </c>
      <c r="C3998" s="18">
        <v>17</v>
      </c>
      <c r="D3998" s="18">
        <v>200.7</v>
      </c>
      <c r="E3998" s="18">
        <v>107</v>
      </c>
      <c r="F3998" s="32">
        <v>34.119999999999997</v>
      </c>
      <c r="G3998" s="18">
        <v>4</v>
      </c>
    </row>
    <row r="3999" spans="2:7" x14ac:dyDescent="0.3">
      <c r="B3999" s="18">
        <v>43</v>
      </c>
      <c r="C3999" s="18">
        <v>0</v>
      </c>
      <c r="D3999" s="18">
        <v>231.4</v>
      </c>
      <c r="E3999" s="18">
        <v>93</v>
      </c>
      <c r="F3999" s="32">
        <v>39.340000000000003</v>
      </c>
      <c r="G3999" s="18">
        <v>2</v>
      </c>
    </row>
    <row r="4000" spans="2:7" x14ac:dyDescent="0.3">
      <c r="B4000" s="18">
        <v>39</v>
      </c>
      <c r="C4000" s="18">
        <v>32</v>
      </c>
      <c r="D4000" s="18">
        <v>235</v>
      </c>
      <c r="E4000" s="18">
        <v>85</v>
      </c>
      <c r="F4000" s="32">
        <v>39.950000000000003</v>
      </c>
      <c r="G4000" s="18">
        <v>2</v>
      </c>
    </row>
    <row r="4001" spans="2:7" x14ac:dyDescent="0.3">
      <c r="B4001" s="18">
        <v>38</v>
      </c>
      <c r="C4001" s="18">
        <v>0</v>
      </c>
      <c r="D4001" s="18">
        <v>237.5</v>
      </c>
      <c r="E4001" s="18">
        <v>117</v>
      </c>
      <c r="F4001" s="32">
        <v>40.380000000000003</v>
      </c>
      <c r="G4001" s="18">
        <v>1</v>
      </c>
    </row>
    <row r="4002" spans="2:7" x14ac:dyDescent="0.3">
      <c r="B4002" s="18">
        <v>37</v>
      </c>
      <c r="C4002" s="18">
        <v>0</v>
      </c>
      <c r="D4002" s="18">
        <v>228.3</v>
      </c>
      <c r="E4002" s="18">
        <v>80</v>
      </c>
      <c r="F4002" s="32">
        <v>38.81</v>
      </c>
      <c r="G4002" s="18">
        <v>1</v>
      </c>
    </row>
    <row r="4003" spans="2:7" x14ac:dyDescent="0.3">
      <c r="B4003" s="18">
        <v>39</v>
      </c>
      <c r="C4003" s="18">
        <v>0</v>
      </c>
      <c r="D4003" s="18">
        <v>160.5</v>
      </c>
      <c r="E4003" s="18">
        <v>123</v>
      </c>
      <c r="F4003" s="32">
        <v>27.29</v>
      </c>
      <c r="G4003" s="18">
        <v>1</v>
      </c>
    </row>
    <row r="4004" spans="2:7" x14ac:dyDescent="0.3">
      <c r="B4004" s="18">
        <v>37</v>
      </c>
      <c r="C4004" s="18">
        <v>48</v>
      </c>
      <c r="D4004" s="18">
        <v>185.6</v>
      </c>
      <c r="E4004" s="18">
        <v>125</v>
      </c>
      <c r="F4004" s="32">
        <v>31.55</v>
      </c>
      <c r="G4004" s="18">
        <v>1</v>
      </c>
    </row>
    <row r="4005" spans="2:7" x14ac:dyDescent="0.3">
      <c r="B4005" s="18">
        <v>35</v>
      </c>
      <c r="C4005" s="18">
        <v>0</v>
      </c>
      <c r="D4005" s="18">
        <v>214.3</v>
      </c>
      <c r="E4005" s="18">
        <v>138</v>
      </c>
      <c r="F4005" s="32">
        <v>36.43</v>
      </c>
      <c r="G4005" s="18">
        <v>1</v>
      </c>
    </row>
    <row r="4006" spans="2:7" x14ac:dyDescent="0.3">
      <c r="B4006" s="18">
        <v>43</v>
      </c>
      <c r="C4006" s="18">
        <v>0</v>
      </c>
      <c r="D4006" s="18">
        <v>240.8</v>
      </c>
      <c r="E4006" s="18">
        <v>105</v>
      </c>
      <c r="F4006" s="32">
        <v>40.94</v>
      </c>
      <c r="G4006" s="18">
        <v>4</v>
      </c>
    </row>
    <row r="4007" spans="2:7" x14ac:dyDescent="0.3">
      <c r="B4007" s="18">
        <v>41</v>
      </c>
      <c r="C4007" s="18">
        <v>0</v>
      </c>
      <c r="D4007" s="18">
        <v>194.4</v>
      </c>
      <c r="E4007" s="18">
        <v>105</v>
      </c>
      <c r="F4007" s="32">
        <v>33.049999999999997</v>
      </c>
      <c r="G4007" s="18">
        <v>0</v>
      </c>
    </row>
    <row r="4008" spans="2:7" x14ac:dyDescent="0.3">
      <c r="B4008" s="18">
        <v>40</v>
      </c>
      <c r="C4008" s="18">
        <v>0</v>
      </c>
      <c r="D4008" s="18">
        <v>130.19999999999999</v>
      </c>
      <c r="E4008" s="18">
        <v>94</v>
      </c>
      <c r="F4008" s="32">
        <v>22.13</v>
      </c>
      <c r="G4008" s="18">
        <v>2</v>
      </c>
    </row>
    <row r="4009" spans="2:7" x14ac:dyDescent="0.3">
      <c r="B4009" s="18">
        <v>36</v>
      </c>
      <c r="C4009" s="18">
        <v>52</v>
      </c>
      <c r="D4009" s="18">
        <v>123.7</v>
      </c>
      <c r="E4009" s="18">
        <v>114</v>
      </c>
      <c r="F4009" s="32">
        <v>21.03</v>
      </c>
      <c r="G4009" s="18">
        <v>0</v>
      </c>
    </row>
    <row r="4010" spans="2:7" x14ac:dyDescent="0.3">
      <c r="B4010" s="18">
        <v>40</v>
      </c>
      <c r="C4010" s="18">
        <v>32</v>
      </c>
      <c r="D4010" s="18">
        <v>206.1</v>
      </c>
      <c r="E4010" s="18">
        <v>134</v>
      </c>
      <c r="F4010" s="32">
        <v>35.04</v>
      </c>
      <c r="G4010" s="18">
        <v>3</v>
      </c>
    </row>
    <row r="4011" spans="2:7" x14ac:dyDescent="0.3">
      <c r="B4011" s="18">
        <v>37</v>
      </c>
      <c r="C4011" s="18">
        <v>25</v>
      </c>
      <c r="D4011" s="18">
        <v>182.4</v>
      </c>
      <c r="E4011" s="18">
        <v>92</v>
      </c>
      <c r="F4011" s="32">
        <v>31.01</v>
      </c>
      <c r="G4011" s="18">
        <v>1</v>
      </c>
    </row>
    <row r="4012" spans="2:7" x14ac:dyDescent="0.3">
      <c r="B4012" s="18">
        <v>39</v>
      </c>
      <c r="C4012" s="18">
        <v>0</v>
      </c>
      <c r="D4012" s="18">
        <v>228.4</v>
      </c>
      <c r="E4012" s="18">
        <v>103</v>
      </c>
      <c r="F4012" s="32">
        <v>38.83</v>
      </c>
      <c r="G4012" s="18">
        <v>3</v>
      </c>
    </row>
    <row r="4013" spans="2:7" x14ac:dyDescent="0.3">
      <c r="B4013" s="18">
        <v>38</v>
      </c>
      <c r="C4013" s="18">
        <v>0</v>
      </c>
      <c r="D4013" s="18">
        <v>202</v>
      </c>
      <c r="E4013" s="18">
        <v>100</v>
      </c>
      <c r="F4013" s="32">
        <v>34.340000000000003</v>
      </c>
      <c r="G4013" s="18">
        <v>1</v>
      </c>
    </row>
    <row r="4014" spans="2:7" x14ac:dyDescent="0.3">
      <c r="B4014" s="18">
        <v>42</v>
      </c>
      <c r="C4014" s="18">
        <v>0</v>
      </c>
      <c r="D4014" s="18">
        <v>148.80000000000001</v>
      </c>
      <c r="E4014" s="18">
        <v>89</v>
      </c>
      <c r="F4014" s="32">
        <v>25.3</v>
      </c>
      <c r="G4014" s="18">
        <v>1</v>
      </c>
    </row>
    <row r="4015" spans="2:7" x14ac:dyDescent="0.3">
      <c r="B4015" s="18">
        <v>30</v>
      </c>
      <c r="C4015" s="18">
        <v>0</v>
      </c>
      <c r="D4015" s="18">
        <v>191.3</v>
      </c>
      <c r="E4015" s="18">
        <v>120</v>
      </c>
      <c r="F4015" s="32">
        <v>32.520000000000003</v>
      </c>
      <c r="G4015" s="18">
        <v>2</v>
      </c>
    </row>
    <row r="4016" spans="2:7" x14ac:dyDescent="0.3">
      <c r="B4016" s="18">
        <v>38</v>
      </c>
      <c r="C4016" s="18">
        <v>0</v>
      </c>
      <c r="D4016" s="18">
        <v>159.9</v>
      </c>
      <c r="E4016" s="18">
        <v>70</v>
      </c>
      <c r="F4016" s="32">
        <v>27.18</v>
      </c>
      <c r="G4016" s="18">
        <v>1</v>
      </c>
    </row>
    <row r="4017" spans="2:7" x14ac:dyDescent="0.3">
      <c r="B4017" s="18">
        <v>34</v>
      </c>
      <c r="C4017" s="18">
        <v>0</v>
      </c>
      <c r="D4017" s="18">
        <v>191.7</v>
      </c>
      <c r="E4017" s="18">
        <v>97</v>
      </c>
      <c r="F4017" s="32">
        <v>32.590000000000003</v>
      </c>
      <c r="G4017" s="18">
        <v>2</v>
      </c>
    </row>
    <row r="4018" spans="2:7" x14ac:dyDescent="0.3">
      <c r="B4018" s="18">
        <v>38</v>
      </c>
      <c r="C4018" s="18">
        <v>0</v>
      </c>
      <c r="D4018" s="18">
        <v>151.19999999999999</v>
      </c>
      <c r="E4018" s="18">
        <v>89</v>
      </c>
      <c r="F4018" s="32">
        <v>25.7</v>
      </c>
      <c r="G4018" s="18">
        <v>2</v>
      </c>
    </row>
    <row r="4019" spans="2:7" x14ac:dyDescent="0.3">
      <c r="B4019" s="18">
        <v>42</v>
      </c>
      <c r="C4019" s="18">
        <v>0</v>
      </c>
      <c r="D4019" s="18">
        <v>182.1</v>
      </c>
      <c r="E4019" s="18">
        <v>136</v>
      </c>
      <c r="F4019" s="32">
        <v>30.96</v>
      </c>
      <c r="G4019" s="18">
        <v>2</v>
      </c>
    </row>
    <row r="4020" spans="2:7" x14ac:dyDescent="0.3">
      <c r="B4020" s="18">
        <v>37</v>
      </c>
      <c r="C4020" s="18">
        <v>0</v>
      </c>
      <c r="D4020" s="18">
        <v>155.1</v>
      </c>
      <c r="E4020" s="18">
        <v>110</v>
      </c>
      <c r="F4020" s="32">
        <v>26.37</v>
      </c>
      <c r="G4020" s="18">
        <v>3</v>
      </c>
    </row>
    <row r="4021" spans="2:7" x14ac:dyDescent="0.3">
      <c r="B4021" s="18">
        <v>40</v>
      </c>
      <c r="C4021" s="18">
        <v>27</v>
      </c>
      <c r="D4021" s="18">
        <v>125.9</v>
      </c>
      <c r="E4021" s="18">
        <v>90</v>
      </c>
      <c r="F4021" s="32">
        <v>21.4</v>
      </c>
      <c r="G4021" s="18">
        <v>0</v>
      </c>
    </row>
    <row r="4022" spans="2:7" x14ac:dyDescent="0.3">
      <c r="B4022" s="18">
        <v>34</v>
      </c>
      <c r="C4022" s="18">
        <v>29</v>
      </c>
      <c r="D4022" s="18">
        <v>136.1</v>
      </c>
      <c r="E4022" s="18">
        <v>146</v>
      </c>
      <c r="F4022" s="32">
        <v>23.14</v>
      </c>
      <c r="G4022" s="18">
        <v>2</v>
      </c>
    </row>
    <row r="4023" spans="2:7" x14ac:dyDescent="0.3">
      <c r="B4023" s="18">
        <v>39</v>
      </c>
      <c r="C4023" s="18">
        <v>33</v>
      </c>
      <c r="D4023" s="18">
        <v>284.3</v>
      </c>
      <c r="E4023" s="18">
        <v>115</v>
      </c>
      <c r="F4023" s="32">
        <v>48.33</v>
      </c>
      <c r="G4023" s="18">
        <v>0</v>
      </c>
    </row>
    <row r="4024" spans="2:7" x14ac:dyDescent="0.3">
      <c r="B4024" s="18">
        <v>39</v>
      </c>
      <c r="C4024" s="18">
        <v>0</v>
      </c>
      <c r="D4024" s="18">
        <v>199.7</v>
      </c>
      <c r="E4024" s="18">
        <v>76</v>
      </c>
      <c r="F4024" s="32">
        <v>33.950000000000003</v>
      </c>
      <c r="G4024" s="18">
        <v>1</v>
      </c>
    </row>
    <row r="4025" spans="2:7" x14ac:dyDescent="0.3">
      <c r="B4025" s="18">
        <v>40</v>
      </c>
      <c r="C4025" s="18">
        <v>0</v>
      </c>
      <c r="D4025" s="18">
        <v>98.2</v>
      </c>
      <c r="E4025" s="18">
        <v>87</v>
      </c>
      <c r="F4025" s="32">
        <v>16.690000000000001</v>
      </c>
      <c r="G4025" s="18">
        <v>2</v>
      </c>
    </row>
    <row r="4026" spans="2:7" x14ac:dyDescent="0.3">
      <c r="B4026" s="18">
        <v>35</v>
      </c>
      <c r="C4026" s="18">
        <v>23</v>
      </c>
      <c r="D4026" s="18">
        <v>247.6</v>
      </c>
      <c r="E4026" s="18">
        <v>65</v>
      </c>
      <c r="F4026" s="32">
        <v>42.09</v>
      </c>
      <c r="G4026" s="18">
        <v>3</v>
      </c>
    </row>
    <row r="4027" spans="2:7" x14ac:dyDescent="0.3">
      <c r="B4027" s="18">
        <v>30</v>
      </c>
      <c r="C4027" s="18">
        <v>0</v>
      </c>
      <c r="D4027" s="18">
        <v>254.3</v>
      </c>
      <c r="E4027" s="18">
        <v>87</v>
      </c>
      <c r="F4027" s="32">
        <v>43.23</v>
      </c>
      <c r="G4027" s="18">
        <v>1</v>
      </c>
    </row>
    <row r="4028" spans="2:7" x14ac:dyDescent="0.3">
      <c r="B4028" s="18">
        <v>35</v>
      </c>
      <c r="C4028" s="18">
        <v>0</v>
      </c>
      <c r="D4028" s="18">
        <v>241.3</v>
      </c>
      <c r="E4028" s="18">
        <v>113</v>
      </c>
      <c r="F4028" s="32">
        <v>41.02</v>
      </c>
      <c r="G4028" s="18">
        <v>3</v>
      </c>
    </row>
    <row r="4029" spans="2:7" x14ac:dyDescent="0.3">
      <c r="B4029" s="18">
        <v>29</v>
      </c>
      <c r="C4029" s="18">
        <v>0</v>
      </c>
      <c r="D4029" s="18">
        <v>111.8</v>
      </c>
      <c r="E4029" s="18">
        <v>106</v>
      </c>
      <c r="F4029" s="32">
        <v>19.010000000000002</v>
      </c>
      <c r="G4029" s="18">
        <v>4</v>
      </c>
    </row>
    <row r="4030" spans="2:7" x14ac:dyDescent="0.3">
      <c r="B4030" s="18">
        <v>39</v>
      </c>
      <c r="C4030" s="18">
        <v>0</v>
      </c>
      <c r="D4030" s="18">
        <v>163.69999999999999</v>
      </c>
      <c r="E4030" s="18">
        <v>123</v>
      </c>
      <c r="F4030" s="32">
        <v>27.83</v>
      </c>
      <c r="G4030" s="18">
        <v>1</v>
      </c>
    </row>
    <row r="4031" spans="2:7" x14ac:dyDescent="0.3">
      <c r="B4031" s="18">
        <v>34</v>
      </c>
      <c r="C4031" s="18">
        <v>0</v>
      </c>
      <c r="D4031" s="18">
        <v>164</v>
      </c>
      <c r="E4031" s="18">
        <v>112</v>
      </c>
      <c r="F4031" s="32">
        <v>27.88</v>
      </c>
      <c r="G4031" s="18">
        <v>1</v>
      </c>
    </row>
    <row r="4032" spans="2:7" x14ac:dyDescent="0.3">
      <c r="B4032" s="18">
        <v>43</v>
      </c>
      <c r="C4032" s="18">
        <v>0</v>
      </c>
      <c r="D4032" s="18">
        <v>195.2</v>
      </c>
      <c r="E4032" s="18">
        <v>101</v>
      </c>
      <c r="F4032" s="32">
        <v>33.18</v>
      </c>
      <c r="G4032" s="18">
        <v>0</v>
      </c>
    </row>
    <row r="4033" spans="2:7" x14ac:dyDescent="0.3">
      <c r="B4033" s="18">
        <v>39</v>
      </c>
      <c r="C4033" s="18">
        <v>0</v>
      </c>
      <c r="D4033" s="18">
        <v>157.6</v>
      </c>
      <c r="E4033" s="18">
        <v>101</v>
      </c>
      <c r="F4033" s="32">
        <v>26.79</v>
      </c>
      <c r="G4033" s="18">
        <v>1</v>
      </c>
    </row>
    <row r="4034" spans="2:7" x14ac:dyDescent="0.3">
      <c r="B4034" s="18">
        <v>35</v>
      </c>
      <c r="C4034" s="18">
        <v>0</v>
      </c>
      <c r="D4034" s="18">
        <v>253.6</v>
      </c>
      <c r="E4034" s="18">
        <v>110</v>
      </c>
      <c r="F4034" s="32">
        <v>43.11</v>
      </c>
      <c r="G4034" s="18">
        <v>3</v>
      </c>
    </row>
    <row r="4035" spans="2:7" x14ac:dyDescent="0.3">
      <c r="B4035" s="18">
        <v>33</v>
      </c>
      <c r="C4035" s="18">
        <v>38</v>
      </c>
      <c r="D4035" s="18">
        <v>199</v>
      </c>
      <c r="E4035" s="18">
        <v>96</v>
      </c>
      <c r="F4035" s="32">
        <v>33.83</v>
      </c>
      <c r="G4035" s="18">
        <v>1</v>
      </c>
    </row>
    <row r="4036" spans="2:7" x14ac:dyDescent="0.3">
      <c r="B4036" s="18">
        <v>43</v>
      </c>
      <c r="C4036" s="18">
        <v>0</v>
      </c>
      <c r="D4036" s="18">
        <v>182.5</v>
      </c>
      <c r="E4036" s="18">
        <v>58</v>
      </c>
      <c r="F4036" s="32">
        <v>31.03</v>
      </c>
      <c r="G4036" s="18">
        <v>1</v>
      </c>
    </row>
    <row r="4037" spans="2:7" x14ac:dyDescent="0.3">
      <c r="B4037" s="18">
        <v>40</v>
      </c>
      <c r="C4037" s="18">
        <v>0</v>
      </c>
      <c r="D4037" s="18">
        <v>81.2</v>
      </c>
      <c r="E4037" s="18">
        <v>91</v>
      </c>
      <c r="F4037" s="32">
        <v>13.8</v>
      </c>
      <c r="G4037" s="18">
        <v>1</v>
      </c>
    </row>
    <row r="4038" spans="2:7" x14ac:dyDescent="0.3">
      <c r="B4038" s="18">
        <v>50</v>
      </c>
      <c r="C4038" s="18">
        <v>0</v>
      </c>
      <c r="D4038" s="18">
        <v>179.1</v>
      </c>
      <c r="E4038" s="18">
        <v>110</v>
      </c>
      <c r="F4038" s="32">
        <v>30.45</v>
      </c>
      <c r="G4038" s="18">
        <v>0</v>
      </c>
    </row>
    <row r="4039" spans="2:7" x14ac:dyDescent="0.3">
      <c r="B4039" s="18">
        <v>42</v>
      </c>
      <c r="C4039" s="18">
        <v>0</v>
      </c>
      <c r="D4039" s="18">
        <v>182.7</v>
      </c>
      <c r="E4039" s="18">
        <v>98</v>
      </c>
      <c r="F4039" s="32">
        <v>31.06</v>
      </c>
      <c r="G4039" s="18">
        <v>1</v>
      </c>
    </row>
    <row r="4040" spans="2:7" x14ac:dyDescent="0.3">
      <c r="B4040" s="18">
        <v>46</v>
      </c>
      <c r="C4040" s="18">
        <v>0</v>
      </c>
      <c r="D4040" s="18">
        <v>207</v>
      </c>
      <c r="E4040" s="18">
        <v>94</v>
      </c>
      <c r="F4040" s="32">
        <v>35.19</v>
      </c>
      <c r="G4040" s="18">
        <v>2</v>
      </c>
    </row>
    <row r="4041" spans="2:7" x14ac:dyDescent="0.3">
      <c r="B4041" s="18">
        <v>36</v>
      </c>
      <c r="C4041" s="18">
        <v>0</v>
      </c>
      <c r="D4041" s="18">
        <v>243.4</v>
      </c>
      <c r="E4041" s="18">
        <v>76</v>
      </c>
      <c r="F4041" s="32">
        <v>41.38</v>
      </c>
      <c r="G4041" s="18">
        <v>4</v>
      </c>
    </row>
    <row r="4042" spans="2:7" x14ac:dyDescent="0.3">
      <c r="B4042" s="18">
        <v>46</v>
      </c>
      <c r="C4042" s="18">
        <v>0</v>
      </c>
      <c r="D4042" s="18">
        <v>157.4</v>
      </c>
      <c r="E4042" s="18">
        <v>89</v>
      </c>
      <c r="F4042" s="32">
        <v>26.76</v>
      </c>
      <c r="G4042" s="18">
        <v>0</v>
      </c>
    </row>
    <row r="4043" spans="2:7" x14ac:dyDescent="0.3">
      <c r="B4043" s="18">
        <v>41</v>
      </c>
      <c r="C4043" s="18">
        <v>0</v>
      </c>
      <c r="D4043" s="18">
        <v>233.9</v>
      </c>
      <c r="E4043" s="18">
        <v>76</v>
      </c>
      <c r="F4043" s="32">
        <v>39.76</v>
      </c>
      <c r="G4043" s="18">
        <v>3</v>
      </c>
    </row>
    <row r="4044" spans="2:7" x14ac:dyDescent="0.3">
      <c r="B4044" s="18">
        <v>43</v>
      </c>
      <c r="C4044" s="18">
        <v>0</v>
      </c>
      <c r="D4044" s="18">
        <v>195.4</v>
      </c>
      <c r="E4044" s="18">
        <v>71</v>
      </c>
      <c r="F4044" s="32">
        <v>33.22</v>
      </c>
      <c r="G4044" s="18">
        <v>3</v>
      </c>
    </row>
    <row r="4045" spans="2:7" x14ac:dyDescent="0.3">
      <c r="B4045" s="18">
        <v>43</v>
      </c>
      <c r="C4045" s="18">
        <v>0</v>
      </c>
      <c r="D4045" s="18">
        <v>180.4</v>
      </c>
      <c r="E4045" s="18">
        <v>121</v>
      </c>
      <c r="F4045" s="32">
        <v>30.67</v>
      </c>
      <c r="G4045" s="18">
        <v>0</v>
      </c>
    </row>
    <row r="4046" spans="2:7" x14ac:dyDescent="0.3">
      <c r="B4046" s="18">
        <v>38</v>
      </c>
      <c r="C4046" s="18">
        <v>0</v>
      </c>
      <c r="D4046" s="18">
        <v>143.6</v>
      </c>
      <c r="E4046" s="18">
        <v>119</v>
      </c>
      <c r="F4046" s="32">
        <v>24.41</v>
      </c>
      <c r="G4046" s="18">
        <v>2</v>
      </c>
    </row>
    <row r="4047" spans="2:7" x14ac:dyDescent="0.3">
      <c r="B4047" s="18">
        <v>41</v>
      </c>
      <c r="C4047" s="18">
        <v>0</v>
      </c>
      <c r="D4047" s="18">
        <v>88.1</v>
      </c>
      <c r="E4047" s="18">
        <v>60</v>
      </c>
      <c r="F4047" s="32">
        <v>14.98</v>
      </c>
      <c r="G4047" s="18">
        <v>2</v>
      </c>
    </row>
    <row r="4048" spans="2:7" x14ac:dyDescent="0.3">
      <c r="B4048" s="18">
        <v>43</v>
      </c>
      <c r="C4048" s="18">
        <v>30</v>
      </c>
      <c r="D4048" s="18">
        <v>254.1</v>
      </c>
      <c r="E4048" s="18">
        <v>75</v>
      </c>
      <c r="F4048" s="32">
        <v>43.2</v>
      </c>
      <c r="G4048" s="18">
        <v>2</v>
      </c>
    </row>
    <row r="4049" spans="2:7" x14ac:dyDescent="0.3">
      <c r="B4049" s="18">
        <v>44</v>
      </c>
      <c r="C4049" s="18">
        <v>0</v>
      </c>
      <c r="D4049" s="18">
        <v>131.5</v>
      </c>
      <c r="E4049" s="18">
        <v>64</v>
      </c>
      <c r="F4049" s="32">
        <v>22.36</v>
      </c>
      <c r="G4049" s="18">
        <v>0</v>
      </c>
    </row>
    <row r="4050" spans="2:7" x14ac:dyDescent="0.3">
      <c r="B4050" s="18">
        <v>34</v>
      </c>
      <c r="C4050" s="18">
        <v>0</v>
      </c>
      <c r="D4050" s="18">
        <v>156.80000000000001</v>
      </c>
      <c r="E4050" s="18">
        <v>104</v>
      </c>
      <c r="F4050" s="32">
        <v>26.66</v>
      </c>
      <c r="G4050" s="18">
        <v>0</v>
      </c>
    </row>
    <row r="4051" spans="2:7" x14ac:dyDescent="0.3">
      <c r="B4051" s="18">
        <v>44</v>
      </c>
      <c r="C4051" s="18">
        <v>0</v>
      </c>
      <c r="D4051" s="18">
        <v>196.9</v>
      </c>
      <c r="E4051" s="18">
        <v>58</v>
      </c>
      <c r="F4051" s="32">
        <v>33.47</v>
      </c>
      <c r="G4051" s="18">
        <v>1</v>
      </c>
    </row>
    <row r="4052" spans="2:7" x14ac:dyDescent="0.3">
      <c r="B4052" s="18">
        <v>46</v>
      </c>
      <c r="C4052" s="18">
        <v>0</v>
      </c>
      <c r="D4052" s="18">
        <v>178</v>
      </c>
      <c r="E4052" s="18">
        <v>140</v>
      </c>
      <c r="F4052" s="32">
        <v>30.26</v>
      </c>
      <c r="G4052" s="18">
        <v>2</v>
      </c>
    </row>
    <row r="4053" spans="2:7" x14ac:dyDescent="0.3">
      <c r="B4053" s="18">
        <v>38</v>
      </c>
      <c r="C4053" s="18">
        <v>0</v>
      </c>
      <c r="D4053" s="18">
        <v>195.8</v>
      </c>
      <c r="E4053" s="18">
        <v>105</v>
      </c>
      <c r="F4053" s="32">
        <v>33.29</v>
      </c>
      <c r="G4053" s="18">
        <v>2</v>
      </c>
    </row>
    <row r="4054" spans="2:7" x14ac:dyDescent="0.3">
      <c r="B4054" s="18">
        <v>39</v>
      </c>
      <c r="C4054" s="18">
        <v>26</v>
      </c>
      <c r="D4054" s="18">
        <v>141.30000000000001</v>
      </c>
      <c r="E4054" s="18">
        <v>120</v>
      </c>
      <c r="F4054" s="32">
        <v>24.02</v>
      </c>
      <c r="G4054" s="18">
        <v>1</v>
      </c>
    </row>
    <row r="4055" spans="2:7" x14ac:dyDescent="0.3">
      <c r="B4055" s="18">
        <v>34</v>
      </c>
      <c r="C4055" s="18">
        <v>21</v>
      </c>
      <c r="D4055" s="18">
        <v>125.5</v>
      </c>
      <c r="E4055" s="18">
        <v>67</v>
      </c>
      <c r="F4055" s="32">
        <v>21.34</v>
      </c>
      <c r="G4055" s="18">
        <v>2</v>
      </c>
    </row>
    <row r="4056" spans="2:7" x14ac:dyDescent="0.3">
      <c r="B4056" s="18">
        <v>43</v>
      </c>
      <c r="C4056" s="18">
        <v>0</v>
      </c>
      <c r="D4056" s="18">
        <v>200.5</v>
      </c>
      <c r="E4056" s="18">
        <v>117</v>
      </c>
      <c r="F4056" s="32">
        <v>34.090000000000003</v>
      </c>
      <c r="G4056" s="18">
        <v>4</v>
      </c>
    </row>
    <row r="4057" spans="2:7" x14ac:dyDescent="0.3">
      <c r="B4057" s="18">
        <v>39</v>
      </c>
      <c r="C4057" s="18">
        <v>0</v>
      </c>
      <c r="D4057" s="18">
        <v>205.5</v>
      </c>
      <c r="E4057" s="18">
        <v>87</v>
      </c>
      <c r="F4057" s="32">
        <v>34.94</v>
      </c>
      <c r="G4057" s="18">
        <v>2</v>
      </c>
    </row>
    <row r="4058" spans="2:7" x14ac:dyDescent="0.3">
      <c r="B4058" s="18">
        <v>40</v>
      </c>
      <c r="C4058" s="18">
        <v>0</v>
      </c>
      <c r="D4058" s="18">
        <v>152.1</v>
      </c>
      <c r="E4058" s="18">
        <v>116</v>
      </c>
      <c r="F4058" s="32">
        <v>25.86</v>
      </c>
      <c r="G4058" s="18">
        <v>0</v>
      </c>
    </row>
    <row r="4059" spans="2:7" x14ac:dyDescent="0.3">
      <c r="B4059" s="18">
        <v>34</v>
      </c>
      <c r="C4059" s="18">
        <v>0</v>
      </c>
      <c r="D4059" s="18">
        <v>216.5</v>
      </c>
      <c r="E4059" s="18">
        <v>113</v>
      </c>
      <c r="F4059" s="32">
        <v>36.81</v>
      </c>
      <c r="G4059" s="18">
        <v>3</v>
      </c>
    </row>
    <row r="4060" spans="2:7" x14ac:dyDescent="0.3">
      <c r="B4060" s="18">
        <v>38</v>
      </c>
      <c r="C4060" s="18">
        <v>0</v>
      </c>
      <c r="D4060" s="18">
        <v>119.3</v>
      </c>
      <c r="E4060" s="18">
        <v>94</v>
      </c>
      <c r="F4060" s="32">
        <v>20.28</v>
      </c>
      <c r="G4060" s="18">
        <v>5</v>
      </c>
    </row>
    <row r="4061" spans="2:7" x14ac:dyDescent="0.3">
      <c r="B4061" s="18">
        <v>24</v>
      </c>
      <c r="C4061" s="18">
        <v>25</v>
      </c>
      <c r="D4061" s="18">
        <v>113.9</v>
      </c>
      <c r="E4061" s="18">
        <v>90</v>
      </c>
      <c r="F4061" s="32">
        <v>19.36</v>
      </c>
      <c r="G4061" s="18">
        <v>4</v>
      </c>
    </row>
    <row r="4062" spans="2:7" x14ac:dyDescent="0.3">
      <c r="B4062" s="18">
        <v>34</v>
      </c>
      <c r="C4062" s="18">
        <v>0</v>
      </c>
      <c r="D4062" s="18">
        <v>228.6</v>
      </c>
      <c r="E4062" s="18">
        <v>130</v>
      </c>
      <c r="F4062" s="32">
        <v>38.86</v>
      </c>
      <c r="G4062" s="18">
        <v>0</v>
      </c>
    </row>
    <row r="4063" spans="2:7" x14ac:dyDescent="0.3">
      <c r="B4063" s="18">
        <v>42</v>
      </c>
      <c r="C4063" s="18">
        <v>0</v>
      </c>
      <c r="D4063" s="18">
        <v>106.5</v>
      </c>
      <c r="E4063" s="18">
        <v>116</v>
      </c>
      <c r="F4063" s="32">
        <v>18.11</v>
      </c>
      <c r="G4063" s="18">
        <v>1</v>
      </c>
    </row>
    <row r="4064" spans="2:7" x14ac:dyDescent="0.3">
      <c r="B4064" s="18">
        <v>23</v>
      </c>
      <c r="C4064" s="18">
        <v>0</v>
      </c>
      <c r="D4064" s="18">
        <v>254.1</v>
      </c>
      <c r="E4064" s="18">
        <v>112</v>
      </c>
      <c r="F4064" s="32">
        <v>43.2</v>
      </c>
      <c r="G4064" s="18">
        <v>0</v>
      </c>
    </row>
    <row r="4065" spans="2:7" x14ac:dyDescent="0.3">
      <c r="B4065" s="18">
        <v>32</v>
      </c>
      <c r="C4065" s="18">
        <v>48</v>
      </c>
      <c r="D4065" s="18">
        <v>134</v>
      </c>
      <c r="E4065" s="18">
        <v>83</v>
      </c>
      <c r="F4065" s="32">
        <v>22.78</v>
      </c>
      <c r="G4065" s="18">
        <v>6</v>
      </c>
    </row>
    <row r="4066" spans="2:7" x14ac:dyDescent="0.3">
      <c r="B4066" s="18">
        <v>35</v>
      </c>
      <c r="C4066" s="18">
        <v>38</v>
      </c>
      <c r="D4066" s="18">
        <v>176</v>
      </c>
      <c r="E4066" s="18">
        <v>84</v>
      </c>
      <c r="F4066" s="32">
        <v>29.92</v>
      </c>
      <c r="G4066" s="18">
        <v>2</v>
      </c>
    </row>
    <row r="4067" spans="2:7" x14ac:dyDescent="0.3">
      <c r="B4067" s="18">
        <v>37</v>
      </c>
      <c r="C4067" s="18">
        <v>0</v>
      </c>
      <c r="D4067" s="18">
        <v>180.1</v>
      </c>
      <c r="E4067" s="18">
        <v>112</v>
      </c>
      <c r="F4067" s="32">
        <v>30.62</v>
      </c>
      <c r="G4067" s="18">
        <v>1</v>
      </c>
    </row>
    <row r="4068" spans="2:7" x14ac:dyDescent="0.3">
      <c r="B4068" s="18">
        <v>29</v>
      </c>
      <c r="C4068" s="18">
        <v>0</v>
      </c>
      <c r="D4068" s="18">
        <v>180.1</v>
      </c>
      <c r="E4068" s="18">
        <v>77</v>
      </c>
      <c r="F4068" s="32">
        <v>30.62</v>
      </c>
      <c r="G4068" s="18">
        <v>0</v>
      </c>
    </row>
    <row r="4069" spans="2:7" x14ac:dyDescent="0.3">
      <c r="B4069" s="18">
        <v>39</v>
      </c>
      <c r="C4069" s="18">
        <v>0</v>
      </c>
      <c r="D4069" s="18">
        <v>94.8</v>
      </c>
      <c r="E4069" s="18">
        <v>113</v>
      </c>
      <c r="F4069" s="32">
        <v>16.12</v>
      </c>
      <c r="G4069" s="18">
        <v>1</v>
      </c>
    </row>
    <row r="4070" spans="2:7" x14ac:dyDescent="0.3">
      <c r="B4070" s="18">
        <v>37</v>
      </c>
      <c r="C4070" s="18">
        <v>0</v>
      </c>
      <c r="D4070" s="18">
        <v>210.4</v>
      </c>
      <c r="E4070" s="18">
        <v>75</v>
      </c>
      <c r="F4070" s="32">
        <v>35.770000000000003</v>
      </c>
      <c r="G4070" s="18">
        <v>1</v>
      </c>
    </row>
    <row r="4071" spans="2:7" x14ac:dyDescent="0.3">
      <c r="B4071" s="18">
        <v>36</v>
      </c>
      <c r="C4071" s="18">
        <v>0</v>
      </c>
      <c r="D4071" s="18">
        <v>174.2</v>
      </c>
      <c r="E4071" s="18">
        <v>93</v>
      </c>
      <c r="F4071" s="32">
        <v>29.61</v>
      </c>
      <c r="G4071" s="18">
        <v>1</v>
      </c>
    </row>
    <row r="4072" spans="2:7" x14ac:dyDescent="0.3">
      <c r="B4072" s="18">
        <v>38</v>
      </c>
      <c r="C4072" s="18">
        <v>0</v>
      </c>
      <c r="D4072" s="18">
        <v>189.7</v>
      </c>
      <c r="E4072" s="18">
        <v>110</v>
      </c>
      <c r="F4072" s="32">
        <v>32.25</v>
      </c>
      <c r="G4072" s="18">
        <v>2</v>
      </c>
    </row>
    <row r="4073" spans="2:7" x14ac:dyDescent="0.3">
      <c r="B4073" s="18">
        <v>38</v>
      </c>
      <c r="C4073" s="18">
        <v>19</v>
      </c>
      <c r="D4073" s="18">
        <v>259</v>
      </c>
      <c r="E4073" s="18">
        <v>96</v>
      </c>
      <c r="F4073" s="32">
        <v>44.03</v>
      </c>
      <c r="G4073" s="18">
        <v>1</v>
      </c>
    </row>
    <row r="4074" spans="2:7" x14ac:dyDescent="0.3">
      <c r="B4074" s="18">
        <v>36</v>
      </c>
      <c r="C4074" s="18">
        <v>39</v>
      </c>
      <c r="D4074" s="18">
        <v>86.4</v>
      </c>
      <c r="E4074" s="18">
        <v>69</v>
      </c>
      <c r="F4074" s="32">
        <v>14.69</v>
      </c>
      <c r="G4074" s="18">
        <v>2</v>
      </c>
    </row>
    <row r="4075" spans="2:7" x14ac:dyDescent="0.3">
      <c r="B4075" s="18">
        <v>34</v>
      </c>
      <c r="C4075" s="18">
        <v>0</v>
      </c>
      <c r="D4075" s="18">
        <v>136.9</v>
      </c>
      <c r="E4075" s="18">
        <v>120</v>
      </c>
      <c r="F4075" s="32">
        <v>23.27</v>
      </c>
      <c r="G4075" s="18">
        <v>4</v>
      </c>
    </row>
    <row r="4076" spans="2:7" x14ac:dyDescent="0.3">
      <c r="B4076" s="18">
        <v>40</v>
      </c>
      <c r="C4076" s="18">
        <v>0</v>
      </c>
      <c r="D4076" s="18">
        <v>196.5</v>
      </c>
      <c r="E4076" s="18">
        <v>104</v>
      </c>
      <c r="F4076" s="32">
        <v>33.409999999999997</v>
      </c>
      <c r="G4076" s="18">
        <v>6</v>
      </c>
    </row>
    <row r="4077" spans="2:7" x14ac:dyDescent="0.3">
      <c r="B4077" s="18">
        <v>32</v>
      </c>
      <c r="C4077" s="18">
        <v>0</v>
      </c>
      <c r="D4077" s="18">
        <v>221.4</v>
      </c>
      <c r="E4077" s="18">
        <v>120</v>
      </c>
      <c r="F4077" s="32">
        <v>37.64</v>
      </c>
      <c r="G4077" s="18">
        <v>0</v>
      </c>
    </row>
    <row r="4078" spans="2:7" x14ac:dyDescent="0.3">
      <c r="B4078" s="18">
        <v>36</v>
      </c>
      <c r="C4078" s="18">
        <v>0</v>
      </c>
      <c r="D4078" s="18">
        <v>191.9</v>
      </c>
      <c r="E4078" s="18">
        <v>139</v>
      </c>
      <c r="F4078" s="32">
        <v>32.619999999999997</v>
      </c>
      <c r="G4078" s="18">
        <v>0</v>
      </c>
    </row>
    <row r="4079" spans="2:7" x14ac:dyDescent="0.3">
      <c r="B4079" s="18">
        <v>40</v>
      </c>
      <c r="C4079" s="18">
        <v>0</v>
      </c>
      <c r="D4079" s="18">
        <v>172.1</v>
      </c>
      <c r="E4079" s="18">
        <v>138</v>
      </c>
      <c r="F4079" s="32">
        <v>29.26</v>
      </c>
      <c r="G4079" s="18">
        <v>2</v>
      </c>
    </row>
    <row r="4080" spans="2:7" x14ac:dyDescent="0.3">
      <c r="B4080" s="18">
        <v>44</v>
      </c>
      <c r="C4080" s="18">
        <v>0</v>
      </c>
      <c r="D4080" s="18">
        <v>189.9</v>
      </c>
      <c r="E4080" s="18">
        <v>104</v>
      </c>
      <c r="F4080" s="32">
        <v>32.28</v>
      </c>
      <c r="G4080" s="18">
        <v>1</v>
      </c>
    </row>
    <row r="4081" spans="2:7" x14ac:dyDescent="0.3">
      <c r="B4081" s="18">
        <v>38</v>
      </c>
      <c r="C4081" s="18">
        <v>0</v>
      </c>
      <c r="D4081" s="18">
        <v>147.80000000000001</v>
      </c>
      <c r="E4081" s="18">
        <v>71</v>
      </c>
      <c r="F4081" s="32">
        <v>25.13</v>
      </c>
      <c r="G4081" s="18">
        <v>1</v>
      </c>
    </row>
    <row r="4082" spans="2:7" x14ac:dyDescent="0.3">
      <c r="B4082" s="18">
        <v>39</v>
      </c>
      <c r="C4082" s="18">
        <v>0</v>
      </c>
      <c r="D4082" s="18">
        <v>62.5</v>
      </c>
      <c r="E4082" s="18">
        <v>68</v>
      </c>
      <c r="F4082" s="32">
        <v>10.63</v>
      </c>
      <c r="G4082" s="18">
        <v>1</v>
      </c>
    </row>
    <row r="4083" spans="2:7" x14ac:dyDescent="0.3">
      <c r="B4083" s="18">
        <v>28</v>
      </c>
      <c r="C4083" s="18">
        <v>0</v>
      </c>
      <c r="D4083" s="18">
        <v>256.60000000000002</v>
      </c>
      <c r="E4083" s="18">
        <v>119</v>
      </c>
      <c r="F4083" s="32">
        <v>43.62</v>
      </c>
      <c r="G4083" s="18">
        <v>1</v>
      </c>
    </row>
    <row r="4084" spans="2:7" x14ac:dyDescent="0.3">
      <c r="B4084" s="18">
        <v>37</v>
      </c>
      <c r="C4084" s="18">
        <v>20</v>
      </c>
      <c r="D4084" s="18">
        <v>123.7</v>
      </c>
      <c r="E4084" s="18">
        <v>98</v>
      </c>
      <c r="F4084" s="32">
        <v>21.03</v>
      </c>
      <c r="G4084" s="18">
        <v>1</v>
      </c>
    </row>
    <row r="4085" spans="2:7" x14ac:dyDescent="0.3">
      <c r="B4085" s="18">
        <v>41</v>
      </c>
      <c r="C4085" s="18">
        <v>0</v>
      </c>
      <c r="D4085" s="18">
        <v>113.1</v>
      </c>
      <c r="E4085" s="18">
        <v>77</v>
      </c>
      <c r="F4085" s="32">
        <v>19.23</v>
      </c>
      <c r="G4085" s="18">
        <v>1</v>
      </c>
    </row>
    <row r="4086" spans="2:7" x14ac:dyDescent="0.3">
      <c r="B4086" s="18">
        <v>42</v>
      </c>
      <c r="C4086" s="18">
        <v>38</v>
      </c>
      <c r="D4086" s="18">
        <v>220</v>
      </c>
      <c r="E4086" s="18">
        <v>102</v>
      </c>
      <c r="F4086" s="32">
        <v>37.4</v>
      </c>
      <c r="G4086" s="18">
        <v>1</v>
      </c>
    </row>
    <row r="4087" spans="2:7" x14ac:dyDescent="0.3">
      <c r="B4087" s="18">
        <v>38</v>
      </c>
      <c r="C4087" s="18">
        <v>0</v>
      </c>
      <c r="D4087" s="18">
        <v>147.69999999999999</v>
      </c>
      <c r="E4087" s="18">
        <v>105</v>
      </c>
      <c r="F4087" s="32">
        <v>25.11</v>
      </c>
      <c r="G4087" s="18">
        <v>1</v>
      </c>
    </row>
    <row r="4088" spans="2:7" x14ac:dyDescent="0.3">
      <c r="B4088" s="18">
        <v>27</v>
      </c>
      <c r="C4088" s="18">
        <v>0</v>
      </c>
      <c r="D4088" s="18">
        <v>271.89999999999998</v>
      </c>
      <c r="E4088" s="18">
        <v>106</v>
      </c>
      <c r="F4088" s="32">
        <v>46.22</v>
      </c>
      <c r="G4088" s="18">
        <v>1</v>
      </c>
    </row>
    <row r="4089" spans="2:7" x14ac:dyDescent="0.3">
      <c r="B4089" s="18">
        <v>43</v>
      </c>
      <c r="C4089" s="18">
        <v>0</v>
      </c>
      <c r="D4089" s="18">
        <v>196.2</v>
      </c>
      <c r="E4089" s="18">
        <v>107</v>
      </c>
      <c r="F4089" s="32">
        <v>33.35</v>
      </c>
      <c r="G4089" s="18">
        <v>1</v>
      </c>
    </row>
    <row r="4090" spans="2:7" x14ac:dyDescent="0.3">
      <c r="B4090" s="18">
        <v>40</v>
      </c>
      <c r="C4090" s="18">
        <v>0</v>
      </c>
      <c r="D4090" s="18">
        <v>111.3</v>
      </c>
      <c r="E4090" s="18">
        <v>92</v>
      </c>
      <c r="F4090" s="32">
        <v>18.920000000000002</v>
      </c>
      <c r="G4090" s="18">
        <v>1</v>
      </c>
    </row>
    <row r="4091" spans="2:7" x14ac:dyDescent="0.3">
      <c r="B4091" s="18">
        <v>41</v>
      </c>
      <c r="C4091" s="18">
        <v>0</v>
      </c>
      <c r="D4091" s="18">
        <v>176.7</v>
      </c>
      <c r="E4091" s="18">
        <v>129</v>
      </c>
      <c r="F4091" s="32">
        <v>30.04</v>
      </c>
      <c r="G4091" s="18">
        <v>0</v>
      </c>
    </row>
    <row r="4092" spans="2:7" x14ac:dyDescent="0.3">
      <c r="B4092" s="18">
        <v>40</v>
      </c>
      <c r="C4092" s="18">
        <v>0</v>
      </c>
      <c r="D4092" s="18">
        <v>211.3</v>
      </c>
      <c r="E4092" s="18">
        <v>91</v>
      </c>
      <c r="F4092" s="32">
        <v>35.92</v>
      </c>
      <c r="G4092" s="18">
        <v>2</v>
      </c>
    </row>
    <row r="4093" spans="2:7" x14ac:dyDescent="0.3">
      <c r="B4093" s="18">
        <v>40</v>
      </c>
      <c r="C4093" s="18">
        <v>0</v>
      </c>
      <c r="D4093" s="18">
        <v>219</v>
      </c>
      <c r="E4093" s="18">
        <v>98</v>
      </c>
      <c r="F4093" s="32">
        <v>37.229999999999997</v>
      </c>
      <c r="G4093" s="18">
        <v>2</v>
      </c>
    </row>
    <row r="4094" spans="2:7" x14ac:dyDescent="0.3">
      <c r="B4094" s="18">
        <v>44</v>
      </c>
      <c r="C4094" s="18">
        <v>0</v>
      </c>
      <c r="D4094" s="18">
        <v>174.1</v>
      </c>
      <c r="E4094" s="18">
        <v>94</v>
      </c>
      <c r="F4094" s="32">
        <v>29.6</v>
      </c>
      <c r="G4094" s="18">
        <v>1</v>
      </c>
    </row>
    <row r="4095" spans="2:7" x14ac:dyDescent="0.3">
      <c r="B4095" s="18">
        <v>38</v>
      </c>
      <c r="C4095" s="18">
        <v>0</v>
      </c>
      <c r="D4095" s="18">
        <v>124</v>
      </c>
      <c r="E4095" s="18">
        <v>77</v>
      </c>
      <c r="F4095" s="32">
        <v>21.08</v>
      </c>
      <c r="G4095" s="18">
        <v>0</v>
      </c>
    </row>
    <row r="4096" spans="2:7" x14ac:dyDescent="0.3">
      <c r="B4096" s="18">
        <v>37</v>
      </c>
      <c r="C4096" s="18">
        <v>38</v>
      </c>
      <c r="D4096" s="18">
        <v>175.6</v>
      </c>
      <c r="E4096" s="18">
        <v>127</v>
      </c>
      <c r="F4096" s="32">
        <v>29.85</v>
      </c>
      <c r="G4096" s="18">
        <v>2</v>
      </c>
    </row>
    <row r="4097" spans="2:7" x14ac:dyDescent="0.3">
      <c r="B4097" s="18">
        <v>39</v>
      </c>
      <c r="C4097" s="18">
        <v>32</v>
      </c>
      <c r="D4097" s="18">
        <v>111.7</v>
      </c>
      <c r="E4097" s="18">
        <v>116</v>
      </c>
      <c r="F4097" s="32">
        <v>18.989999999999998</v>
      </c>
      <c r="G4097" s="18">
        <v>1</v>
      </c>
    </row>
    <row r="4098" spans="2:7" x14ac:dyDescent="0.3">
      <c r="B4098" s="18">
        <v>45</v>
      </c>
      <c r="C4098" s="18">
        <v>0</v>
      </c>
      <c r="D4098" s="18">
        <v>37.4</v>
      </c>
      <c r="E4098" s="18">
        <v>102</v>
      </c>
      <c r="F4098" s="32">
        <v>6.36</v>
      </c>
      <c r="G4098" s="18">
        <v>2</v>
      </c>
    </row>
    <row r="4099" spans="2:7" x14ac:dyDescent="0.3">
      <c r="B4099" s="18">
        <v>31</v>
      </c>
      <c r="C4099" s="18">
        <v>0</v>
      </c>
      <c r="D4099" s="18">
        <v>201.4</v>
      </c>
      <c r="E4099" s="18">
        <v>112</v>
      </c>
      <c r="F4099" s="32">
        <v>34.24</v>
      </c>
      <c r="G4099" s="18">
        <v>1</v>
      </c>
    </row>
    <row r="4100" spans="2:7" x14ac:dyDescent="0.3">
      <c r="B4100" s="18">
        <v>37</v>
      </c>
      <c r="C4100" s="18">
        <v>0</v>
      </c>
      <c r="D4100" s="18">
        <v>156</v>
      </c>
      <c r="E4100" s="18">
        <v>88</v>
      </c>
      <c r="F4100" s="32">
        <v>26.52</v>
      </c>
      <c r="G4100" s="18">
        <v>1</v>
      </c>
    </row>
    <row r="4101" spans="2:7" x14ac:dyDescent="0.3">
      <c r="B4101" s="18">
        <v>43</v>
      </c>
      <c r="C4101" s="18">
        <v>0</v>
      </c>
      <c r="D4101" s="18">
        <v>162.9</v>
      </c>
      <c r="E4101" s="18">
        <v>103</v>
      </c>
      <c r="F4101" s="32">
        <v>27.69</v>
      </c>
      <c r="G4101" s="18">
        <v>4</v>
      </c>
    </row>
    <row r="4102" spans="2:7" x14ac:dyDescent="0.3">
      <c r="B4102" s="18">
        <v>44</v>
      </c>
      <c r="C4102" s="18">
        <v>18</v>
      </c>
      <c r="D4102" s="18">
        <v>211.4</v>
      </c>
      <c r="E4102" s="18">
        <v>111</v>
      </c>
      <c r="F4102" s="32">
        <v>35.94</v>
      </c>
      <c r="G4102" s="18">
        <v>2</v>
      </c>
    </row>
    <row r="4103" spans="2:7" x14ac:dyDescent="0.3">
      <c r="B4103" s="18">
        <v>42</v>
      </c>
      <c r="C4103" s="18">
        <v>0</v>
      </c>
      <c r="D4103" s="18">
        <v>157.30000000000001</v>
      </c>
      <c r="E4103" s="18">
        <v>83</v>
      </c>
      <c r="F4103" s="32">
        <v>26.74</v>
      </c>
      <c r="G4103" s="18">
        <v>1</v>
      </c>
    </row>
    <row r="4104" spans="2:7" x14ac:dyDescent="0.3">
      <c r="B4104" s="18">
        <v>42</v>
      </c>
      <c r="C4104" s="18">
        <v>0</v>
      </c>
      <c r="D4104" s="18">
        <v>172.7</v>
      </c>
      <c r="E4104" s="18">
        <v>112</v>
      </c>
      <c r="F4104" s="32">
        <v>29.36</v>
      </c>
      <c r="G4104" s="18">
        <v>0</v>
      </c>
    </row>
    <row r="4105" spans="2:7" x14ac:dyDescent="0.3">
      <c r="B4105" s="18">
        <v>36</v>
      </c>
      <c r="C4105" s="18">
        <v>0</v>
      </c>
      <c r="D4105" s="18">
        <v>196.6</v>
      </c>
      <c r="E4105" s="18">
        <v>87</v>
      </c>
      <c r="F4105" s="32">
        <v>33.42</v>
      </c>
      <c r="G4105" s="18">
        <v>2</v>
      </c>
    </row>
    <row r="4106" spans="2:7" x14ac:dyDescent="0.3">
      <c r="B4106" s="18">
        <v>36</v>
      </c>
      <c r="C4106" s="18">
        <v>43</v>
      </c>
      <c r="D4106" s="18">
        <v>147.69999999999999</v>
      </c>
      <c r="E4106" s="18">
        <v>95</v>
      </c>
      <c r="F4106" s="32">
        <v>25.11</v>
      </c>
      <c r="G4106" s="18">
        <v>3</v>
      </c>
    </row>
    <row r="4107" spans="2:7" x14ac:dyDescent="0.3">
      <c r="B4107" s="18">
        <v>33</v>
      </c>
      <c r="C4107" s="18">
        <v>0</v>
      </c>
      <c r="D4107" s="18">
        <v>197.6</v>
      </c>
      <c r="E4107" s="18">
        <v>105</v>
      </c>
      <c r="F4107" s="32">
        <v>33.590000000000003</v>
      </c>
      <c r="G4107" s="18">
        <v>3</v>
      </c>
    </row>
    <row r="4108" spans="2:7" x14ac:dyDescent="0.3">
      <c r="B4108" s="18">
        <v>37</v>
      </c>
      <c r="C4108" s="18">
        <v>18</v>
      </c>
      <c r="D4108" s="18">
        <v>186.7</v>
      </c>
      <c r="E4108" s="18">
        <v>74</v>
      </c>
      <c r="F4108" s="32">
        <v>31.74</v>
      </c>
      <c r="G4108" s="18">
        <v>1</v>
      </c>
    </row>
    <row r="4109" spans="2:7" x14ac:dyDescent="0.3">
      <c r="B4109" s="18">
        <v>43</v>
      </c>
      <c r="C4109" s="18">
        <v>39</v>
      </c>
      <c r="D4109" s="18">
        <v>198.5</v>
      </c>
      <c r="E4109" s="18">
        <v>104</v>
      </c>
      <c r="F4109" s="32">
        <v>33.75</v>
      </c>
      <c r="G4109" s="18">
        <v>1</v>
      </c>
    </row>
    <row r="4110" spans="2:7" x14ac:dyDescent="0.3">
      <c r="B4110" s="18">
        <v>42</v>
      </c>
      <c r="C4110" s="18">
        <v>0</v>
      </c>
      <c r="D4110" s="18">
        <v>161.1</v>
      </c>
      <c r="E4110" s="18">
        <v>133</v>
      </c>
      <c r="F4110" s="32">
        <v>27.39</v>
      </c>
      <c r="G4110" s="18">
        <v>2</v>
      </c>
    </row>
    <row r="4111" spans="2:7" x14ac:dyDescent="0.3">
      <c r="B4111" s="18">
        <v>41</v>
      </c>
      <c r="C4111" s="18">
        <v>27</v>
      </c>
      <c r="D4111" s="18">
        <v>190.8</v>
      </c>
      <c r="E4111" s="18">
        <v>76</v>
      </c>
      <c r="F4111" s="32">
        <v>32.44</v>
      </c>
      <c r="G4111" s="18">
        <v>2</v>
      </c>
    </row>
    <row r="4112" spans="2:7" x14ac:dyDescent="0.3">
      <c r="B4112" s="18">
        <v>41</v>
      </c>
      <c r="C4112" s="18">
        <v>0</v>
      </c>
      <c r="D4112" s="18">
        <v>195.2</v>
      </c>
      <c r="E4112" s="18">
        <v>100</v>
      </c>
      <c r="F4112" s="32">
        <v>33.18</v>
      </c>
      <c r="G4112" s="18">
        <v>1</v>
      </c>
    </row>
    <row r="4113" spans="2:7" x14ac:dyDescent="0.3">
      <c r="B4113" s="18">
        <v>33</v>
      </c>
      <c r="C4113" s="18">
        <v>0</v>
      </c>
      <c r="D4113" s="18">
        <v>290.5</v>
      </c>
      <c r="E4113" s="18">
        <v>123</v>
      </c>
      <c r="F4113" s="32">
        <v>49.39</v>
      </c>
      <c r="G4113" s="18">
        <v>2</v>
      </c>
    </row>
    <row r="4114" spans="2:7" x14ac:dyDescent="0.3">
      <c r="B4114" s="18">
        <v>40</v>
      </c>
      <c r="C4114" s="18">
        <v>23</v>
      </c>
      <c r="D4114" s="18">
        <v>165.2</v>
      </c>
      <c r="E4114" s="18">
        <v>103</v>
      </c>
      <c r="F4114" s="32">
        <v>28.08</v>
      </c>
      <c r="G4114" s="18">
        <v>1</v>
      </c>
    </row>
    <row r="4115" spans="2:7" x14ac:dyDescent="0.3">
      <c r="B4115" s="18">
        <v>49</v>
      </c>
      <c r="C4115" s="18">
        <v>0</v>
      </c>
      <c r="D4115" s="18">
        <v>198.9</v>
      </c>
      <c r="E4115" s="18">
        <v>101</v>
      </c>
      <c r="F4115" s="32">
        <v>33.81</v>
      </c>
      <c r="G4115" s="18">
        <v>1</v>
      </c>
    </row>
    <row r="4116" spans="2:7" x14ac:dyDescent="0.3">
      <c r="B4116" s="18">
        <v>39</v>
      </c>
      <c r="C4116" s="18">
        <v>0</v>
      </c>
      <c r="D4116" s="18">
        <v>169.2</v>
      </c>
      <c r="E4116" s="18">
        <v>91</v>
      </c>
      <c r="F4116" s="32">
        <v>28.76</v>
      </c>
      <c r="G4116" s="18">
        <v>1</v>
      </c>
    </row>
    <row r="4117" spans="2:7" x14ac:dyDescent="0.3">
      <c r="B4117" s="18">
        <v>34</v>
      </c>
      <c r="C4117" s="18">
        <v>0</v>
      </c>
      <c r="D4117" s="18">
        <v>275.5</v>
      </c>
      <c r="E4117" s="18">
        <v>76</v>
      </c>
      <c r="F4117" s="32">
        <v>46.84</v>
      </c>
      <c r="G4117" s="18">
        <v>3</v>
      </c>
    </row>
    <row r="4118" spans="2:7" x14ac:dyDescent="0.3">
      <c r="B4118" s="18">
        <v>39</v>
      </c>
      <c r="C4118" s="18">
        <v>0</v>
      </c>
      <c r="D4118" s="18">
        <v>226.6</v>
      </c>
      <c r="E4118" s="18">
        <v>119</v>
      </c>
      <c r="F4118" s="32">
        <v>38.520000000000003</v>
      </c>
      <c r="G4118" s="18">
        <v>3</v>
      </c>
    </row>
    <row r="4119" spans="2:7" x14ac:dyDescent="0.3">
      <c r="B4119" s="18">
        <v>39</v>
      </c>
      <c r="C4119" s="18">
        <v>0</v>
      </c>
      <c r="D4119" s="18">
        <v>158.19999999999999</v>
      </c>
      <c r="E4119" s="18">
        <v>130</v>
      </c>
      <c r="F4119" s="32">
        <v>26.89</v>
      </c>
      <c r="G4119" s="18">
        <v>2</v>
      </c>
    </row>
    <row r="4120" spans="2:7" x14ac:dyDescent="0.3">
      <c r="B4120" s="18">
        <v>40</v>
      </c>
      <c r="C4120" s="18">
        <v>0</v>
      </c>
      <c r="D4120" s="18">
        <v>186.4</v>
      </c>
      <c r="E4120" s="18">
        <v>85</v>
      </c>
      <c r="F4120" s="32">
        <v>31.69</v>
      </c>
      <c r="G4120" s="18">
        <v>1</v>
      </c>
    </row>
    <row r="4121" spans="2:7" x14ac:dyDescent="0.3">
      <c r="B4121" s="18">
        <v>36</v>
      </c>
      <c r="C4121" s="18">
        <v>0</v>
      </c>
      <c r="D4121" s="18">
        <v>165.8</v>
      </c>
      <c r="E4121" s="18">
        <v>94</v>
      </c>
      <c r="F4121" s="32">
        <v>28.19</v>
      </c>
      <c r="G4121" s="18">
        <v>3</v>
      </c>
    </row>
    <row r="4122" spans="2:7" x14ac:dyDescent="0.3">
      <c r="B4122" s="18">
        <v>38</v>
      </c>
      <c r="C4122" s="18">
        <v>0</v>
      </c>
      <c r="D4122" s="18">
        <v>143.19999999999999</v>
      </c>
      <c r="E4122" s="18">
        <v>127</v>
      </c>
      <c r="F4122" s="32">
        <v>24.34</v>
      </c>
      <c r="G4122" s="18">
        <v>2</v>
      </c>
    </row>
    <row r="4123" spans="2:7" x14ac:dyDescent="0.3">
      <c r="B4123" s="18">
        <v>37</v>
      </c>
      <c r="C4123" s="18">
        <v>0</v>
      </c>
      <c r="D4123" s="18">
        <v>238.6</v>
      </c>
      <c r="E4123" s="18">
        <v>107</v>
      </c>
      <c r="F4123" s="32">
        <v>40.56</v>
      </c>
      <c r="G4123" s="18">
        <v>1</v>
      </c>
    </row>
    <row r="4124" spans="2:7" x14ac:dyDescent="0.3">
      <c r="B4124" s="18">
        <v>39</v>
      </c>
      <c r="C4124" s="18">
        <v>0</v>
      </c>
      <c r="D4124" s="18">
        <v>113</v>
      </c>
      <c r="E4124" s="18">
        <v>63</v>
      </c>
      <c r="F4124" s="32">
        <v>19.21</v>
      </c>
      <c r="G4124" s="18">
        <v>1</v>
      </c>
    </row>
    <row r="4125" spans="2:7" x14ac:dyDescent="0.3">
      <c r="B4125" s="18">
        <v>36</v>
      </c>
      <c r="C4125" s="18">
        <v>0</v>
      </c>
      <c r="D4125" s="18">
        <v>149.6</v>
      </c>
      <c r="E4125" s="18">
        <v>74</v>
      </c>
      <c r="F4125" s="32">
        <v>25.43</v>
      </c>
      <c r="G4125" s="18">
        <v>0</v>
      </c>
    </row>
    <row r="4126" spans="2:7" x14ac:dyDescent="0.3">
      <c r="B4126" s="18">
        <v>40</v>
      </c>
      <c r="C4126" s="18">
        <v>0</v>
      </c>
      <c r="D4126" s="18">
        <v>232</v>
      </c>
      <c r="E4126" s="18">
        <v>80</v>
      </c>
      <c r="F4126" s="32">
        <v>39.44</v>
      </c>
      <c r="G4126" s="18">
        <v>1</v>
      </c>
    </row>
    <row r="4127" spans="2:7" x14ac:dyDescent="0.3">
      <c r="B4127" s="18">
        <v>46</v>
      </c>
      <c r="C4127" s="18">
        <v>0</v>
      </c>
      <c r="D4127" s="18">
        <v>167.2</v>
      </c>
      <c r="E4127" s="18">
        <v>94</v>
      </c>
      <c r="F4127" s="32">
        <v>28.42</v>
      </c>
      <c r="G4127" s="18">
        <v>3</v>
      </c>
    </row>
    <row r="4128" spans="2:7" x14ac:dyDescent="0.3">
      <c r="B4128" s="18">
        <v>43</v>
      </c>
      <c r="C4128" s="18">
        <v>0</v>
      </c>
      <c r="D4128" s="18">
        <v>162.4</v>
      </c>
      <c r="E4128" s="18">
        <v>87</v>
      </c>
      <c r="F4128" s="32">
        <v>27.61</v>
      </c>
      <c r="G4128" s="18">
        <v>2</v>
      </c>
    </row>
    <row r="4129" spans="2:7" x14ac:dyDescent="0.3">
      <c r="B4129" s="18">
        <v>39</v>
      </c>
      <c r="C4129" s="18">
        <v>0</v>
      </c>
      <c r="D4129" s="18">
        <v>189.6</v>
      </c>
      <c r="E4129" s="18">
        <v>89</v>
      </c>
      <c r="F4129" s="32">
        <v>32.229999999999997</v>
      </c>
      <c r="G4129" s="18">
        <v>3</v>
      </c>
    </row>
    <row r="4130" spans="2:7" x14ac:dyDescent="0.3">
      <c r="B4130" s="18">
        <v>42</v>
      </c>
      <c r="C4130" s="18">
        <v>24</v>
      </c>
      <c r="D4130" s="18">
        <v>247.6</v>
      </c>
      <c r="E4130" s="18">
        <v>97</v>
      </c>
      <c r="F4130" s="32">
        <v>42.09</v>
      </c>
      <c r="G4130" s="18">
        <v>1</v>
      </c>
    </row>
    <row r="4131" spans="2:7" x14ac:dyDescent="0.3">
      <c r="B4131" s="18">
        <v>39</v>
      </c>
      <c r="C4131" s="18">
        <v>0</v>
      </c>
      <c r="D4131" s="18">
        <v>179.4</v>
      </c>
      <c r="E4131" s="18">
        <v>108</v>
      </c>
      <c r="F4131" s="32">
        <v>30.5</v>
      </c>
      <c r="G4131" s="18">
        <v>2</v>
      </c>
    </row>
    <row r="4132" spans="2:7" x14ac:dyDescent="0.3">
      <c r="B4132" s="18">
        <v>46</v>
      </c>
      <c r="C4132" s="18">
        <v>0</v>
      </c>
      <c r="D4132" s="18">
        <v>245.1</v>
      </c>
      <c r="E4132" s="18">
        <v>68</v>
      </c>
      <c r="F4132" s="32">
        <v>41.67</v>
      </c>
      <c r="G4132" s="18">
        <v>2</v>
      </c>
    </row>
    <row r="4133" spans="2:7" x14ac:dyDescent="0.3">
      <c r="B4133" s="18">
        <v>44</v>
      </c>
      <c r="C4133" s="18">
        <v>12</v>
      </c>
      <c r="D4133" s="18">
        <v>127.2</v>
      </c>
      <c r="E4133" s="18">
        <v>56</v>
      </c>
      <c r="F4133" s="32">
        <v>21.62</v>
      </c>
      <c r="G4133" s="18">
        <v>3</v>
      </c>
    </row>
    <row r="4134" spans="2:7" x14ac:dyDescent="0.3">
      <c r="B4134" s="18">
        <v>36</v>
      </c>
      <c r="C4134" s="18">
        <v>0</v>
      </c>
      <c r="D4134" s="18">
        <v>142.69999999999999</v>
      </c>
      <c r="E4134" s="18">
        <v>80</v>
      </c>
      <c r="F4134" s="32">
        <v>24.26</v>
      </c>
      <c r="G4134" s="18">
        <v>2</v>
      </c>
    </row>
    <row r="4135" spans="2:7" x14ac:dyDescent="0.3">
      <c r="B4135" s="18">
        <v>41</v>
      </c>
      <c r="C4135" s="18">
        <v>0</v>
      </c>
      <c r="D4135" s="18">
        <v>94.5</v>
      </c>
      <c r="E4135" s="18">
        <v>97</v>
      </c>
      <c r="F4135" s="32">
        <v>16.07</v>
      </c>
      <c r="G4135" s="18">
        <v>2</v>
      </c>
    </row>
    <row r="4136" spans="2:7" x14ac:dyDescent="0.3">
      <c r="B4136" s="18">
        <v>38</v>
      </c>
      <c r="C4136" s="18">
        <v>0</v>
      </c>
      <c r="D4136" s="18">
        <v>241.7</v>
      </c>
      <c r="E4136" s="18">
        <v>115</v>
      </c>
      <c r="F4136" s="32">
        <v>41.09</v>
      </c>
      <c r="G4136" s="18">
        <v>2</v>
      </c>
    </row>
    <row r="4137" spans="2:7" x14ac:dyDescent="0.3">
      <c r="B4137" s="18">
        <v>32</v>
      </c>
      <c r="C4137" s="18">
        <v>0</v>
      </c>
      <c r="D4137" s="18">
        <v>267.5</v>
      </c>
      <c r="E4137" s="18">
        <v>134</v>
      </c>
      <c r="F4137" s="32">
        <v>45.48</v>
      </c>
      <c r="G4137" s="18">
        <v>3</v>
      </c>
    </row>
    <row r="4138" spans="2:7" x14ac:dyDescent="0.3">
      <c r="B4138" s="18">
        <v>28</v>
      </c>
      <c r="C4138" s="18">
        <v>0</v>
      </c>
      <c r="D4138" s="18">
        <v>290.10000000000002</v>
      </c>
      <c r="E4138" s="18">
        <v>143</v>
      </c>
      <c r="F4138" s="32">
        <v>49.32</v>
      </c>
      <c r="G4138" s="18">
        <v>2</v>
      </c>
    </row>
    <row r="4139" spans="2:7" x14ac:dyDescent="0.3">
      <c r="B4139" s="18">
        <v>45</v>
      </c>
      <c r="C4139" s="18">
        <v>24</v>
      </c>
      <c r="D4139" s="18">
        <v>240.5</v>
      </c>
      <c r="E4139" s="18">
        <v>103</v>
      </c>
      <c r="F4139" s="32">
        <v>40.89</v>
      </c>
      <c r="G4139" s="18">
        <v>2</v>
      </c>
    </row>
    <row r="4140" spans="2:7" x14ac:dyDescent="0.3">
      <c r="B4140" s="18">
        <v>48</v>
      </c>
      <c r="C4140" s="18">
        <v>0</v>
      </c>
      <c r="D4140" s="18">
        <v>284.5</v>
      </c>
      <c r="E4140" s="18">
        <v>104</v>
      </c>
      <c r="F4140" s="32">
        <v>48.37</v>
      </c>
      <c r="G4140" s="18">
        <v>1</v>
      </c>
    </row>
    <row r="4141" spans="2:7" x14ac:dyDescent="0.3">
      <c r="B4141" s="18">
        <v>35</v>
      </c>
      <c r="C4141" s="18">
        <v>0</v>
      </c>
      <c r="D4141" s="18">
        <v>131.69999999999999</v>
      </c>
      <c r="E4141" s="18">
        <v>85</v>
      </c>
      <c r="F4141" s="32">
        <v>22.39</v>
      </c>
      <c r="G4141" s="18">
        <v>1</v>
      </c>
    </row>
    <row r="4142" spans="2:7" x14ac:dyDescent="0.3">
      <c r="B4142" s="18">
        <v>30</v>
      </c>
      <c r="C4142" s="18">
        <v>31</v>
      </c>
      <c r="D4142" s="18">
        <v>211.9</v>
      </c>
      <c r="E4142" s="18">
        <v>126</v>
      </c>
      <c r="F4142" s="32">
        <v>36.020000000000003</v>
      </c>
      <c r="G4142" s="18">
        <v>1</v>
      </c>
    </row>
    <row r="4143" spans="2:7" x14ac:dyDescent="0.3">
      <c r="B4143" s="18">
        <v>45</v>
      </c>
      <c r="C4143" s="18">
        <v>0</v>
      </c>
      <c r="D4143" s="18">
        <v>168.9</v>
      </c>
      <c r="E4143" s="18">
        <v>88</v>
      </c>
      <c r="F4143" s="32">
        <v>28.71</v>
      </c>
      <c r="G4143" s="18">
        <v>3</v>
      </c>
    </row>
    <row r="4144" spans="2:7" x14ac:dyDescent="0.3">
      <c r="B4144" s="18">
        <v>41</v>
      </c>
      <c r="C4144" s="18">
        <v>0</v>
      </c>
      <c r="D4144" s="18">
        <v>230.5</v>
      </c>
      <c r="E4144" s="18">
        <v>126</v>
      </c>
      <c r="F4144" s="32">
        <v>39.19</v>
      </c>
      <c r="G4144" s="18">
        <v>1</v>
      </c>
    </row>
    <row r="4145" spans="2:7" x14ac:dyDescent="0.3">
      <c r="B4145" s="18">
        <v>41</v>
      </c>
      <c r="C4145" s="18">
        <v>0</v>
      </c>
      <c r="D4145" s="18">
        <v>195.5</v>
      </c>
      <c r="E4145" s="18">
        <v>77</v>
      </c>
      <c r="F4145" s="32">
        <v>33.24</v>
      </c>
      <c r="G4145" s="18">
        <v>1</v>
      </c>
    </row>
    <row r="4146" spans="2:7" x14ac:dyDescent="0.3">
      <c r="B4146" s="18">
        <v>34</v>
      </c>
      <c r="C4146" s="18">
        <v>0</v>
      </c>
      <c r="D4146" s="18">
        <v>112.3</v>
      </c>
      <c r="E4146" s="18">
        <v>101</v>
      </c>
      <c r="F4146" s="32">
        <v>19.09</v>
      </c>
      <c r="G4146" s="18">
        <v>1</v>
      </c>
    </row>
    <row r="4147" spans="2:7" x14ac:dyDescent="0.3">
      <c r="B4147" s="18">
        <v>39</v>
      </c>
      <c r="C4147" s="18">
        <v>0</v>
      </c>
      <c r="D4147" s="18">
        <v>103.6</v>
      </c>
      <c r="E4147" s="18">
        <v>107</v>
      </c>
      <c r="F4147" s="32">
        <v>17.61</v>
      </c>
      <c r="G4147" s="18">
        <v>0</v>
      </c>
    </row>
    <row r="4148" spans="2:7" x14ac:dyDescent="0.3">
      <c r="B4148" s="18">
        <v>33</v>
      </c>
      <c r="C4148" s="18">
        <v>0</v>
      </c>
      <c r="D4148" s="18">
        <v>121.5</v>
      </c>
      <c r="E4148" s="18">
        <v>80</v>
      </c>
      <c r="F4148" s="32">
        <v>20.66</v>
      </c>
      <c r="G4148" s="18">
        <v>1</v>
      </c>
    </row>
    <row r="4149" spans="2:7" x14ac:dyDescent="0.3">
      <c r="B4149" s="18">
        <v>41</v>
      </c>
      <c r="C4149" s="18">
        <v>0</v>
      </c>
      <c r="D4149" s="18">
        <v>175.8</v>
      </c>
      <c r="E4149" s="18">
        <v>116</v>
      </c>
      <c r="F4149" s="32">
        <v>29.89</v>
      </c>
      <c r="G4149" s="18">
        <v>0</v>
      </c>
    </row>
    <row r="4150" spans="2:7" x14ac:dyDescent="0.3">
      <c r="B4150" s="18">
        <v>46</v>
      </c>
      <c r="C4150" s="18">
        <v>0</v>
      </c>
      <c r="D4150" s="18">
        <v>165.9</v>
      </c>
      <c r="E4150" s="18">
        <v>98</v>
      </c>
      <c r="F4150" s="32">
        <v>28.2</v>
      </c>
      <c r="G4150" s="18">
        <v>2</v>
      </c>
    </row>
    <row r="4151" spans="2:7" x14ac:dyDescent="0.3">
      <c r="B4151" s="18">
        <v>46</v>
      </c>
      <c r="C4151" s="18">
        <v>0</v>
      </c>
      <c r="D4151" s="18">
        <v>152</v>
      </c>
      <c r="E4151" s="18">
        <v>86</v>
      </c>
      <c r="F4151" s="32">
        <v>25.84</v>
      </c>
      <c r="G4151" s="18">
        <v>1</v>
      </c>
    </row>
    <row r="4152" spans="2:7" x14ac:dyDescent="0.3">
      <c r="B4152" s="18">
        <v>38</v>
      </c>
      <c r="C4152" s="18">
        <v>0</v>
      </c>
      <c r="D4152" s="18">
        <v>146.80000000000001</v>
      </c>
      <c r="E4152" s="18">
        <v>99</v>
      </c>
      <c r="F4152" s="32">
        <v>24.96</v>
      </c>
      <c r="G4152" s="18">
        <v>0</v>
      </c>
    </row>
    <row r="4153" spans="2:7" x14ac:dyDescent="0.3">
      <c r="B4153" s="18">
        <v>38</v>
      </c>
      <c r="C4153" s="18">
        <v>0</v>
      </c>
      <c r="D4153" s="18">
        <v>201.9</v>
      </c>
      <c r="E4153" s="18">
        <v>114</v>
      </c>
      <c r="F4153" s="32">
        <v>34.32</v>
      </c>
      <c r="G4153" s="18">
        <v>0</v>
      </c>
    </row>
    <row r="4154" spans="2:7" x14ac:dyDescent="0.3">
      <c r="B4154" s="18">
        <v>37</v>
      </c>
      <c r="C4154" s="18">
        <v>0</v>
      </c>
      <c r="D4154" s="18">
        <v>121.4</v>
      </c>
      <c r="E4154" s="18">
        <v>95</v>
      </c>
      <c r="F4154" s="32">
        <v>20.64</v>
      </c>
      <c r="G4154" s="18">
        <v>2</v>
      </c>
    </row>
    <row r="4155" spans="2:7" x14ac:dyDescent="0.3">
      <c r="B4155" s="18">
        <v>43</v>
      </c>
      <c r="C4155" s="18">
        <v>34</v>
      </c>
      <c r="D4155" s="18">
        <v>243.4</v>
      </c>
      <c r="E4155" s="18">
        <v>96</v>
      </c>
      <c r="F4155" s="32">
        <v>41.38</v>
      </c>
      <c r="G4155" s="18">
        <v>1</v>
      </c>
    </row>
    <row r="4156" spans="2:7" x14ac:dyDescent="0.3">
      <c r="B4156" s="18">
        <v>46</v>
      </c>
      <c r="C4156" s="18">
        <v>0</v>
      </c>
      <c r="D4156" s="18">
        <v>152.4</v>
      </c>
      <c r="E4156" s="18">
        <v>101</v>
      </c>
      <c r="F4156" s="32">
        <v>25.91</v>
      </c>
      <c r="G4156" s="18">
        <v>0</v>
      </c>
    </row>
    <row r="4157" spans="2:7" x14ac:dyDescent="0.3">
      <c r="B4157" s="18">
        <v>33</v>
      </c>
      <c r="C4157" s="18">
        <v>0</v>
      </c>
      <c r="D4157" s="18">
        <v>139.69999999999999</v>
      </c>
      <c r="E4157" s="18">
        <v>112</v>
      </c>
      <c r="F4157" s="32">
        <v>23.75</v>
      </c>
      <c r="G4157" s="18">
        <v>1</v>
      </c>
    </row>
    <row r="4158" spans="2:7" x14ac:dyDescent="0.3">
      <c r="B4158" s="18">
        <v>36</v>
      </c>
      <c r="C4158" s="18">
        <v>0</v>
      </c>
      <c r="D4158" s="18">
        <v>170.2</v>
      </c>
      <c r="E4158" s="18">
        <v>83</v>
      </c>
      <c r="F4158" s="32">
        <v>28.93</v>
      </c>
      <c r="G4158" s="18">
        <v>2</v>
      </c>
    </row>
    <row r="4159" spans="2:7" x14ac:dyDescent="0.3">
      <c r="B4159" s="18">
        <v>32</v>
      </c>
      <c r="C4159" s="18">
        <v>0</v>
      </c>
      <c r="D4159" s="18">
        <v>144.1</v>
      </c>
      <c r="E4159" s="18">
        <v>111</v>
      </c>
      <c r="F4159" s="32">
        <v>24.5</v>
      </c>
      <c r="G4159" s="18">
        <v>4</v>
      </c>
    </row>
    <row r="4160" spans="2:7" x14ac:dyDescent="0.3">
      <c r="B4160" s="18">
        <v>43</v>
      </c>
      <c r="C4160" s="18">
        <v>0</v>
      </c>
      <c r="D4160" s="18">
        <v>128.9</v>
      </c>
      <c r="E4160" s="18">
        <v>85</v>
      </c>
      <c r="F4160" s="32">
        <v>21.91</v>
      </c>
      <c r="G4160" s="18">
        <v>1</v>
      </c>
    </row>
    <row r="4161" spans="2:7" x14ac:dyDescent="0.3">
      <c r="B4161" s="18">
        <v>38</v>
      </c>
      <c r="C4161" s="18">
        <v>0</v>
      </c>
      <c r="D4161" s="18">
        <v>6.6</v>
      </c>
      <c r="E4161" s="18">
        <v>107</v>
      </c>
      <c r="F4161" s="32">
        <v>1.1200000000000001</v>
      </c>
      <c r="G4161" s="18">
        <v>0</v>
      </c>
    </row>
    <row r="4162" spans="2:7" x14ac:dyDescent="0.3">
      <c r="B4162" s="18">
        <v>42</v>
      </c>
      <c r="C4162" s="18">
        <v>0</v>
      </c>
      <c r="D4162" s="18">
        <v>94.3</v>
      </c>
      <c r="E4162" s="18">
        <v>97</v>
      </c>
      <c r="F4162" s="32">
        <v>16.03</v>
      </c>
      <c r="G4162" s="18">
        <v>1</v>
      </c>
    </row>
    <row r="4163" spans="2:7" x14ac:dyDescent="0.3">
      <c r="B4163" s="18">
        <v>41</v>
      </c>
      <c r="C4163" s="18">
        <v>17</v>
      </c>
      <c r="D4163" s="18">
        <v>230.7</v>
      </c>
      <c r="E4163" s="18">
        <v>122</v>
      </c>
      <c r="F4163" s="32">
        <v>39.22</v>
      </c>
      <c r="G4163" s="18">
        <v>3</v>
      </c>
    </row>
    <row r="4164" spans="2:7" x14ac:dyDescent="0.3">
      <c r="B4164" s="18">
        <v>32</v>
      </c>
      <c r="C4164" s="18">
        <v>0</v>
      </c>
      <c r="D4164" s="18">
        <v>144.30000000000001</v>
      </c>
      <c r="E4164" s="18">
        <v>70</v>
      </c>
      <c r="F4164" s="32">
        <v>24.53</v>
      </c>
      <c r="G4164" s="18">
        <v>1</v>
      </c>
    </row>
    <row r="4165" spans="2:7" x14ac:dyDescent="0.3">
      <c r="B4165" s="18">
        <v>37</v>
      </c>
      <c r="C4165" s="18">
        <v>30</v>
      </c>
      <c r="D4165" s="18">
        <v>126</v>
      </c>
      <c r="E4165" s="18">
        <v>124</v>
      </c>
      <c r="F4165" s="32">
        <v>21.42</v>
      </c>
      <c r="G4165" s="18">
        <v>1</v>
      </c>
    </row>
    <row r="4166" spans="2:7" x14ac:dyDescent="0.3">
      <c r="B4166" s="18">
        <v>35</v>
      </c>
      <c r="C4166" s="18">
        <v>0</v>
      </c>
      <c r="D4166" s="18">
        <v>143.30000000000001</v>
      </c>
      <c r="E4166" s="18">
        <v>98</v>
      </c>
      <c r="F4166" s="32">
        <v>24.36</v>
      </c>
      <c r="G4166" s="18">
        <v>2</v>
      </c>
    </row>
    <row r="4167" spans="2:7" x14ac:dyDescent="0.3">
      <c r="B4167" s="18">
        <v>51</v>
      </c>
      <c r="C4167" s="18">
        <v>0</v>
      </c>
      <c r="D4167" s="18">
        <v>88</v>
      </c>
      <c r="E4167" s="18">
        <v>81</v>
      </c>
      <c r="F4167" s="32">
        <v>14.96</v>
      </c>
      <c r="G4167" s="18">
        <v>2</v>
      </c>
    </row>
    <row r="4168" spans="2:7" x14ac:dyDescent="0.3">
      <c r="B4168" s="18">
        <v>40</v>
      </c>
      <c r="C4168" s="18">
        <v>0</v>
      </c>
      <c r="D4168" s="18">
        <v>121</v>
      </c>
      <c r="E4168" s="18">
        <v>139</v>
      </c>
      <c r="F4168" s="32">
        <v>20.57</v>
      </c>
      <c r="G4168" s="18">
        <v>1</v>
      </c>
    </row>
    <row r="4169" spans="2:7" x14ac:dyDescent="0.3">
      <c r="B4169" s="18">
        <v>40</v>
      </c>
      <c r="C4169" s="18">
        <v>0</v>
      </c>
      <c r="D4169" s="18">
        <v>212.9</v>
      </c>
      <c r="E4169" s="18">
        <v>80</v>
      </c>
      <c r="F4169" s="32">
        <v>36.19</v>
      </c>
      <c r="G4169" s="18">
        <v>2</v>
      </c>
    </row>
    <row r="4170" spans="2:7" x14ac:dyDescent="0.3">
      <c r="B4170" s="18">
        <v>39</v>
      </c>
      <c r="C4170" s="18">
        <v>0</v>
      </c>
      <c r="D4170" s="18">
        <v>217.5</v>
      </c>
      <c r="E4170" s="18">
        <v>116</v>
      </c>
      <c r="F4170" s="32">
        <v>36.979999999999997</v>
      </c>
      <c r="G4170" s="18">
        <v>1</v>
      </c>
    </row>
    <row r="4171" spans="2:7" x14ac:dyDescent="0.3">
      <c r="B4171" s="18">
        <v>43</v>
      </c>
      <c r="C4171" s="18">
        <v>0</v>
      </c>
      <c r="D4171" s="18">
        <v>138.1</v>
      </c>
      <c r="E4171" s="18">
        <v>115</v>
      </c>
      <c r="F4171" s="32">
        <v>23.48</v>
      </c>
      <c r="G4171" s="18">
        <v>1</v>
      </c>
    </row>
    <row r="4172" spans="2:7" x14ac:dyDescent="0.3">
      <c r="B4172" s="18">
        <v>37</v>
      </c>
      <c r="C4172" s="18">
        <v>40</v>
      </c>
      <c r="D4172" s="18">
        <v>212.1</v>
      </c>
      <c r="E4172" s="18">
        <v>90</v>
      </c>
      <c r="F4172" s="32">
        <v>36.06</v>
      </c>
      <c r="G4172" s="18">
        <v>0</v>
      </c>
    </row>
    <row r="4173" spans="2:7" x14ac:dyDescent="0.3">
      <c r="B4173" s="18">
        <v>45</v>
      </c>
      <c r="C4173" s="18">
        <v>16</v>
      </c>
      <c r="D4173" s="18">
        <v>196</v>
      </c>
      <c r="E4173" s="18">
        <v>85</v>
      </c>
      <c r="F4173" s="32">
        <v>33.32</v>
      </c>
      <c r="G4173" s="18">
        <v>1</v>
      </c>
    </row>
    <row r="4174" spans="2:7" x14ac:dyDescent="0.3">
      <c r="B4174" s="18">
        <v>40</v>
      </c>
      <c r="C4174" s="18">
        <v>23</v>
      </c>
      <c r="D4174" s="18">
        <v>186.2</v>
      </c>
      <c r="E4174" s="18">
        <v>95</v>
      </c>
      <c r="F4174" s="32">
        <v>31.65</v>
      </c>
      <c r="G4174" s="18">
        <v>0</v>
      </c>
    </row>
    <row r="4175" spans="2:7" x14ac:dyDescent="0.3">
      <c r="B4175" s="18">
        <v>37</v>
      </c>
      <c r="C4175" s="18">
        <v>0</v>
      </c>
      <c r="D4175" s="18">
        <v>145.80000000000001</v>
      </c>
      <c r="E4175" s="18">
        <v>106</v>
      </c>
      <c r="F4175" s="32">
        <v>24.79</v>
      </c>
      <c r="G4175" s="18">
        <v>1</v>
      </c>
    </row>
    <row r="4176" spans="2:7" x14ac:dyDescent="0.3">
      <c r="B4176" s="18">
        <v>37</v>
      </c>
      <c r="C4176" s="18">
        <v>33</v>
      </c>
      <c r="D4176" s="18">
        <v>137</v>
      </c>
      <c r="E4176" s="18">
        <v>100</v>
      </c>
      <c r="F4176" s="32">
        <v>23.29</v>
      </c>
      <c r="G4176" s="18">
        <v>2</v>
      </c>
    </row>
    <row r="4177" spans="2:7" x14ac:dyDescent="0.3">
      <c r="B4177" s="18">
        <v>40</v>
      </c>
      <c r="C4177" s="18">
        <v>0</v>
      </c>
      <c r="D4177" s="18">
        <v>191.3</v>
      </c>
      <c r="E4177" s="18">
        <v>120</v>
      </c>
      <c r="F4177" s="32">
        <v>32.520000000000003</v>
      </c>
      <c r="G4177" s="18">
        <v>3</v>
      </c>
    </row>
    <row r="4178" spans="2:7" x14ac:dyDescent="0.3">
      <c r="B4178" s="18">
        <v>38</v>
      </c>
      <c r="C4178" s="18">
        <v>0</v>
      </c>
      <c r="D4178" s="18">
        <v>86</v>
      </c>
      <c r="E4178" s="18">
        <v>105</v>
      </c>
      <c r="F4178" s="32">
        <v>14.62</v>
      </c>
      <c r="G4178" s="18">
        <v>3</v>
      </c>
    </row>
    <row r="4179" spans="2:7" x14ac:dyDescent="0.3">
      <c r="B4179" s="18">
        <v>42</v>
      </c>
      <c r="C4179" s="18">
        <v>24</v>
      </c>
      <c r="D4179" s="18">
        <v>139.80000000000001</v>
      </c>
      <c r="E4179" s="18">
        <v>58</v>
      </c>
      <c r="F4179" s="32">
        <v>23.77</v>
      </c>
      <c r="G4179" s="18">
        <v>1</v>
      </c>
    </row>
    <row r="4180" spans="2:7" x14ac:dyDescent="0.3">
      <c r="B4180" s="18">
        <v>28</v>
      </c>
      <c r="C4180" s="18">
        <v>0</v>
      </c>
      <c r="D4180" s="18">
        <v>301.39999999999998</v>
      </c>
      <c r="E4180" s="18">
        <v>87</v>
      </c>
      <c r="F4180" s="32">
        <v>51.24</v>
      </c>
      <c r="G4180" s="18">
        <v>0</v>
      </c>
    </row>
    <row r="4181" spans="2:7" x14ac:dyDescent="0.3">
      <c r="B4181" s="18">
        <v>39</v>
      </c>
      <c r="C4181" s="18">
        <v>0</v>
      </c>
      <c r="D4181" s="18">
        <v>195</v>
      </c>
      <c r="E4181" s="18">
        <v>81</v>
      </c>
      <c r="F4181" s="32">
        <v>33.15</v>
      </c>
      <c r="G4181" s="18">
        <v>0</v>
      </c>
    </row>
    <row r="4182" spans="2:7" x14ac:dyDescent="0.3">
      <c r="B4182" s="18">
        <v>40</v>
      </c>
      <c r="C4182" s="18">
        <v>0</v>
      </c>
      <c r="D4182" s="18">
        <v>202</v>
      </c>
      <c r="E4182" s="18">
        <v>106</v>
      </c>
      <c r="F4182" s="32">
        <v>34.340000000000003</v>
      </c>
      <c r="G4182" s="18">
        <v>4</v>
      </c>
    </row>
    <row r="4183" spans="2:7" x14ac:dyDescent="0.3">
      <c r="B4183" s="18">
        <v>28</v>
      </c>
      <c r="C4183" s="18">
        <v>0</v>
      </c>
      <c r="D4183" s="18">
        <v>211.6</v>
      </c>
      <c r="E4183" s="18">
        <v>87</v>
      </c>
      <c r="F4183" s="32">
        <v>35.97</v>
      </c>
      <c r="G4183" s="18">
        <v>0</v>
      </c>
    </row>
    <row r="4184" spans="2:7" x14ac:dyDescent="0.3">
      <c r="B4184" s="18">
        <v>33</v>
      </c>
      <c r="C4184" s="18">
        <v>0</v>
      </c>
      <c r="D4184" s="18">
        <v>323.7</v>
      </c>
      <c r="E4184" s="18">
        <v>106</v>
      </c>
      <c r="F4184" s="32">
        <v>55.03</v>
      </c>
      <c r="G4184" s="18">
        <v>6</v>
      </c>
    </row>
    <row r="4185" spans="2:7" x14ac:dyDescent="0.3">
      <c r="B4185" s="18">
        <v>41</v>
      </c>
      <c r="C4185" s="18">
        <v>0</v>
      </c>
      <c r="D4185" s="18">
        <v>214.2</v>
      </c>
      <c r="E4185" s="18">
        <v>121</v>
      </c>
      <c r="F4185" s="32">
        <v>36.409999999999997</v>
      </c>
      <c r="G4185" s="18">
        <v>3</v>
      </c>
    </row>
    <row r="4186" spans="2:7" x14ac:dyDescent="0.3">
      <c r="B4186" s="18">
        <v>29</v>
      </c>
      <c r="C4186" s="18">
        <v>0</v>
      </c>
      <c r="D4186" s="18">
        <v>143.6</v>
      </c>
      <c r="E4186" s="18">
        <v>98</v>
      </c>
      <c r="F4186" s="32">
        <v>24.41</v>
      </c>
      <c r="G4186" s="18">
        <v>3</v>
      </c>
    </row>
    <row r="4187" spans="2:7" x14ac:dyDescent="0.3">
      <c r="B4187" s="18">
        <v>35</v>
      </c>
      <c r="C4187" s="18">
        <v>32</v>
      </c>
      <c r="D4187" s="18">
        <v>135.69999999999999</v>
      </c>
      <c r="E4187" s="18">
        <v>108</v>
      </c>
      <c r="F4187" s="32">
        <v>23.07</v>
      </c>
      <c r="G4187" s="18">
        <v>1</v>
      </c>
    </row>
    <row r="4188" spans="2:7" x14ac:dyDescent="0.3">
      <c r="B4188" s="18">
        <v>35</v>
      </c>
      <c r="C4188" s="18">
        <v>35</v>
      </c>
      <c r="D4188" s="18">
        <v>203.1</v>
      </c>
      <c r="E4188" s="18">
        <v>104</v>
      </c>
      <c r="F4188" s="32">
        <v>34.53</v>
      </c>
      <c r="G4188" s="18">
        <v>0</v>
      </c>
    </row>
    <row r="4189" spans="2:7" x14ac:dyDescent="0.3">
      <c r="B4189" s="18">
        <v>31</v>
      </c>
      <c r="C4189" s="18">
        <v>0</v>
      </c>
      <c r="D4189" s="18">
        <v>281.2</v>
      </c>
      <c r="E4189" s="18">
        <v>78</v>
      </c>
      <c r="F4189" s="32">
        <v>47.8</v>
      </c>
      <c r="G4189" s="18">
        <v>0</v>
      </c>
    </row>
    <row r="4190" spans="2:7" x14ac:dyDescent="0.3">
      <c r="B4190" s="18">
        <v>37</v>
      </c>
      <c r="C4190" s="18">
        <v>0</v>
      </c>
      <c r="D4190" s="18">
        <v>207.1</v>
      </c>
      <c r="E4190" s="18">
        <v>86</v>
      </c>
      <c r="F4190" s="32">
        <v>35.21</v>
      </c>
      <c r="G4190" s="18">
        <v>1</v>
      </c>
    </row>
    <row r="4191" spans="2:7" x14ac:dyDescent="0.3">
      <c r="B4191" s="18">
        <v>41</v>
      </c>
      <c r="C4191" s="18">
        <v>0</v>
      </c>
      <c r="D4191" s="18">
        <v>145.6</v>
      </c>
      <c r="E4191" s="18">
        <v>105</v>
      </c>
      <c r="F4191" s="32">
        <v>24.75</v>
      </c>
      <c r="G4191" s="18">
        <v>1</v>
      </c>
    </row>
    <row r="4192" spans="2:7" x14ac:dyDescent="0.3">
      <c r="B4192" s="18">
        <v>35</v>
      </c>
      <c r="C4192" s="18">
        <v>0</v>
      </c>
      <c r="D4192" s="18">
        <v>202.9</v>
      </c>
      <c r="E4192" s="18">
        <v>96</v>
      </c>
      <c r="F4192" s="32">
        <v>34.49</v>
      </c>
      <c r="G4192" s="18">
        <v>4</v>
      </c>
    </row>
    <row r="4193" spans="2:7" x14ac:dyDescent="0.3">
      <c r="B4193" s="18">
        <v>39</v>
      </c>
      <c r="C4193" s="18">
        <v>23</v>
      </c>
      <c r="D4193" s="18">
        <v>210.7</v>
      </c>
      <c r="E4193" s="18">
        <v>119</v>
      </c>
      <c r="F4193" s="32">
        <v>35.82</v>
      </c>
      <c r="G4193" s="18">
        <v>2</v>
      </c>
    </row>
    <row r="4194" spans="2:7" x14ac:dyDescent="0.3">
      <c r="B4194" s="18">
        <v>41</v>
      </c>
      <c r="C4194" s="18">
        <v>0</v>
      </c>
      <c r="D4194" s="18">
        <v>217.2</v>
      </c>
      <c r="E4194" s="18">
        <v>92</v>
      </c>
      <c r="F4194" s="32">
        <v>36.92</v>
      </c>
      <c r="G4194" s="18">
        <v>1</v>
      </c>
    </row>
    <row r="4195" spans="2:7" x14ac:dyDescent="0.3">
      <c r="B4195" s="18">
        <v>41</v>
      </c>
      <c r="C4195" s="18">
        <v>0</v>
      </c>
      <c r="D4195" s="18">
        <v>198</v>
      </c>
      <c r="E4195" s="18">
        <v>101</v>
      </c>
      <c r="F4195" s="32">
        <v>33.659999999999997</v>
      </c>
      <c r="G4195" s="18">
        <v>4</v>
      </c>
    </row>
    <row r="4196" spans="2:7" x14ac:dyDescent="0.3">
      <c r="B4196" s="18">
        <v>37</v>
      </c>
      <c r="C4196" s="18">
        <v>28</v>
      </c>
      <c r="D4196" s="18">
        <v>212.8</v>
      </c>
      <c r="E4196" s="18">
        <v>117</v>
      </c>
      <c r="F4196" s="32">
        <v>36.18</v>
      </c>
      <c r="G4196" s="18">
        <v>1</v>
      </c>
    </row>
    <row r="4197" spans="2:7" x14ac:dyDescent="0.3">
      <c r="B4197" s="18">
        <v>28</v>
      </c>
      <c r="C4197" s="18">
        <v>0</v>
      </c>
      <c r="D4197" s="18">
        <v>180.9</v>
      </c>
      <c r="E4197" s="18">
        <v>121</v>
      </c>
      <c r="F4197" s="32">
        <v>30.75</v>
      </c>
      <c r="G4197" s="18">
        <v>2</v>
      </c>
    </row>
    <row r="4198" spans="2:7" x14ac:dyDescent="0.3">
      <c r="B4198" s="18">
        <v>43</v>
      </c>
      <c r="C4198" s="18">
        <v>0</v>
      </c>
      <c r="D4198" s="18">
        <v>209.9</v>
      </c>
      <c r="E4198" s="18">
        <v>109</v>
      </c>
      <c r="F4198" s="32">
        <v>35.68</v>
      </c>
      <c r="G4198" s="18">
        <v>1</v>
      </c>
    </row>
    <row r="4199" spans="2:7" x14ac:dyDescent="0.3">
      <c r="B4199" s="18">
        <v>31</v>
      </c>
      <c r="C4199" s="18">
        <v>0</v>
      </c>
      <c r="D4199" s="18">
        <v>112.9</v>
      </c>
      <c r="E4199" s="18">
        <v>81</v>
      </c>
      <c r="F4199" s="32">
        <v>19.190000000000001</v>
      </c>
      <c r="G4199" s="18">
        <v>4</v>
      </c>
    </row>
    <row r="4200" spans="2:7" x14ac:dyDescent="0.3">
      <c r="B4200" s="18">
        <v>37</v>
      </c>
      <c r="C4200" s="18">
        <v>0</v>
      </c>
      <c r="D4200" s="18">
        <v>242.5</v>
      </c>
      <c r="E4200" s="18">
        <v>71</v>
      </c>
      <c r="F4200" s="32">
        <v>41.23</v>
      </c>
      <c r="G4200" s="18">
        <v>3</v>
      </c>
    </row>
    <row r="4201" spans="2:7" x14ac:dyDescent="0.3">
      <c r="B4201" s="18">
        <v>38</v>
      </c>
      <c r="C4201" s="18">
        <v>0</v>
      </c>
      <c r="D4201" s="18">
        <v>190.1</v>
      </c>
      <c r="E4201" s="18">
        <v>114</v>
      </c>
      <c r="F4201" s="32">
        <v>32.32</v>
      </c>
      <c r="G4201" s="18">
        <v>3</v>
      </c>
    </row>
    <row r="4202" spans="2:7" x14ac:dyDescent="0.3">
      <c r="B4202" s="18">
        <v>41</v>
      </c>
      <c r="C4202" s="18">
        <v>0</v>
      </c>
      <c r="D4202" s="18">
        <v>185.9</v>
      </c>
      <c r="E4202" s="18">
        <v>106</v>
      </c>
      <c r="F4202" s="32">
        <v>31.6</v>
      </c>
      <c r="G4202" s="18">
        <v>2</v>
      </c>
    </row>
    <row r="4203" spans="2:7" x14ac:dyDescent="0.3">
      <c r="B4203" s="18">
        <v>32</v>
      </c>
      <c r="C4203" s="18">
        <v>0</v>
      </c>
      <c r="D4203" s="18">
        <v>265.8</v>
      </c>
      <c r="E4203" s="18">
        <v>122</v>
      </c>
      <c r="F4203" s="32">
        <v>45.19</v>
      </c>
      <c r="G4203" s="18">
        <v>2</v>
      </c>
    </row>
    <row r="4204" spans="2:7" x14ac:dyDescent="0.3">
      <c r="B4204" s="18">
        <v>32</v>
      </c>
      <c r="C4204" s="18">
        <v>0</v>
      </c>
      <c r="D4204" s="18">
        <v>217.1</v>
      </c>
      <c r="E4204" s="18">
        <v>115</v>
      </c>
      <c r="F4204" s="32">
        <v>36.909999999999997</v>
      </c>
      <c r="G4204" s="18">
        <v>2</v>
      </c>
    </row>
    <row r="4205" spans="2:7" x14ac:dyDescent="0.3">
      <c r="B4205" s="18">
        <v>37</v>
      </c>
      <c r="C4205" s="18">
        <v>0</v>
      </c>
      <c r="D4205" s="18">
        <v>161.19999999999999</v>
      </c>
      <c r="E4205" s="18">
        <v>121</v>
      </c>
      <c r="F4205" s="32">
        <v>27.4</v>
      </c>
      <c r="G4205" s="18">
        <v>1</v>
      </c>
    </row>
    <row r="4206" spans="2:7" x14ac:dyDescent="0.3">
      <c r="B4206" s="18">
        <v>41</v>
      </c>
      <c r="C4206" s="18">
        <v>0</v>
      </c>
      <c r="D4206" s="18">
        <v>198.7</v>
      </c>
      <c r="E4206" s="18">
        <v>114</v>
      </c>
      <c r="F4206" s="32">
        <v>33.78</v>
      </c>
      <c r="G4206" s="18">
        <v>4</v>
      </c>
    </row>
    <row r="4207" spans="2:7" x14ac:dyDescent="0.3">
      <c r="B4207" s="18">
        <v>27</v>
      </c>
      <c r="C4207" s="18">
        <v>28</v>
      </c>
      <c r="D4207" s="18">
        <v>136.4</v>
      </c>
      <c r="E4207" s="18">
        <v>93</v>
      </c>
      <c r="F4207" s="32">
        <v>23.19</v>
      </c>
      <c r="G4207" s="18">
        <v>2</v>
      </c>
    </row>
    <row r="4208" spans="2:7" x14ac:dyDescent="0.3">
      <c r="B4208" s="18">
        <v>42</v>
      </c>
      <c r="C4208" s="18">
        <v>0</v>
      </c>
      <c r="D4208" s="18">
        <v>162</v>
      </c>
      <c r="E4208" s="18">
        <v>87</v>
      </c>
      <c r="F4208" s="32">
        <v>27.54</v>
      </c>
      <c r="G4208" s="18">
        <v>1</v>
      </c>
    </row>
    <row r="4209" spans="2:7" x14ac:dyDescent="0.3">
      <c r="B4209" s="18">
        <v>41</v>
      </c>
      <c r="C4209" s="18">
        <v>0</v>
      </c>
      <c r="D4209" s="18">
        <v>189.5</v>
      </c>
      <c r="E4209" s="18">
        <v>108</v>
      </c>
      <c r="F4209" s="32">
        <v>32.22</v>
      </c>
      <c r="G4209" s="18">
        <v>3</v>
      </c>
    </row>
    <row r="4210" spans="2:7" x14ac:dyDescent="0.3">
      <c r="B4210" s="18">
        <v>42</v>
      </c>
      <c r="C4210" s="18">
        <v>18</v>
      </c>
      <c r="D4210" s="18">
        <v>144.4</v>
      </c>
      <c r="E4210" s="18">
        <v>76</v>
      </c>
      <c r="F4210" s="32">
        <v>24.55</v>
      </c>
      <c r="G4210" s="18">
        <v>0</v>
      </c>
    </row>
    <row r="4211" spans="2:7" x14ac:dyDescent="0.3">
      <c r="B4211" s="18">
        <v>47</v>
      </c>
      <c r="C4211" s="18">
        <v>0</v>
      </c>
      <c r="D4211" s="18">
        <v>170.1</v>
      </c>
      <c r="E4211" s="18">
        <v>87</v>
      </c>
      <c r="F4211" s="32">
        <v>28.92</v>
      </c>
      <c r="G4211" s="18">
        <v>2</v>
      </c>
    </row>
    <row r="4212" spans="2:7" x14ac:dyDescent="0.3">
      <c r="B4212" s="18">
        <v>28</v>
      </c>
      <c r="C4212" s="18">
        <v>0</v>
      </c>
      <c r="D4212" s="18">
        <v>104</v>
      </c>
      <c r="E4212" s="18">
        <v>104</v>
      </c>
      <c r="F4212" s="32">
        <v>17.68</v>
      </c>
      <c r="G4212" s="18">
        <v>4</v>
      </c>
    </row>
    <row r="4213" spans="2:7" x14ac:dyDescent="0.3">
      <c r="B4213" s="18">
        <v>40</v>
      </c>
      <c r="C4213" s="18">
        <v>0</v>
      </c>
      <c r="D4213" s="18">
        <v>204.8</v>
      </c>
      <c r="E4213" s="18">
        <v>100</v>
      </c>
      <c r="F4213" s="32">
        <v>34.82</v>
      </c>
      <c r="G4213" s="18">
        <v>1</v>
      </c>
    </row>
    <row r="4214" spans="2:7" x14ac:dyDescent="0.3">
      <c r="B4214" s="18">
        <v>42</v>
      </c>
      <c r="C4214" s="18">
        <v>0</v>
      </c>
      <c r="D4214" s="18">
        <v>197.8</v>
      </c>
      <c r="E4214" s="18">
        <v>122</v>
      </c>
      <c r="F4214" s="32">
        <v>33.630000000000003</v>
      </c>
      <c r="G4214" s="18">
        <v>1</v>
      </c>
    </row>
    <row r="4215" spans="2:7" x14ac:dyDescent="0.3">
      <c r="B4215" s="18">
        <v>41</v>
      </c>
      <c r="C4215" s="18">
        <v>0</v>
      </c>
      <c r="D4215" s="18">
        <v>211.1</v>
      </c>
      <c r="E4215" s="18">
        <v>112</v>
      </c>
      <c r="F4215" s="32">
        <v>35.89</v>
      </c>
      <c r="G4215" s="18">
        <v>0</v>
      </c>
    </row>
    <row r="4216" spans="2:7" x14ac:dyDescent="0.3">
      <c r="B4216" s="18">
        <v>31</v>
      </c>
      <c r="C4216" s="18">
        <v>0</v>
      </c>
      <c r="D4216" s="18">
        <v>202.6</v>
      </c>
      <c r="E4216" s="18">
        <v>139</v>
      </c>
      <c r="F4216" s="32">
        <v>34.44</v>
      </c>
      <c r="G4216" s="18">
        <v>1</v>
      </c>
    </row>
    <row r="4217" spans="2:7" x14ac:dyDescent="0.3">
      <c r="B4217" s="18">
        <v>36</v>
      </c>
      <c r="C4217" s="18">
        <v>0</v>
      </c>
      <c r="D4217" s="18">
        <v>312.39999999999998</v>
      </c>
      <c r="E4217" s="18">
        <v>110</v>
      </c>
      <c r="F4217" s="32">
        <v>53.11</v>
      </c>
      <c r="G4217" s="18">
        <v>1</v>
      </c>
    </row>
    <row r="4218" spans="2:7" x14ac:dyDescent="0.3">
      <c r="B4218" s="18">
        <v>39</v>
      </c>
      <c r="C4218" s="18">
        <v>41</v>
      </c>
      <c r="D4218" s="18">
        <v>184.8</v>
      </c>
      <c r="E4218" s="18">
        <v>76</v>
      </c>
      <c r="F4218" s="32">
        <v>31.42</v>
      </c>
      <c r="G4218" s="18">
        <v>2</v>
      </c>
    </row>
    <row r="4219" spans="2:7" x14ac:dyDescent="0.3">
      <c r="B4219" s="18">
        <v>36</v>
      </c>
      <c r="C4219" s="18">
        <v>0</v>
      </c>
      <c r="D4219" s="18">
        <v>123.8</v>
      </c>
      <c r="E4219" s="18">
        <v>130</v>
      </c>
      <c r="F4219" s="32">
        <v>21.05</v>
      </c>
      <c r="G4219" s="18">
        <v>2</v>
      </c>
    </row>
    <row r="4220" spans="2:7" x14ac:dyDescent="0.3">
      <c r="B4220" s="18">
        <v>37</v>
      </c>
      <c r="C4220" s="18">
        <v>0</v>
      </c>
      <c r="D4220" s="18">
        <v>34.5</v>
      </c>
      <c r="E4220" s="18">
        <v>85</v>
      </c>
      <c r="F4220" s="32">
        <v>5.87</v>
      </c>
      <c r="G4220" s="18">
        <v>0</v>
      </c>
    </row>
    <row r="4221" spans="2:7" x14ac:dyDescent="0.3">
      <c r="B4221" s="18">
        <v>40</v>
      </c>
      <c r="C4221" s="18">
        <v>31</v>
      </c>
      <c r="D4221" s="18">
        <v>140.6</v>
      </c>
      <c r="E4221" s="18">
        <v>114</v>
      </c>
      <c r="F4221" s="32">
        <v>23.9</v>
      </c>
      <c r="G4221" s="18">
        <v>2</v>
      </c>
    </row>
    <row r="4222" spans="2:7" x14ac:dyDescent="0.3">
      <c r="B4222" s="18">
        <v>38</v>
      </c>
      <c r="C4222" s="18">
        <v>0</v>
      </c>
      <c r="D4222" s="18">
        <v>150.80000000000001</v>
      </c>
      <c r="E4222" s="18">
        <v>105</v>
      </c>
      <c r="F4222" s="32">
        <v>25.64</v>
      </c>
      <c r="G4222" s="18">
        <v>0</v>
      </c>
    </row>
    <row r="4223" spans="2:7" x14ac:dyDescent="0.3">
      <c r="B4223" s="18">
        <v>37</v>
      </c>
      <c r="C4223" s="18">
        <v>0</v>
      </c>
      <c r="D4223" s="18">
        <v>192.1</v>
      </c>
      <c r="E4223" s="18">
        <v>87</v>
      </c>
      <c r="F4223" s="32">
        <v>32.659999999999997</v>
      </c>
      <c r="G4223" s="18">
        <v>1</v>
      </c>
    </row>
    <row r="4224" spans="2:7" x14ac:dyDescent="0.3">
      <c r="B4224" s="18">
        <v>41</v>
      </c>
      <c r="C4224" s="18">
        <v>0</v>
      </c>
      <c r="D4224" s="18">
        <v>175.7</v>
      </c>
      <c r="E4224" s="18">
        <v>69</v>
      </c>
      <c r="F4224" s="32">
        <v>29.87</v>
      </c>
      <c r="G4224" s="18">
        <v>0</v>
      </c>
    </row>
    <row r="4225" spans="2:7" x14ac:dyDescent="0.3">
      <c r="B4225" s="18">
        <v>46</v>
      </c>
      <c r="C4225" s="18">
        <v>0</v>
      </c>
      <c r="D4225" s="18">
        <v>93.3</v>
      </c>
      <c r="E4225" s="18">
        <v>109</v>
      </c>
      <c r="F4225" s="32">
        <v>15.86</v>
      </c>
      <c r="G4225" s="18">
        <v>0</v>
      </c>
    </row>
    <row r="4226" spans="2:7" x14ac:dyDescent="0.3">
      <c r="B4226" s="18">
        <v>33</v>
      </c>
      <c r="C4226" s="18">
        <v>0</v>
      </c>
      <c r="D4226" s="18">
        <v>212.1</v>
      </c>
      <c r="E4226" s="18">
        <v>133</v>
      </c>
      <c r="F4226" s="32">
        <v>36.06</v>
      </c>
      <c r="G4226" s="18">
        <v>2</v>
      </c>
    </row>
    <row r="4227" spans="2:7" x14ac:dyDescent="0.3">
      <c r="B4227" s="18">
        <v>41</v>
      </c>
      <c r="C4227" s="18">
        <v>0</v>
      </c>
      <c r="D4227" s="18">
        <v>43.3</v>
      </c>
      <c r="E4227" s="18">
        <v>118</v>
      </c>
      <c r="F4227" s="32">
        <v>7.36</v>
      </c>
      <c r="G4227" s="18">
        <v>0</v>
      </c>
    </row>
    <row r="4228" spans="2:7" x14ac:dyDescent="0.3">
      <c r="B4228" s="18">
        <v>38</v>
      </c>
      <c r="C4228" s="18">
        <v>0</v>
      </c>
      <c r="D4228" s="18">
        <v>173.1</v>
      </c>
      <c r="E4228" s="18">
        <v>126</v>
      </c>
      <c r="F4228" s="32">
        <v>29.43</v>
      </c>
      <c r="G4228" s="18">
        <v>1</v>
      </c>
    </row>
    <row r="4229" spans="2:7" x14ac:dyDescent="0.3">
      <c r="B4229" s="18">
        <v>35</v>
      </c>
      <c r="C4229" s="18">
        <v>28</v>
      </c>
      <c r="D4229" s="18">
        <v>115.4</v>
      </c>
      <c r="E4229" s="18">
        <v>96</v>
      </c>
      <c r="F4229" s="32">
        <v>19.62</v>
      </c>
      <c r="G4229" s="18">
        <v>0</v>
      </c>
    </row>
    <row r="4230" spans="2:7" x14ac:dyDescent="0.3">
      <c r="B4230" s="18">
        <v>41</v>
      </c>
      <c r="C4230" s="18">
        <v>0</v>
      </c>
      <c r="D4230" s="18">
        <v>190.9</v>
      </c>
      <c r="E4230" s="18">
        <v>92</v>
      </c>
      <c r="F4230" s="32">
        <v>32.450000000000003</v>
      </c>
      <c r="G4230" s="18">
        <v>1</v>
      </c>
    </row>
    <row r="4231" spans="2:7" x14ac:dyDescent="0.3">
      <c r="B4231" s="18">
        <v>39</v>
      </c>
      <c r="C4231" s="18">
        <v>0</v>
      </c>
      <c r="D4231" s="18">
        <v>234.1</v>
      </c>
      <c r="E4231" s="18">
        <v>105</v>
      </c>
      <c r="F4231" s="32">
        <v>39.799999999999997</v>
      </c>
      <c r="G4231" s="18">
        <v>1</v>
      </c>
    </row>
    <row r="4232" spans="2:7" x14ac:dyDescent="0.3">
      <c r="B4232" s="18">
        <v>43</v>
      </c>
      <c r="C4232" s="18">
        <v>0</v>
      </c>
      <c r="D4232" s="18">
        <v>102.1</v>
      </c>
      <c r="E4232" s="18">
        <v>74</v>
      </c>
      <c r="F4232" s="32">
        <v>17.36</v>
      </c>
      <c r="G4232" s="18">
        <v>1</v>
      </c>
    </row>
    <row r="4233" spans="2:7" x14ac:dyDescent="0.3">
      <c r="B4233" s="18">
        <v>41</v>
      </c>
      <c r="C4233" s="18">
        <v>0</v>
      </c>
      <c r="D4233" s="18">
        <v>131.9</v>
      </c>
      <c r="E4233" s="18">
        <v>91</v>
      </c>
      <c r="F4233" s="32">
        <v>22.42</v>
      </c>
      <c r="G4233" s="18">
        <v>1</v>
      </c>
    </row>
    <row r="4234" spans="2:7" x14ac:dyDescent="0.3">
      <c r="B4234" s="18">
        <v>44</v>
      </c>
      <c r="C4234" s="18">
        <v>0</v>
      </c>
      <c r="D4234" s="18">
        <v>135</v>
      </c>
      <c r="E4234" s="18">
        <v>122</v>
      </c>
      <c r="F4234" s="32">
        <v>22.95</v>
      </c>
      <c r="G4234" s="18">
        <v>0</v>
      </c>
    </row>
    <row r="4235" spans="2:7" x14ac:dyDescent="0.3">
      <c r="B4235" s="18">
        <v>38</v>
      </c>
      <c r="C4235" s="18">
        <v>0</v>
      </c>
      <c r="D4235" s="18">
        <v>145</v>
      </c>
      <c r="E4235" s="18">
        <v>80</v>
      </c>
      <c r="F4235" s="32">
        <v>24.65</v>
      </c>
      <c r="G4235" s="18">
        <v>0</v>
      </c>
    </row>
    <row r="4236" spans="2:7" x14ac:dyDescent="0.3">
      <c r="B4236" s="18">
        <v>38</v>
      </c>
      <c r="C4236" s="18">
        <v>0</v>
      </c>
      <c r="D4236" s="18">
        <v>170.3</v>
      </c>
      <c r="E4236" s="18">
        <v>48</v>
      </c>
      <c r="F4236" s="32">
        <v>28.95</v>
      </c>
      <c r="G4236" s="18">
        <v>3</v>
      </c>
    </row>
    <row r="4237" spans="2:7" x14ac:dyDescent="0.3">
      <c r="B4237" s="18">
        <v>41</v>
      </c>
      <c r="C4237" s="18">
        <v>0</v>
      </c>
      <c r="D4237" s="18">
        <v>188.7</v>
      </c>
      <c r="E4237" s="18">
        <v>99</v>
      </c>
      <c r="F4237" s="32">
        <v>32.08</v>
      </c>
      <c r="G4237" s="18">
        <v>1</v>
      </c>
    </row>
    <row r="4238" spans="2:7" x14ac:dyDescent="0.3">
      <c r="B4238" s="18">
        <v>40</v>
      </c>
      <c r="C4238" s="18">
        <v>0</v>
      </c>
      <c r="D4238" s="18">
        <v>7.2</v>
      </c>
      <c r="E4238" s="18">
        <v>97</v>
      </c>
      <c r="F4238" s="32">
        <v>1.22</v>
      </c>
      <c r="G4238" s="18">
        <v>1</v>
      </c>
    </row>
    <row r="4239" spans="2:7" x14ac:dyDescent="0.3">
      <c r="B4239" s="18">
        <v>40</v>
      </c>
      <c r="C4239" s="18">
        <v>0</v>
      </c>
      <c r="D4239" s="18">
        <v>181.1</v>
      </c>
      <c r="E4239" s="18">
        <v>124</v>
      </c>
      <c r="F4239" s="32">
        <v>30.79</v>
      </c>
      <c r="G4239" s="18">
        <v>5</v>
      </c>
    </row>
    <row r="4240" spans="2:7" x14ac:dyDescent="0.3">
      <c r="B4240" s="18">
        <v>38</v>
      </c>
      <c r="C4240" s="18">
        <v>0</v>
      </c>
      <c r="D4240" s="18">
        <v>151.80000000000001</v>
      </c>
      <c r="E4240" s="18">
        <v>90</v>
      </c>
      <c r="F4240" s="32">
        <v>25.81</v>
      </c>
      <c r="G4240" s="18">
        <v>2</v>
      </c>
    </row>
    <row r="4241" spans="2:7" x14ac:dyDescent="0.3">
      <c r="B4241" s="18">
        <v>40</v>
      </c>
      <c r="C4241" s="18">
        <v>0</v>
      </c>
      <c r="D4241" s="18">
        <v>159.4</v>
      </c>
      <c r="E4241" s="18">
        <v>86</v>
      </c>
      <c r="F4241" s="32">
        <v>27.1</v>
      </c>
      <c r="G4241" s="18">
        <v>1</v>
      </c>
    </row>
    <row r="4242" spans="2:7" x14ac:dyDescent="0.3">
      <c r="B4242" s="18">
        <v>41</v>
      </c>
      <c r="C4242" s="18">
        <v>31</v>
      </c>
      <c r="D4242" s="18">
        <v>226.6</v>
      </c>
      <c r="E4242" s="18">
        <v>99</v>
      </c>
      <c r="F4242" s="32">
        <v>38.520000000000003</v>
      </c>
      <c r="G4242" s="18">
        <v>3</v>
      </c>
    </row>
    <row r="4243" spans="2:7" x14ac:dyDescent="0.3">
      <c r="B4243" s="18">
        <v>37</v>
      </c>
      <c r="C4243" s="18">
        <v>0</v>
      </c>
      <c r="D4243" s="18">
        <v>214.7</v>
      </c>
      <c r="E4243" s="18">
        <v>115</v>
      </c>
      <c r="F4243" s="32">
        <v>36.5</v>
      </c>
      <c r="G4243" s="18">
        <v>3</v>
      </c>
    </row>
    <row r="4244" spans="2:7" x14ac:dyDescent="0.3">
      <c r="B4244" s="18">
        <v>35</v>
      </c>
      <c r="C4244" s="18">
        <v>27</v>
      </c>
      <c r="D4244" s="18">
        <v>157.6</v>
      </c>
      <c r="E4244" s="18">
        <v>107</v>
      </c>
      <c r="F4244" s="32">
        <v>26.79</v>
      </c>
      <c r="G4244" s="18">
        <v>1</v>
      </c>
    </row>
    <row r="4245" spans="2:7" x14ac:dyDescent="0.3">
      <c r="B4245" s="18">
        <v>41</v>
      </c>
      <c r="C4245" s="18">
        <v>0</v>
      </c>
      <c r="D4245" s="18">
        <v>157</v>
      </c>
      <c r="E4245" s="18">
        <v>101</v>
      </c>
      <c r="F4245" s="32">
        <v>26.69</v>
      </c>
      <c r="G4245" s="18">
        <v>2</v>
      </c>
    </row>
    <row r="4246" spans="2:7" x14ac:dyDescent="0.3">
      <c r="B4246" s="18">
        <v>49</v>
      </c>
      <c r="C4246" s="18">
        <v>0</v>
      </c>
      <c r="D4246" s="18">
        <v>170</v>
      </c>
      <c r="E4246" s="18">
        <v>115</v>
      </c>
      <c r="F4246" s="32">
        <v>28.9</v>
      </c>
      <c r="G4246" s="18">
        <v>0</v>
      </c>
    </row>
    <row r="4247" spans="2:7" x14ac:dyDescent="0.3">
      <c r="B4247" s="18">
        <v>32</v>
      </c>
      <c r="C4247" s="18">
        <v>0</v>
      </c>
      <c r="D4247" s="18">
        <v>244.7</v>
      </c>
      <c r="E4247" s="18">
        <v>115</v>
      </c>
      <c r="F4247" s="32">
        <v>41.6</v>
      </c>
      <c r="G4247" s="18">
        <v>1</v>
      </c>
    </row>
    <row r="4248" spans="2:7" x14ac:dyDescent="0.3">
      <c r="B4248" s="18">
        <v>36</v>
      </c>
      <c r="C4248" s="18">
        <v>0</v>
      </c>
      <c r="D4248" s="18">
        <v>252.6</v>
      </c>
      <c r="E4248" s="18">
        <v>89</v>
      </c>
      <c r="F4248" s="32">
        <v>42.94</v>
      </c>
      <c r="G4248" s="18">
        <v>1</v>
      </c>
    </row>
    <row r="4249" spans="2:7" x14ac:dyDescent="0.3">
      <c r="B4249" s="18">
        <v>44</v>
      </c>
      <c r="C4249" s="18">
        <v>0</v>
      </c>
      <c r="D4249" s="18">
        <v>188.3</v>
      </c>
      <c r="E4249" s="18">
        <v>70</v>
      </c>
      <c r="F4249" s="32">
        <v>32.01</v>
      </c>
      <c r="G4249" s="18">
        <v>0</v>
      </c>
    </row>
    <row r="4250" spans="2:7" x14ac:dyDescent="0.3">
      <c r="B4250" s="18">
        <v>40</v>
      </c>
      <c r="C4250" s="18">
        <v>0</v>
      </c>
      <c r="D4250" s="18">
        <v>177.9</v>
      </c>
      <c r="E4250" s="18">
        <v>89</v>
      </c>
      <c r="F4250" s="32">
        <v>30.24</v>
      </c>
      <c r="G4250" s="18">
        <v>3</v>
      </c>
    </row>
    <row r="4251" spans="2:7" x14ac:dyDescent="0.3">
      <c r="B4251" s="18">
        <v>38</v>
      </c>
      <c r="C4251" s="18">
        <v>0</v>
      </c>
      <c r="D4251" s="18">
        <v>170.7</v>
      </c>
      <c r="E4251" s="18">
        <v>101</v>
      </c>
      <c r="F4251" s="32">
        <v>29.02</v>
      </c>
      <c r="G4251" s="18">
        <v>1</v>
      </c>
    </row>
    <row r="4252" spans="2:7" x14ac:dyDescent="0.3">
      <c r="B4252" s="18">
        <v>38</v>
      </c>
      <c r="C4252" s="18">
        <v>40</v>
      </c>
      <c r="D4252" s="18">
        <v>235.7</v>
      </c>
      <c r="E4252" s="18">
        <v>127</v>
      </c>
      <c r="F4252" s="32">
        <v>40.07</v>
      </c>
      <c r="G4252" s="18">
        <v>2</v>
      </c>
    </row>
    <row r="4253" spans="2:7" x14ac:dyDescent="0.3">
      <c r="B4253" s="18">
        <v>35</v>
      </c>
      <c r="C4253" s="18">
        <v>34</v>
      </c>
      <c r="D4253" s="18">
        <v>129.4</v>
      </c>
      <c r="E4253" s="18">
        <v>102</v>
      </c>
      <c r="F4253" s="32">
        <v>22</v>
      </c>
      <c r="G4253" s="18">
        <v>0</v>
      </c>
    </row>
  </sheetData>
  <autoFilter ref="B3:G3"/>
  <mergeCells count="1">
    <mergeCell ref="B1:F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0"/>
  <sheetViews>
    <sheetView zoomScale="130" zoomScaleNormal="130" workbookViewId="0"/>
  </sheetViews>
  <sheetFormatPr defaultRowHeight="14.4" x14ac:dyDescent="0.3"/>
  <cols>
    <col min="1" max="1" width="2.33203125" style="19" customWidth="1"/>
    <col min="2" max="2" width="28.21875" style="19" bestFit="1" customWidth="1"/>
    <col min="3" max="3" width="10" style="19" bestFit="1" customWidth="1"/>
    <col min="4" max="4" width="10.44140625" style="19" customWidth="1"/>
    <col min="5" max="5" width="6.5546875" style="19" bestFit="1" customWidth="1"/>
    <col min="6" max="7" width="8.88671875" style="19" customWidth="1"/>
    <col min="8" max="14" width="8.88671875" style="19"/>
    <col min="15" max="15" width="8.33203125" style="19" bestFit="1" customWidth="1"/>
    <col min="16" max="16" width="10" style="19" bestFit="1" customWidth="1"/>
    <col min="17" max="17" width="10.44140625" style="19" bestFit="1" customWidth="1"/>
    <col min="18" max="18" width="5.6640625" style="19" bestFit="1" customWidth="1"/>
    <col min="19" max="19" width="10.88671875" style="19" bestFit="1" customWidth="1"/>
    <col min="20" max="16384" width="8.88671875" style="19"/>
  </cols>
  <sheetData>
    <row r="1" spans="2:7" ht="21" x14ac:dyDescent="0.4">
      <c r="B1" s="57" t="s">
        <v>115</v>
      </c>
      <c r="C1" s="57"/>
      <c r="D1" s="57"/>
      <c r="E1" s="57"/>
      <c r="F1" s="57"/>
      <c r="G1" s="20"/>
    </row>
    <row r="3" spans="2:7" s="47" customFormat="1" x14ac:dyDescent="0.3"/>
    <row r="4" spans="2:7" x14ac:dyDescent="0.3">
      <c r="B4" s="2" t="s">
        <v>107</v>
      </c>
      <c r="C4" s="2" t="s">
        <v>110</v>
      </c>
      <c r="D4" s="2"/>
      <c r="E4" s="2"/>
    </row>
    <row r="5" spans="2:7" x14ac:dyDescent="0.3">
      <c r="B5" s="2" t="s">
        <v>111</v>
      </c>
      <c r="C5" s="2" t="s">
        <v>113</v>
      </c>
      <c r="D5" s="2" t="s">
        <v>112</v>
      </c>
      <c r="E5" s="2" t="s">
        <v>114</v>
      </c>
    </row>
    <row r="6" spans="2:7" x14ac:dyDescent="0.3">
      <c r="B6" s="8">
        <v>0</v>
      </c>
      <c r="C6" s="21">
        <v>40.359550561797754</v>
      </c>
      <c r="D6" s="21">
        <v>39.228571428571428</v>
      </c>
      <c r="E6" s="21">
        <v>40.177215189873415</v>
      </c>
    </row>
    <row r="7" spans="2:7" x14ac:dyDescent="0.3">
      <c r="B7" s="8">
        <v>1</v>
      </c>
      <c r="C7" s="9">
        <v>31</v>
      </c>
      <c r="D7" s="21">
        <v>31.423076923076923</v>
      </c>
      <c r="E7" s="21">
        <v>28.94736842105263</v>
      </c>
    </row>
    <row r="9" spans="2:7" x14ac:dyDescent="0.3">
      <c r="B9" s="52" t="s">
        <v>117</v>
      </c>
      <c r="C9" s="52"/>
      <c r="D9" s="52"/>
    </row>
    <row r="10" spans="2:7" x14ac:dyDescent="0.3">
      <c r="B10" s="52" t="s">
        <v>116</v>
      </c>
      <c r="C10" s="52"/>
      <c r="D10" s="52"/>
      <c r="E10" s="52"/>
      <c r="F10" s="52"/>
    </row>
    <row r="19" spans="2:5" x14ac:dyDescent="0.3">
      <c r="B19" s="2" t="s">
        <v>103</v>
      </c>
      <c r="C19" s="2" t="s">
        <v>110</v>
      </c>
      <c r="D19" s="2"/>
      <c r="E19" s="2"/>
    </row>
    <row r="20" spans="2:5" x14ac:dyDescent="0.3">
      <c r="B20" s="2" t="s">
        <v>111</v>
      </c>
      <c r="C20" s="2" t="s">
        <v>113</v>
      </c>
      <c r="D20" s="2" t="s">
        <v>112</v>
      </c>
      <c r="E20" s="2" t="s">
        <v>114</v>
      </c>
    </row>
    <row r="21" spans="2:5" x14ac:dyDescent="0.3">
      <c r="B21" s="8">
        <v>0</v>
      </c>
      <c r="C21" s="32">
        <v>29.842247191011243</v>
      </c>
      <c r="D21" s="32">
        <v>30.593428571428571</v>
      </c>
      <c r="E21" s="32">
        <v>30.205189873417723</v>
      </c>
    </row>
    <row r="22" spans="2:5" x14ac:dyDescent="0.3">
      <c r="B22" s="8">
        <v>1</v>
      </c>
      <c r="C22" s="32">
        <v>35.309473684210523</v>
      </c>
      <c r="D22" s="32">
        <v>38.761923076923068</v>
      </c>
      <c r="E22" s="32">
        <v>37.220526315789478</v>
      </c>
    </row>
    <row r="24" spans="2:5" x14ac:dyDescent="0.3">
      <c r="B24" s="52" t="s">
        <v>123</v>
      </c>
      <c r="C24" s="52"/>
      <c r="D24" s="52"/>
    </row>
    <row r="25" spans="2:5" x14ac:dyDescent="0.3">
      <c r="B25" s="19" t="s">
        <v>124</v>
      </c>
    </row>
    <row r="27" spans="2:5" x14ac:dyDescent="0.3">
      <c r="B27" s="52" t="s">
        <v>125</v>
      </c>
      <c r="C27" s="52"/>
      <c r="D27" s="52"/>
    </row>
    <row r="28" spans="2:5" x14ac:dyDescent="0.3">
      <c r="B28" s="52" t="s">
        <v>163</v>
      </c>
      <c r="C28" s="52"/>
      <c r="D28" s="52"/>
    </row>
    <row r="34" spans="2:5" x14ac:dyDescent="0.3">
      <c r="B34" s="8"/>
      <c r="C34" s="9"/>
      <c r="D34" s="21"/>
      <c r="E34" s="21"/>
    </row>
    <row r="35" spans="2:5" x14ac:dyDescent="0.3">
      <c r="B35" s="2" t="s">
        <v>100</v>
      </c>
      <c r="C35" s="2" t="s">
        <v>110</v>
      </c>
      <c r="D35" s="2"/>
      <c r="E35" s="2"/>
    </row>
    <row r="36" spans="2:5" x14ac:dyDescent="0.3">
      <c r="B36" s="2" t="s">
        <v>111</v>
      </c>
      <c r="C36" s="2" t="s">
        <v>113</v>
      </c>
      <c r="D36" s="2" t="s">
        <v>112</v>
      </c>
      <c r="E36" s="2" t="s">
        <v>114</v>
      </c>
    </row>
    <row r="37" spans="2:5" x14ac:dyDescent="0.3">
      <c r="B37" s="8">
        <v>0</v>
      </c>
      <c r="C37" s="9">
        <v>22</v>
      </c>
      <c r="D37" s="9">
        <v>16</v>
      </c>
      <c r="E37" s="9">
        <v>20</v>
      </c>
    </row>
    <row r="38" spans="2:5" x14ac:dyDescent="0.3">
      <c r="B38" s="8">
        <v>1</v>
      </c>
      <c r="C38" s="9">
        <v>3</v>
      </c>
      <c r="D38" s="9">
        <v>6</v>
      </c>
      <c r="E38" s="9">
        <v>1</v>
      </c>
    </row>
    <row r="40" spans="2:5" x14ac:dyDescent="0.3">
      <c r="B40" s="52" t="s">
        <v>118</v>
      </c>
      <c r="C40" s="52"/>
      <c r="D40" s="52"/>
      <c r="E40" s="52"/>
    </row>
    <row r="41" spans="2:5" x14ac:dyDescent="0.3">
      <c r="B41" s="53" t="s">
        <v>119</v>
      </c>
      <c r="C41" s="53"/>
    </row>
    <row r="43" spans="2:5" x14ac:dyDescent="0.3">
      <c r="B43" s="53" t="s">
        <v>164</v>
      </c>
      <c r="C43" s="53"/>
      <c r="D43" s="53"/>
      <c r="E43" s="48"/>
    </row>
    <row r="44" spans="2:5" x14ac:dyDescent="0.3">
      <c r="B44" s="52" t="s">
        <v>120</v>
      </c>
      <c r="C44" s="52"/>
      <c r="D44" s="52"/>
      <c r="E44" s="47"/>
    </row>
    <row r="51" spans="2:6" x14ac:dyDescent="0.3">
      <c r="B51" s="2" t="s">
        <v>101</v>
      </c>
      <c r="C51" s="2" t="s">
        <v>110</v>
      </c>
      <c r="D51" s="2"/>
      <c r="E51" s="2"/>
    </row>
    <row r="52" spans="2:6" x14ac:dyDescent="0.3">
      <c r="B52" s="2" t="s">
        <v>111</v>
      </c>
      <c r="C52" s="2" t="s">
        <v>113</v>
      </c>
      <c r="D52" s="2" t="s">
        <v>112</v>
      </c>
      <c r="E52" s="2" t="s">
        <v>114</v>
      </c>
    </row>
    <row r="53" spans="2:6" x14ac:dyDescent="0.3">
      <c r="B53" s="8">
        <v>0</v>
      </c>
      <c r="C53" s="9">
        <v>673</v>
      </c>
      <c r="D53" s="9">
        <v>460</v>
      </c>
      <c r="E53" s="9">
        <v>587</v>
      </c>
    </row>
    <row r="54" spans="2:6" x14ac:dyDescent="0.3">
      <c r="B54" s="8">
        <v>1</v>
      </c>
      <c r="C54" s="9">
        <v>82</v>
      </c>
      <c r="D54" s="9">
        <v>193</v>
      </c>
      <c r="E54" s="9">
        <v>31</v>
      </c>
    </row>
    <row r="56" spans="2:6" x14ac:dyDescent="0.3">
      <c r="B56" s="52" t="s">
        <v>165</v>
      </c>
      <c r="C56" s="52"/>
      <c r="D56" s="52"/>
      <c r="E56" s="52"/>
    </row>
    <row r="57" spans="2:6" x14ac:dyDescent="0.3">
      <c r="B57" s="53" t="s">
        <v>121</v>
      </c>
      <c r="C57" s="53"/>
      <c r="D57" s="53"/>
    </row>
    <row r="59" spans="2:6" x14ac:dyDescent="0.3">
      <c r="B59" s="53" t="s">
        <v>122</v>
      </c>
      <c r="C59" s="53"/>
      <c r="D59" s="53"/>
      <c r="E59" s="53"/>
      <c r="F59" s="53"/>
    </row>
    <row r="60" spans="2:6" x14ac:dyDescent="0.3">
      <c r="B60" s="52" t="s">
        <v>166</v>
      </c>
      <c r="C60" s="52"/>
      <c r="D60" s="52"/>
      <c r="E60" s="52"/>
      <c r="F60" s="52"/>
    </row>
  </sheetData>
  <mergeCells count="14">
    <mergeCell ref="B60:F60"/>
    <mergeCell ref="B44:D44"/>
    <mergeCell ref="B28:D28"/>
    <mergeCell ref="B1:F1"/>
    <mergeCell ref="B9:D9"/>
    <mergeCell ref="B10:F10"/>
    <mergeCell ref="B40:E40"/>
    <mergeCell ref="B41:C41"/>
    <mergeCell ref="B24:D24"/>
    <mergeCell ref="B27:D27"/>
    <mergeCell ref="B43:D43"/>
    <mergeCell ref="B57:D57"/>
    <mergeCell ref="B59:F59"/>
    <mergeCell ref="B56:E56"/>
  </mergeCell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Project Overview</vt:lpstr>
      <vt:lpstr>Final Report</vt:lpstr>
      <vt:lpstr>Telcom Customer Data (Before)</vt:lpstr>
      <vt:lpstr>Telcom Customer Data (After)</vt:lpstr>
      <vt:lpstr>Churn Rate &amp; Initial EDA</vt:lpstr>
      <vt:lpstr>Gr. by Voicemail Plan &amp; Churn</vt:lpstr>
      <vt:lpstr>Grouping by State &amp; Churn</vt:lpstr>
      <vt:lpstr>Frequency Distributions</vt:lpstr>
      <vt:lpstr>State &amp; Churn Visualizations</vt:lpstr>
      <vt:lpstr>Churn Visualizations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Dataquest</dc:creator>
  <cp:keywords/>
  <dc:description/>
  <cp:lastModifiedBy>Gordias</cp:lastModifiedBy>
  <cp:revision/>
  <dcterms:created xsi:type="dcterms:W3CDTF">2021-12-14T11:15:35Z</dcterms:created>
  <dcterms:modified xsi:type="dcterms:W3CDTF">2024-07-02T09:51:05Z</dcterms:modified>
  <cp:category/>
  <cp:contentStatus/>
</cp:coreProperties>
</file>