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Documents/研究生课程/多核程序设计与实践（助教）/homework-03/"/>
    </mc:Choice>
  </mc:AlternateContent>
  <xr:revisionPtr revIDLastSave="0" documentId="13_ncr:1_{B2AF9957-795C-5E49-A9B2-8C795220C60E}" xr6:coauthVersionLast="40" xr6:coauthVersionMax="40" xr10:uidLastSave="{00000000-0000-0000-0000-000000000000}"/>
  <bookViews>
    <workbookView xWindow="3180" yWindow="2420" windowWidth="33780" windowHeight="17740" xr2:uid="{5F371CBF-4ABF-E445-9F90-C024ABA0AB95}"/>
  </bookViews>
  <sheets>
    <sheet name="Sheet1" sheetId="1" r:id="rId1"/>
  </sheets>
  <definedNames>
    <definedName name="_xlchart.v1.0" hidden="1">Sheet1!$H$2:$H$118</definedName>
    <definedName name="_xlchart.v1.1" hidden="1">Sheet1!$F$2:$F$118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5" i="1" l="1"/>
  <c r="G38" i="1"/>
  <c r="G19" i="1"/>
  <c r="G36" i="1"/>
  <c r="G60" i="1"/>
  <c r="G53" i="1"/>
  <c r="G117" i="1"/>
  <c r="G37" i="1"/>
  <c r="G111" i="1"/>
  <c r="G101" i="1"/>
  <c r="G29" i="1"/>
  <c r="G98" i="1"/>
  <c r="G116" i="1"/>
  <c r="G58" i="1"/>
  <c r="G51" i="1"/>
  <c r="G79" i="1"/>
  <c r="G87" i="1"/>
  <c r="G6" i="1"/>
  <c r="G28" i="1"/>
  <c r="G43" i="1"/>
  <c r="G57" i="1"/>
  <c r="G93" i="1"/>
  <c r="G42" i="1"/>
  <c r="G18" i="1"/>
  <c r="G107" i="1"/>
  <c r="G82" i="1"/>
  <c r="G48" i="1"/>
  <c r="G80" i="1"/>
  <c r="G4" i="1"/>
  <c r="G8" i="1"/>
  <c r="G40" i="1"/>
  <c r="G86" i="1"/>
  <c r="G5" i="1"/>
  <c r="G67" i="1"/>
  <c r="G70" i="1"/>
  <c r="G97" i="1"/>
  <c r="G94" i="1"/>
  <c r="G75" i="1"/>
  <c r="G2" i="1"/>
  <c r="G55" i="1"/>
  <c r="G54" i="1"/>
  <c r="G20" i="1"/>
  <c r="G91" i="1"/>
  <c r="G41" i="1"/>
  <c r="G89" i="1"/>
  <c r="G102" i="1"/>
  <c r="G88" i="1"/>
  <c r="G66" i="1"/>
  <c r="G92" i="1"/>
  <c r="G68" i="1"/>
  <c r="G108" i="1"/>
  <c r="G113" i="1"/>
  <c r="G100" i="1"/>
  <c r="G110" i="1"/>
  <c r="G59" i="1"/>
  <c r="G27" i="1"/>
  <c r="G13" i="1"/>
  <c r="G22" i="1"/>
  <c r="G84" i="1"/>
  <c r="G71" i="1"/>
  <c r="G112" i="1"/>
  <c r="G52" i="1"/>
  <c r="G96" i="1"/>
  <c r="G23" i="1"/>
  <c r="G106" i="1"/>
  <c r="G115" i="1"/>
  <c r="G95" i="1"/>
  <c r="G90" i="1"/>
  <c r="G30" i="1"/>
  <c r="G62" i="1"/>
  <c r="G46" i="1"/>
  <c r="G15" i="1"/>
  <c r="G114" i="1"/>
  <c r="G83" i="1"/>
  <c r="G11" i="1"/>
  <c r="G109" i="1"/>
  <c r="G31" i="1"/>
  <c r="G26" i="1"/>
  <c r="G73" i="1"/>
  <c r="G32" i="1"/>
  <c r="G85" i="1"/>
  <c r="G50" i="1"/>
  <c r="G3" i="1"/>
  <c r="G65" i="1"/>
  <c r="G76" i="1"/>
  <c r="G81" i="1"/>
  <c r="G74" i="1"/>
  <c r="G44" i="1"/>
  <c r="G56" i="1"/>
  <c r="G72" i="1"/>
  <c r="G34" i="1"/>
  <c r="G118" i="1"/>
  <c r="G77" i="1"/>
  <c r="G24" i="1"/>
  <c r="G45" i="1"/>
  <c r="G7" i="1"/>
  <c r="G17" i="1"/>
  <c r="G78" i="1"/>
  <c r="G12" i="1"/>
  <c r="G99" i="1"/>
  <c r="G9" i="1"/>
  <c r="G63" i="1"/>
  <c r="G16" i="1"/>
  <c r="G35" i="1"/>
  <c r="G103" i="1"/>
  <c r="G64" i="1"/>
  <c r="G61" i="1"/>
  <c r="G49" i="1"/>
  <c r="G69" i="1"/>
  <c r="G10" i="1"/>
  <c r="G104" i="1"/>
  <c r="G39" i="1"/>
  <c r="G21" i="1"/>
  <c r="G33" i="1"/>
  <c r="G25" i="1"/>
  <c r="G47" i="1"/>
  <c r="G14" i="1"/>
  <c r="E105" i="1"/>
  <c r="E38" i="1"/>
  <c r="E19" i="1"/>
  <c r="E36" i="1"/>
  <c r="E60" i="1"/>
  <c r="H60" i="1" s="1"/>
  <c r="E53" i="1"/>
  <c r="H53" i="1" s="1"/>
  <c r="E117" i="1"/>
  <c r="E37" i="1"/>
  <c r="E111" i="1"/>
  <c r="E101" i="1"/>
  <c r="E29" i="1"/>
  <c r="E98" i="1"/>
  <c r="E116" i="1"/>
  <c r="H116" i="1" s="1"/>
  <c r="E58" i="1"/>
  <c r="H58" i="1" s="1"/>
  <c r="E51" i="1"/>
  <c r="E79" i="1"/>
  <c r="E87" i="1"/>
  <c r="E6" i="1"/>
  <c r="E28" i="1"/>
  <c r="E43" i="1"/>
  <c r="E57" i="1"/>
  <c r="H57" i="1" s="1"/>
  <c r="E93" i="1"/>
  <c r="E42" i="1"/>
  <c r="E18" i="1"/>
  <c r="E107" i="1"/>
  <c r="E82" i="1"/>
  <c r="E48" i="1"/>
  <c r="E80" i="1"/>
  <c r="H80" i="1" s="1"/>
  <c r="E4" i="1"/>
  <c r="E8" i="1"/>
  <c r="E40" i="1"/>
  <c r="E86" i="1"/>
  <c r="E5" i="1"/>
  <c r="E67" i="1"/>
  <c r="E70" i="1"/>
  <c r="E97" i="1"/>
  <c r="H97" i="1" s="1"/>
  <c r="E94" i="1"/>
  <c r="E75" i="1"/>
  <c r="E2" i="1"/>
  <c r="E55" i="1"/>
  <c r="E54" i="1"/>
  <c r="E20" i="1"/>
  <c r="E91" i="1"/>
  <c r="E41" i="1"/>
  <c r="H41" i="1" s="1"/>
  <c r="E89" i="1"/>
  <c r="E102" i="1"/>
  <c r="E88" i="1"/>
  <c r="E66" i="1"/>
  <c r="E92" i="1"/>
  <c r="E68" i="1"/>
  <c r="E108" i="1"/>
  <c r="E113" i="1"/>
  <c r="H113" i="1" s="1"/>
  <c r="E100" i="1"/>
  <c r="E110" i="1"/>
  <c r="E59" i="1"/>
  <c r="E27" i="1"/>
  <c r="E13" i="1"/>
  <c r="E22" i="1"/>
  <c r="E84" i="1"/>
  <c r="E71" i="1"/>
  <c r="H71" i="1" s="1"/>
  <c r="E112" i="1"/>
  <c r="E52" i="1"/>
  <c r="E96" i="1"/>
  <c r="E23" i="1"/>
  <c r="E106" i="1"/>
  <c r="E115" i="1"/>
  <c r="E95" i="1"/>
  <c r="E90" i="1"/>
  <c r="H90" i="1" s="1"/>
  <c r="E30" i="1"/>
  <c r="E62" i="1"/>
  <c r="E46" i="1"/>
  <c r="E15" i="1"/>
  <c r="E114" i="1"/>
  <c r="E83" i="1"/>
  <c r="E11" i="1"/>
  <c r="E109" i="1"/>
  <c r="H109" i="1" s="1"/>
  <c r="E31" i="1"/>
  <c r="E26" i="1"/>
  <c r="E73" i="1"/>
  <c r="E32" i="1"/>
  <c r="E85" i="1"/>
  <c r="E50" i="1"/>
  <c r="E3" i="1"/>
  <c r="E65" i="1"/>
  <c r="H65" i="1" s="1"/>
  <c r="E76" i="1"/>
  <c r="E81" i="1"/>
  <c r="E74" i="1"/>
  <c r="E44" i="1"/>
  <c r="E56" i="1"/>
  <c r="E72" i="1"/>
  <c r="E34" i="1"/>
  <c r="E118" i="1"/>
  <c r="H118" i="1" s="1"/>
  <c r="E77" i="1"/>
  <c r="E24" i="1"/>
  <c r="E45" i="1"/>
  <c r="E7" i="1"/>
  <c r="E17" i="1"/>
  <c r="E78" i="1"/>
  <c r="E12" i="1"/>
  <c r="E99" i="1"/>
  <c r="H99" i="1" s="1"/>
  <c r="E9" i="1"/>
  <c r="E63" i="1"/>
  <c r="E16" i="1"/>
  <c r="E35" i="1"/>
  <c r="E103" i="1"/>
  <c r="E64" i="1"/>
  <c r="E61" i="1"/>
  <c r="E49" i="1"/>
  <c r="H49" i="1" s="1"/>
  <c r="E69" i="1"/>
  <c r="E10" i="1"/>
  <c r="E104" i="1"/>
  <c r="E39" i="1"/>
  <c r="E21" i="1"/>
  <c r="E33" i="1"/>
  <c r="E25" i="1"/>
  <c r="E47" i="1"/>
  <c r="E14" i="1"/>
  <c r="H25" i="1" l="1"/>
  <c r="H28" i="1"/>
  <c r="H29" i="1"/>
  <c r="H19" i="1"/>
  <c r="H78" i="1"/>
  <c r="H50" i="1"/>
  <c r="H22" i="1"/>
  <c r="H68" i="1"/>
  <c r="H20" i="1"/>
  <c r="H67" i="1"/>
  <c r="H64" i="1"/>
  <c r="H72" i="1"/>
  <c r="H115" i="1"/>
  <c r="H33" i="1"/>
  <c r="H83" i="1"/>
  <c r="H114" i="1"/>
  <c r="H21" i="1"/>
  <c r="H5" i="1"/>
  <c r="H106" i="1"/>
  <c r="H101" i="1"/>
  <c r="H103" i="1"/>
  <c r="H56" i="1"/>
  <c r="H92" i="1"/>
  <c r="H38" i="1"/>
  <c r="H17" i="1"/>
  <c r="H13" i="1"/>
  <c r="H6" i="1"/>
  <c r="H85" i="1"/>
  <c r="H54" i="1"/>
  <c r="H82" i="1"/>
  <c r="H7" i="1"/>
  <c r="H27" i="1"/>
  <c r="H111" i="1"/>
  <c r="H104" i="1"/>
  <c r="H74" i="1"/>
  <c r="H59" i="1"/>
  <c r="H40" i="1"/>
  <c r="H35" i="1"/>
  <c r="H15" i="1"/>
  <c r="H107" i="1"/>
  <c r="H16" i="1"/>
  <c r="H73" i="1"/>
  <c r="H96" i="1"/>
  <c r="H2" i="1"/>
  <c r="H79" i="1"/>
  <c r="H10" i="1"/>
  <c r="H81" i="1"/>
  <c r="H26" i="1"/>
  <c r="H52" i="1"/>
  <c r="H110" i="1"/>
  <c r="H102" i="1"/>
  <c r="H75" i="1"/>
  <c r="H8" i="1"/>
  <c r="H42" i="1"/>
  <c r="H117" i="1"/>
  <c r="H44" i="1"/>
  <c r="H23" i="1"/>
  <c r="H86" i="1"/>
  <c r="H45" i="1"/>
  <c r="H46" i="1"/>
  <c r="H88" i="1"/>
  <c r="H18" i="1"/>
  <c r="H14" i="1"/>
  <c r="H63" i="1"/>
  <c r="H24" i="1"/>
  <c r="H62" i="1"/>
  <c r="H87" i="1"/>
  <c r="H55" i="1"/>
  <c r="H12" i="1"/>
  <c r="H3" i="1"/>
  <c r="H95" i="1"/>
  <c r="H84" i="1"/>
  <c r="H108" i="1"/>
  <c r="H91" i="1"/>
  <c r="H70" i="1"/>
  <c r="H48" i="1"/>
  <c r="H43" i="1"/>
  <c r="H98" i="1"/>
  <c r="H36" i="1"/>
  <c r="H39" i="1"/>
  <c r="H32" i="1"/>
  <c r="H66" i="1"/>
  <c r="H105" i="1"/>
  <c r="H61" i="1"/>
  <c r="H34" i="1"/>
  <c r="H11" i="1"/>
  <c r="H37" i="1"/>
  <c r="H47" i="1"/>
  <c r="H69" i="1"/>
  <c r="H9" i="1"/>
  <c r="H77" i="1"/>
  <c r="H76" i="1"/>
  <c r="H31" i="1"/>
  <c r="H30" i="1"/>
  <c r="H112" i="1"/>
  <c r="H100" i="1"/>
  <c r="H89" i="1"/>
  <c r="H94" i="1"/>
  <c r="H4" i="1"/>
  <c r="H93" i="1"/>
  <c r="H51" i="1"/>
</calcChain>
</file>

<file path=xl/sharedStrings.xml><?xml version="1.0" encoding="utf-8"?>
<sst xmlns="http://schemas.openxmlformats.org/spreadsheetml/2006/main" count="163" uniqueCount="140">
  <si>
    <t>实验报告-30</t>
    <phoneticPr fontId="1" type="noConversion"/>
  </si>
  <si>
    <t>代码-10</t>
    <phoneticPr fontId="1" type="noConversion"/>
  </si>
  <si>
    <t>正确性-30</t>
    <phoneticPr fontId="1" type="noConversion"/>
  </si>
  <si>
    <t>性能分-30</t>
    <phoneticPr fontId="1" type="noConversion"/>
  </si>
  <si>
    <t>总分-100</t>
    <phoneticPr fontId="1" type="noConversion"/>
  </si>
  <si>
    <t>备注</t>
    <phoneticPr fontId="1" type="noConversion"/>
  </si>
  <si>
    <t>输出全错</t>
    <phoneticPr fontId="1" type="noConversion"/>
  </si>
  <si>
    <t>程序无反应</t>
    <phoneticPr fontId="1" type="noConversion"/>
  </si>
  <si>
    <t>编译错误</t>
    <phoneticPr fontId="1" type="noConversion"/>
  </si>
  <si>
    <t>正确个数</t>
    <phoneticPr fontId="1" type="noConversion"/>
  </si>
  <si>
    <t>Error: Application returned non-zero code -1</t>
  </si>
  <si>
    <t>没有输出文件</t>
  </si>
  <si>
    <t>Error: Application received signal 139</t>
  </si>
  <si>
    <t>没有报告</t>
  </si>
  <si>
    <t>死机</t>
  </si>
  <si>
    <t>无核函数</t>
  </si>
  <si>
    <t>无核函数，且输出文件格式错误</t>
  </si>
  <si>
    <t>CUDA性能（100w数据）/ ms</t>
    <phoneticPr fontId="1" type="noConversion"/>
  </si>
  <si>
    <t>中间</t>
    <phoneticPr fontId="4" type="noConversion"/>
  </si>
  <si>
    <t>归一化</t>
    <phoneticPr fontId="4" type="noConversion"/>
  </si>
  <si>
    <t>小于10ms</t>
    <phoneticPr fontId="4" type="noConversion"/>
  </si>
  <si>
    <t>大于4000ms</t>
    <phoneticPr fontId="4" type="noConversion"/>
  </si>
  <si>
    <t>MD5</t>
    <phoneticPr fontId="1" type="noConversion"/>
  </si>
  <si>
    <t>4D51AD0EF9D02821818434B7C5F38CAE</t>
  </si>
  <si>
    <t>09F300DEC4B3499A260B65070EDE68E4</t>
  </si>
  <si>
    <t>7454BBF2560F64CE871FC6ABD271DF5E</t>
  </si>
  <si>
    <t>09D007FB9037F76903A2F63FB820EBFE</t>
  </si>
  <si>
    <t>367B48EE385A7B94E21460771710D839</t>
  </si>
  <si>
    <t>DC14C6C20E9A3848DF745EF924C475B6</t>
  </si>
  <si>
    <t>6DD8A0D2A89087276CF53062C57AEA1C</t>
  </si>
  <si>
    <t>1333242AF35CE8EC1E3F637860389134</t>
  </si>
  <si>
    <t>BD784DAEF4F59B74CF4C5290482F1F80</t>
  </si>
  <si>
    <t>F95C6E12824A2D4505BE859934B12005</t>
  </si>
  <si>
    <t>8C8B62AB70CAD3AE0587A03A04950D72</t>
  </si>
  <si>
    <t>0F3CDCF7250A6E41949B8BE3AFEB7719</t>
  </si>
  <si>
    <t>9F25D525A45DCE2F6F724670026E7BC5</t>
  </si>
  <si>
    <t>69ECA330A584B7CD02E8A8E9F6D96936</t>
  </si>
  <si>
    <t>0D87A2AF0F6D43A903061E12EE3C547A</t>
  </si>
  <si>
    <t>1CF2DF79ECB36504F53422A5AE3401A4</t>
  </si>
  <si>
    <t>66E96E94C7F2471941C67EBA4AC7B67B</t>
  </si>
  <si>
    <t>B589EF821A64AA6DD21663D02BE4BC63</t>
  </si>
  <si>
    <t>259A396897FF66E852D8C13A20CB0BAC</t>
  </si>
  <si>
    <t>71C0D73B256BBDFDAF9669CE0FB237AB</t>
  </si>
  <si>
    <t>46D3C66EBCB08DCB2088C75D16D82587</t>
  </si>
  <si>
    <t>5BFB11D4DFDEB87998483B855F726E46</t>
  </si>
  <si>
    <t>16E38D473195AD5F0400069881CB1B1F</t>
  </si>
  <si>
    <t>15E470E55266D27FF8F4923AFAF94E29</t>
  </si>
  <si>
    <t>A4C6D67D236367F6984CDC8497BBBA35</t>
  </si>
  <si>
    <t>C94F554A2121EE7FB239F1FADCC398F3</t>
  </si>
  <si>
    <t>0D186464BBDDC6BF8394F4A8153A5062</t>
  </si>
  <si>
    <t>16B929635E3E4AACA98E2433BC65AE2E</t>
  </si>
  <si>
    <t>06254AA4BAD2A739E17A2679E87A426B</t>
  </si>
  <si>
    <t>11FBD886C4078E6019F63A01CDC331B7</t>
  </si>
  <si>
    <t>D5EC3059338D8FB6A3D35A263769721F</t>
  </si>
  <si>
    <t>002AA796CB2FBEF14674C688CF705E38</t>
  </si>
  <si>
    <t>01FC64B784197EBAD4F727B3582AE3F8</t>
  </si>
  <si>
    <t>76B106E14FDDD9A679C435687BC60DE1</t>
  </si>
  <si>
    <t>5A13711FAE7AAB0DC07225ABC1779379</t>
  </si>
  <si>
    <t>4BF198D1C10727D0FBF73A0C7B208334</t>
  </si>
  <si>
    <t>B59960996DF62A572997FD1C6D34F966</t>
  </si>
  <si>
    <t>08E341365F1EC38623460434A89FE2B7</t>
  </si>
  <si>
    <t>5BB00FCB2DF49B5572B636C38055B6A0</t>
  </si>
  <si>
    <t>B84C187B6ADF4D47D70F51F48E20B913</t>
  </si>
  <si>
    <t>460D570838553F63CEF493DF91113433</t>
  </si>
  <si>
    <t>7B80BD5E33BCF4698FF85600E853B188</t>
  </si>
  <si>
    <t>96F968CF220CD7B1ABF2255007918539</t>
  </si>
  <si>
    <t>47D26D4C7B60C5BC7835BB366B876C8D</t>
  </si>
  <si>
    <t>D03E63BC130504AE03C04D8BA17649BB</t>
  </si>
  <si>
    <t>6A7CE2822CEECDB6C88494C5BFF4D176</t>
  </si>
  <si>
    <t>EE563319E3923B22C3798D1A5D26956C</t>
  </si>
  <si>
    <t>38CD58230DEA843E4545AB81E88D48D5</t>
  </si>
  <si>
    <t>95199BAAE5C954C20F93F0B79434433B</t>
  </si>
  <si>
    <t>860E28FB9743818E9977A97172631C88</t>
  </si>
  <si>
    <t>3B418D0E231CC6E84E40E6674AFE4554</t>
  </si>
  <si>
    <t>F224C6637C2EFEA74E70BA004443BC56</t>
  </si>
  <si>
    <t>0A293331D3A3CB237BF0F51ECADCFBA8</t>
  </si>
  <si>
    <t>F394CAA2AAC91DF9C82FBFF5575EFB1D</t>
  </si>
  <si>
    <t>274D728493D7BDAAD19AA965B02E8DFA</t>
  </si>
  <si>
    <t>523703A3C862357B3C0F97C8CF2D35F0</t>
  </si>
  <si>
    <t>C915D4EE5E93C5FB3833819EB05A2A96</t>
  </si>
  <si>
    <t>EDA5200D1A5EC9A474A5E6599C49436B</t>
  </si>
  <si>
    <t>DA6CDACE50337239CC2E00D98B978497</t>
  </si>
  <si>
    <t>0B24E578837E4D8ED67708D4ECA58F7E</t>
  </si>
  <si>
    <t>996645D9E5E29046425D01827DEADFAB</t>
  </si>
  <si>
    <t>A8F0897FE07FE0019BD69F9CA5D8BB81</t>
  </si>
  <si>
    <t>C7C7FB1597FA0271A6A78B12D9C9AE29</t>
  </si>
  <si>
    <t>AA1F935824858E9A64C7B75692EE8D4B</t>
  </si>
  <si>
    <t>7761EF68D345FB4A21CFADBDB78793EF</t>
  </si>
  <si>
    <t>5971E26B7BEAC11ECADD6366D709BA39</t>
  </si>
  <si>
    <t>BCB3394FD061765DF70A2DF028DA4846</t>
  </si>
  <si>
    <t>3CEF163231CA0E2926282110D4B5DEFB</t>
  </si>
  <si>
    <t>C2CB562202765E68DED86A99A7BAC9C1</t>
  </si>
  <si>
    <t>338334CA22BDF783BABF461B05EA2CA1</t>
  </si>
  <si>
    <t>4D791A862967E614723C0CB7B33B9A56</t>
  </si>
  <si>
    <t>1B7F93A825B0BD297691B23561626CBB</t>
  </si>
  <si>
    <t>90107528D38B8E3DDBB86CAA26CBA1A3</t>
  </si>
  <si>
    <t>71F20F1ADEC1DE0E2E5AA430A7908769</t>
  </si>
  <si>
    <t>AB7B23DDF61C43C2C32930DD625F353F</t>
  </si>
  <si>
    <t>02A7592D7781A48E9AF4854145B33796</t>
  </si>
  <si>
    <t>D98CD196A8924491D2B4F9F88BCAB8CC</t>
  </si>
  <si>
    <t>419FD949244B9F9559B3C0A7327439D1</t>
  </si>
  <si>
    <t>31C6D78521BF590696E6C9FC120F5F03</t>
  </si>
  <si>
    <t>3622F7A95B1FBD9BD74C149C762373A6</t>
  </si>
  <si>
    <t>C2054D43D2F72FC39B7E8FA4D01143CE</t>
  </si>
  <si>
    <t>0BB902C9E940FBE4D3CC96A1D1787322</t>
  </si>
  <si>
    <t>D7732C646733B7D2AE7B662B42E225CB</t>
  </si>
  <si>
    <t>2F00E81DC076330F8AC559DC2D1FA2F7</t>
  </si>
  <si>
    <t>CD74D12A9B7EEAE86B7EAEB1DE847D28</t>
  </si>
  <si>
    <t>C851E3401288EC3EF85DD716110F9BF5</t>
  </si>
  <si>
    <t>483CA4302388A47406E93C000C43EF82</t>
  </si>
  <si>
    <t>D35556456F8237BA5FE3B8CDE5C67F1A</t>
  </si>
  <si>
    <t>A7C598A65DCB3F07094A879867E7D972</t>
  </si>
  <si>
    <t>785D25CCC50A878CF5CBB6B994842C1E</t>
  </si>
  <si>
    <t>FD16D3C19481C946F5791567CA612F50</t>
  </si>
  <si>
    <t>6C5FB8465C0B9A32D0ACF5F4F2608E5F</t>
  </si>
  <si>
    <t>B5AE4816444736F9960F87650F3057C2</t>
  </si>
  <si>
    <t>435B945941DDCBB74C7BD230B9FF72AD</t>
  </si>
  <si>
    <t>2A3FC4D333DCC21FCAE95967C5470864</t>
  </si>
  <si>
    <t>03B97E9623F1BCD393228A6698E9C7D1</t>
  </si>
  <si>
    <t>61BCD9DD0F2791788568B5265E0E6D97</t>
  </si>
  <si>
    <t>75AFA8CEE73E19571AB172D1218FB29F</t>
  </si>
  <si>
    <t>0DAEE3F0B446A9CEF132FAE0D0CF8B7B</t>
  </si>
  <si>
    <t>B0D6F14BF74BF50B522F9BE5A149EE62</t>
  </si>
  <si>
    <t>BDD96ACB943E386B91B607F654259F87</t>
  </si>
  <si>
    <t>4074768176044BC89D624401E71F4816</t>
  </si>
  <si>
    <t>2F3F35D8ECCFF5FEBFAF743200FA7952</t>
  </si>
  <si>
    <t>7705E758DE13771DD51559D577505B4E</t>
  </si>
  <si>
    <t>CE4F82705673EFA5FE34F491FAA1EE14</t>
  </si>
  <si>
    <t>873B4227DA43C67D8222071FC165FB2B</t>
  </si>
  <si>
    <t>CA643EB0B7B01596851AD4B19C6CD9C7</t>
  </si>
  <si>
    <t>1C276A068778C9F35FD02E52C9D62C81</t>
  </si>
  <si>
    <t>4B7EDB45F3E7DC6171215FF590C49616</t>
  </si>
  <si>
    <t>2AF683A7C3140CA31C85619E87F42501</t>
  </si>
  <si>
    <t>E1A955C91078BC8CA96BC549DF907C4A</t>
  </si>
  <si>
    <t>67DA3013C446E9946815FD81869786C5</t>
  </si>
  <si>
    <t>3FD6BA34386C478FBE20BEE242831E7F</t>
  </si>
  <si>
    <t>9BF531504F8DC8D3780CC41E63A0EEA2</t>
  </si>
  <si>
    <t>F0504A28CA1C35C105DC6DC846C5D7FC</t>
  </si>
  <si>
    <t>71288610BAA37273D07EC557806246E6</t>
  </si>
  <si>
    <t>3A8F0D172C9F9835DF0987A1CE98B2C7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</si>
</sst>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"/>
    <numFmt numFmtId="177" formatCode="0.0"/>
    <numFmt numFmtId="178" formatCode="0.00_);[Red]\(0.00\)"/>
    <numFmt numFmtId="179" formatCode="0.0_ "/>
  </numFmts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等线"/>
      <family val="2"/>
      <charset val="134"/>
      <scheme val="minor"/>
    </font>
    <font>
      <sz val="16"/>
      <color indexed="8"/>
      <name val="等线 Regular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top"/>
    </xf>
    <xf numFmtId="179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CUDA</a:t>
            </a: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时间分布（</a:t>
            </a: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ms</a:t>
            </a: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）</a:t>
            </a:r>
          </a:p>
        </cx:rich>
      </cx:tx>
    </cx:title>
    <cx:plotArea>
      <cx:plotAreaRegion>
        <cx:series layoutId="clusteredColumn" uniqueId="{22E8F1E1-1844-2643-A270-EB2AEDF8F865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成绩分布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zh-CN" alt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</a:rPr>
            <a:t>成绩分布</a:t>
          </a:r>
        </a:p>
      </cx:txPr>
    </cx:title>
    <cx:plotArea>
      <cx:plotAreaRegion>
        <cx:series layoutId="clusteredColumn" uniqueId="{AA4CED8A-8BA1-6743-A4C5-51CBB70465EC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482600</xdr:colOff>
      <xdr:row>1</xdr:row>
      <xdr:rowOff>260350</xdr:rowOff>
    </xdr:from>
    <xdr:to>
      <xdr:col>20</xdr:col>
      <xdr:colOff>520700</xdr:colOff>
      <xdr:row>24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9EBE9B32-62BE-8B4D-9259-ECAA67092F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50200" y="819150"/>
              <a:ext cx="9118600" cy="6242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9</xdr:col>
      <xdr:colOff>609600</xdr:colOff>
      <xdr:row>28</xdr:row>
      <xdr:rowOff>133350</xdr:rowOff>
    </xdr:from>
    <xdr:to>
      <xdr:col>20</xdr:col>
      <xdr:colOff>508000</xdr:colOff>
      <xdr:row>47</xdr:row>
      <xdr:rowOff>186690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7DBA2EDC-EA44-EB44-B675-2A299AA74E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77200" y="8159750"/>
              <a:ext cx="8978900" cy="5387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29CB-C292-4C4B-87DC-D1A71F44BB13}">
  <dimension ref="A1:I123"/>
  <sheetViews>
    <sheetView tabSelected="1" workbookViewId="0">
      <selection activeCell="E9" sqref="E9"/>
    </sheetView>
  </sheetViews>
  <sheetFormatPr baseColWidth="10" defaultRowHeight="21"/>
  <cols>
    <col min="1" max="1" width="51.6640625" style="3" bestFit="1" customWidth="1"/>
    <col min="2" max="2" width="17.33203125" style="3" bestFit="1" customWidth="1"/>
    <col min="3" max="3" width="11.5" style="2" bestFit="1" customWidth="1"/>
    <col min="4" max="4" width="12.6640625" style="3" bestFit="1" customWidth="1"/>
    <col min="5" max="5" width="16.83203125" style="7" bestFit="1" customWidth="1"/>
    <col min="6" max="6" width="24" style="5" customWidth="1"/>
    <col min="7" max="7" width="14.33203125" style="2" bestFit="1" customWidth="1"/>
    <col min="8" max="8" width="12.83203125" style="2" bestFit="1" customWidth="1"/>
    <col min="9" max="9" width="57.5" style="1" bestFit="1" customWidth="1"/>
    <col min="10" max="16384" width="10.83203125" style="1"/>
  </cols>
  <sheetData>
    <row r="1" spans="1:9" ht="44">
      <c r="A1" s="3" t="s">
        <v>22</v>
      </c>
      <c r="B1" s="3" t="s">
        <v>0</v>
      </c>
      <c r="C1" s="2" t="s">
        <v>1</v>
      </c>
      <c r="D1" s="3" t="s">
        <v>9</v>
      </c>
      <c r="E1" s="2" t="s">
        <v>2</v>
      </c>
      <c r="F1" s="4" t="s">
        <v>17</v>
      </c>
      <c r="G1" s="2" t="s">
        <v>3</v>
      </c>
      <c r="H1" s="2" t="s">
        <v>4</v>
      </c>
      <c r="I1" s="1" t="s">
        <v>5</v>
      </c>
    </row>
    <row r="2" spans="1:9">
      <c r="A2" s="3" t="s">
        <v>114</v>
      </c>
      <c r="B2" s="3">
        <v>14</v>
      </c>
      <c r="C2" s="2">
        <v>10</v>
      </c>
      <c r="D2" s="3">
        <v>1000000</v>
      </c>
      <c r="E2" s="7">
        <f>IF(D2=1000000,30,D2/1000000*30)</f>
        <v>30</v>
      </c>
      <c r="F2" s="5">
        <v>24767.599770000001</v>
      </c>
      <c r="G2" s="6">
        <f>IF(F2&gt;0, IF(F2&lt;10, 30, IF(F2&gt;2000, 10, (1-(F2-10)/(2000-10))*20+10)), 0)</f>
        <v>10</v>
      </c>
      <c r="H2" s="10">
        <f>B2+C2+E2+G2</f>
        <v>64</v>
      </c>
    </row>
    <row r="3" spans="1:9">
      <c r="A3" s="3" t="s">
        <v>69</v>
      </c>
      <c r="B3" s="3">
        <v>15</v>
      </c>
      <c r="C3" s="2">
        <v>9</v>
      </c>
      <c r="D3" s="3">
        <v>1000000</v>
      </c>
      <c r="E3" s="7">
        <f>IF(D3=1000000,30,D3/1000000*30)</f>
        <v>30</v>
      </c>
      <c r="F3" s="5">
        <v>7.1921073510239371</v>
      </c>
      <c r="G3" s="6">
        <f>IF(F3&gt;0, IF(F3&lt;10, 30, IF(F3&gt;2000, 10, (1-(F3-10)/(2000-10))*20+10)), 0)</f>
        <v>30</v>
      </c>
      <c r="H3" s="10">
        <f>B3+C3+E3+G3</f>
        <v>84</v>
      </c>
    </row>
    <row r="4" spans="1:9">
      <c r="A4" s="3" t="s">
        <v>90</v>
      </c>
      <c r="B4" s="3">
        <v>10</v>
      </c>
      <c r="C4" s="2">
        <v>10</v>
      </c>
      <c r="D4" s="3">
        <v>0</v>
      </c>
      <c r="E4" s="7">
        <f>IF(D4=1000000,30,D4/1000000*30)</f>
        <v>0</v>
      </c>
      <c r="F4" s="5">
        <v>0</v>
      </c>
      <c r="G4" s="6">
        <f>IF(F4&gt;0, IF(F4&lt;10, 30, IF(F4&gt;2000, 10, (1-(F4-10)/(2000-10))*20+10)), 0)</f>
        <v>0</v>
      </c>
      <c r="H4" s="10">
        <f>B4+C4+E4+G4</f>
        <v>20</v>
      </c>
      <c r="I4" s="1" t="s">
        <v>7</v>
      </c>
    </row>
    <row r="5" spans="1:9">
      <c r="A5" s="3" t="s">
        <v>103</v>
      </c>
      <c r="B5" s="3">
        <v>13</v>
      </c>
      <c r="C5" s="2">
        <v>5</v>
      </c>
      <c r="D5" s="3">
        <v>0</v>
      </c>
      <c r="E5" s="7">
        <f>IF(D5=1000000,30,D5/1000000*30)</f>
        <v>0</v>
      </c>
      <c r="F5" s="5">
        <v>0</v>
      </c>
      <c r="G5" s="6">
        <f>IF(F5&gt;0, IF(F5&lt;10, 30, IF(F5&gt;2000, 10, (1-(F5-10)/(2000-10))*20+10)), 0)</f>
        <v>0</v>
      </c>
      <c r="H5" s="10">
        <f>B5+C5+E5+G5</f>
        <v>18</v>
      </c>
      <c r="I5" s="1" t="s">
        <v>8</v>
      </c>
    </row>
    <row r="6" spans="1:9">
      <c r="A6" s="3" t="s">
        <v>62</v>
      </c>
      <c r="B6" s="3">
        <v>19</v>
      </c>
      <c r="C6" s="2">
        <v>10</v>
      </c>
      <c r="D6" s="3">
        <v>1000000</v>
      </c>
      <c r="E6" s="7">
        <f>IF(D6=1000000,30,D6/1000000*30)</f>
        <v>30</v>
      </c>
      <c r="F6" s="5">
        <v>3.8013499999999998</v>
      </c>
      <c r="G6" s="6">
        <f>IF(F6&gt;0, IF(F6&lt;10, 30, IF(F6&gt;2000, 10, (1-(F6-10)/(2000-10))*20+10)), 0)</f>
        <v>30</v>
      </c>
      <c r="H6" s="10">
        <f>B6+C6+E6+G6</f>
        <v>89</v>
      </c>
    </row>
    <row r="7" spans="1:9">
      <c r="A7" s="3" t="s">
        <v>96</v>
      </c>
      <c r="B7" s="3">
        <v>24</v>
      </c>
      <c r="C7" s="2">
        <v>6</v>
      </c>
      <c r="D7" s="3">
        <v>1000000</v>
      </c>
      <c r="E7" s="7">
        <f>IF(D7=1000000,30,D7/1000000*30)</f>
        <v>30</v>
      </c>
      <c r="F7" s="5">
        <v>2.469338119450128</v>
      </c>
      <c r="G7" s="6">
        <f>IF(F7&gt;0, IF(F7&lt;10, 30, IF(F7&gt;2000, 10, (1-(F7-10)/(2000-10))*20+10)), 0)</f>
        <v>30</v>
      </c>
      <c r="H7" s="10">
        <f>B7+C7+E7+G7</f>
        <v>90</v>
      </c>
    </row>
    <row r="8" spans="1:9">
      <c r="A8" s="3" t="s">
        <v>97</v>
      </c>
      <c r="B8" s="3">
        <v>8</v>
      </c>
      <c r="C8" s="2">
        <v>10</v>
      </c>
      <c r="D8" s="3">
        <v>0</v>
      </c>
      <c r="E8" s="7">
        <f>IF(D8=1000000,30,D8/1000000*30)</f>
        <v>0</v>
      </c>
      <c r="F8" s="5">
        <v>0</v>
      </c>
      <c r="G8" s="6">
        <f>IF(F8&gt;0, IF(F8&lt;10, 30, IF(F8&gt;2000, 10, (1-(F8-10)/(2000-10))*20+10)), 0)</f>
        <v>0</v>
      </c>
      <c r="H8" s="10">
        <f>B8+C8+E8+G8</f>
        <v>18</v>
      </c>
      <c r="I8" s="1" t="s">
        <v>8</v>
      </c>
    </row>
    <row r="9" spans="1:9">
      <c r="A9" s="3" t="s">
        <v>106</v>
      </c>
      <c r="B9" s="3">
        <v>10</v>
      </c>
      <c r="C9" s="2">
        <v>6</v>
      </c>
      <c r="D9" s="3">
        <v>0</v>
      </c>
      <c r="E9" s="7">
        <f>IF(D9=1000000,30,D9/1000000*30)</f>
        <v>0</v>
      </c>
      <c r="F9" s="5">
        <v>0</v>
      </c>
      <c r="G9" s="6">
        <f>IF(F9&gt;0, IF(F9&lt;10, 30, IF(F9&gt;2000, 10, (1-(F9-10)/(2000-10))*20+10)), 0)</f>
        <v>0</v>
      </c>
      <c r="H9" s="10">
        <f>B9+C9+E9+G9</f>
        <v>16</v>
      </c>
      <c r="I9" s="1" t="s">
        <v>12</v>
      </c>
    </row>
    <row r="10" spans="1:9">
      <c r="A10" s="3" t="s">
        <v>134</v>
      </c>
      <c r="B10" s="3">
        <v>28</v>
      </c>
      <c r="C10" s="2">
        <v>10</v>
      </c>
      <c r="D10" s="3">
        <v>1000000</v>
      </c>
      <c r="E10" s="7">
        <f>IF(D10=1000000,30,D10/1000000*30)</f>
        <v>30</v>
      </c>
      <c r="F10" s="5">
        <v>2.8934382851327216</v>
      </c>
      <c r="G10" s="6">
        <f>IF(F10&gt;0, IF(F10&lt;10, 30, IF(F10&gt;2000, 10, (1-(F10-10)/(2000-10))*20+10)), 0)</f>
        <v>30</v>
      </c>
      <c r="H10" s="10">
        <f>B10+C10+E10+G10</f>
        <v>98</v>
      </c>
    </row>
    <row r="11" spans="1:9">
      <c r="A11" s="3" t="s">
        <v>53</v>
      </c>
      <c r="B11" s="3">
        <v>30</v>
      </c>
      <c r="C11" s="2">
        <v>10</v>
      </c>
      <c r="D11" s="3">
        <v>1000000</v>
      </c>
      <c r="E11" s="7">
        <f>IF(D11=1000000,30,D11/1000000*30)</f>
        <v>30</v>
      </c>
      <c r="F11" s="5">
        <v>3.358323712149704</v>
      </c>
      <c r="G11" s="6">
        <f>IF(F11&gt;0, IF(F11&lt;10, 30, IF(F11&gt;2000, 10, (1-(F11-10)/(2000-10))*20+10)), 0)</f>
        <v>30</v>
      </c>
      <c r="H11" s="10">
        <f>B11+C11+E11+G11</f>
        <v>100</v>
      </c>
    </row>
    <row r="12" spans="1:9">
      <c r="A12" s="3" t="s">
        <v>104</v>
      </c>
      <c r="B12" s="3">
        <v>22</v>
      </c>
      <c r="C12" s="2">
        <v>8</v>
      </c>
      <c r="D12" s="3">
        <v>1000000</v>
      </c>
      <c r="E12" s="7">
        <f>IF(D12=1000000,30,D12/1000000*30)</f>
        <v>30</v>
      </c>
      <c r="F12" s="5">
        <v>2.5293436478047759</v>
      </c>
      <c r="G12" s="6">
        <f>IF(F12&gt;0, IF(F12&lt;10, 30, IF(F12&gt;2000, 10, (1-(F12-10)/(2000-10))*20+10)), 0)</f>
        <v>30</v>
      </c>
      <c r="H12" s="10">
        <f>B12+C12+E12+G12</f>
        <v>90</v>
      </c>
    </row>
    <row r="13" spans="1:9">
      <c r="A13" s="3" t="s">
        <v>71</v>
      </c>
      <c r="B13" s="3">
        <v>10</v>
      </c>
      <c r="C13" s="2">
        <v>6</v>
      </c>
      <c r="D13" s="3">
        <v>1000000</v>
      </c>
      <c r="E13" s="7">
        <f>IF(D13=1000000,30,D13/1000000*30)</f>
        <v>30</v>
      </c>
      <c r="F13" s="5">
        <v>6.7967831039255486</v>
      </c>
      <c r="G13" s="6">
        <f>IF(F13&gt;0, IF(F13&lt;10, 30, IF(F13&gt;2000, 10, (1-(F13-10)/(2000-10))*20+10)), 0)</f>
        <v>30</v>
      </c>
      <c r="H13" s="10">
        <f>B13+C13+E13+G13</f>
        <v>76</v>
      </c>
    </row>
    <row r="14" spans="1:9">
      <c r="A14" s="3" t="s">
        <v>23</v>
      </c>
      <c r="B14" s="3">
        <v>28</v>
      </c>
      <c r="C14" s="2">
        <v>10</v>
      </c>
      <c r="D14" s="3">
        <v>1000000</v>
      </c>
      <c r="E14" s="7">
        <f>IF(D14=1000000,30,D14/1000000*30)</f>
        <v>30</v>
      </c>
      <c r="F14" s="5">
        <v>3.0995200000000001</v>
      </c>
      <c r="G14" s="6">
        <f>IF(F14&gt;0, IF(F14&lt;10, 30, IF(F14&gt;2000, 10, (1-(F14-10)/(2000-10))*20+10)), 0)</f>
        <v>30</v>
      </c>
      <c r="H14" s="10">
        <f>B14+C14+E14+G14</f>
        <v>98</v>
      </c>
    </row>
    <row r="15" spans="1:9">
      <c r="A15" s="3" t="s">
        <v>47</v>
      </c>
      <c r="B15" s="3">
        <v>29</v>
      </c>
      <c r="C15" s="2">
        <v>9</v>
      </c>
      <c r="D15" s="3">
        <v>1000000</v>
      </c>
      <c r="E15" s="7">
        <f>IF(D15=1000000,30,D15/1000000*30)</f>
        <v>30</v>
      </c>
      <c r="F15" s="5">
        <v>64.548183103059813</v>
      </c>
      <c r="G15" s="6">
        <f>IF(F15&gt;0, IF(F15&lt;10, 30, IF(F15&gt;2000, 10, (1-(F15-10)/(2000-10))*20+10)), 0)</f>
        <v>29.451777054240605</v>
      </c>
      <c r="H15" s="10">
        <f>B15+C15+E15+G15</f>
        <v>97.451777054240608</v>
      </c>
    </row>
    <row r="16" spans="1:9">
      <c r="A16" s="3" t="s">
        <v>116</v>
      </c>
      <c r="B16" s="3">
        <v>23</v>
      </c>
      <c r="C16" s="2">
        <v>9</v>
      </c>
      <c r="D16" s="3">
        <v>1000000</v>
      </c>
      <c r="E16" s="7">
        <f>IF(D16=1000000,30,D16/1000000*30)</f>
        <v>30</v>
      </c>
      <c r="F16" s="5">
        <v>2.9288144607589177</v>
      </c>
      <c r="G16" s="6">
        <f>IF(F16&gt;0, IF(F16&lt;10, 30, IF(F16&gt;2000, 10, (1-(F16-10)/(2000-10))*20+10)), 0)</f>
        <v>30</v>
      </c>
      <c r="H16" s="10">
        <f>B16+C16+E16+G16</f>
        <v>92</v>
      </c>
    </row>
    <row r="17" spans="1:9">
      <c r="A17" s="3" t="s">
        <v>99</v>
      </c>
      <c r="B17" s="3">
        <v>28</v>
      </c>
      <c r="C17" s="2">
        <v>8</v>
      </c>
      <c r="D17" s="3">
        <v>1000000</v>
      </c>
      <c r="E17" s="7">
        <f>IF(D17=1000000,30,D17/1000000*30)</f>
        <v>30</v>
      </c>
      <c r="F17" s="5">
        <v>2.2301716887096488</v>
      </c>
      <c r="G17" s="6">
        <f>IF(F17&gt;0, IF(F17&lt;10, 30, IF(F17&gt;2000, 10, (1-(F17-10)/(2000-10))*20+10)), 0)</f>
        <v>30</v>
      </c>
      <c r="H17" s="10">
        <f>B17+C17+E17+G17</f>
        <v>96</v>
      </c>
    </row>
    <row r="18" spans="1:9">
      <c r="A18" s="3" t="s">
        <v>83</v>
      </c>
      <c r="B18" s="3">
        <v>18</v>
      </c>
      <c r="C18" s="2">
        <v>10</v>
      </c>
      <c r="D18" s="3">
        <v>1000000</v>
      </c>
      <c r="E18" s="7">
        <f>IF(D18=1000000,30,D18/1000000*30)</f>
        <v>30</v>
      </c>
      <c r="F18" s="5">
        <v>4.3147700000000002</v>
      </c>
      <c r="G18" s="6">
        <f>IF(F18&gt;0, IF(F18&lt;10, 30, IF(F18&gt;2000, 10, (1-(F18-10)/(2000-10))*20+10)), 0)</f>
        <v>30</v>
      </c>
      <c r="H18" s="10">
        <f>B18+C18+E18+G18</f>
        <v>88</v>
      </c>
    </row>
    <row r="19" spans="1:9">
      <c r="A19" s="3" t="s">
        <v>32</v>
      </c>
      <c r="B19" s="3">
        <v>21</v>
      </c>
      <c r="C19" s="2">
        <v>10</v>
      </c>
      <c r="D19" s="3">
        <v>1000000</v>
      </c>
      <c r="E19" s="7">
        <f>IF(D19=1000000,30,D19/1000000*30)</f>
        <v>30</v>
      </c>
      <c r="F19" s="5">
        <v>3.9152840000000002</v>
      </c>
      <c r="G19" s="6">
        <f>IF(F19&gt;0, IF(F19&lt;10, 30, IF(F19&gt;2000, 10, (1-(F19-10)/(2000-10))*20+10)), 0)</f>
        <v>30</v>
      </c>
      <c r="H19" s="10">
        <f>B19+C19+E19+G19</f>
        <v>91</v>
      </c>
    </row>
    <row r="20" spans="1:9">
      <c r="A20" s="3" t="s">
        <v>119</v>
      </c>
      <c r="B20" s="3">
        <v>16</v>
      </c>
      <c r="C20" s="2">
        <v>10</v>
      </c>
      <c r="D20" s="3">
        <v>0</v>
      </c>
      <c r="E20" s="7">
        <f>IF(D20=1000000,30,D20/1000000*30)</f>
        <v>0</v>
      </c>
      <c r="F20" s="5">
        <v>473.70875000000001</v>
      </c>
      <c r="G20" s="6">
        <f>IF(F20&gt;0, IF(F20&lt;10, 30, IF(F20&gt;2000, 10, (1-(F20-10)/(2000-10))*20+10)), 0)</f>
        <v>25.339610552763819</v>
      </c>
      <c r="H20" s="10">
        <f>B20+C20+E20+G20</f>
        <v>51.339610552763816</v>
      </c>
    </row>
    <row r="21" spans="1:9">
      <c r="A21" s="3" t="s">
        <v>138</v>
      </c>
      <c r="B21" s="3">
        <v>19</v>
      </c>
      <c r="C21" s="2">
        <v>8</v>
      </c>
      <c r="D21" s="3">
        <v>1000000</v>
      </c>
      <c r="E21" s="7">
        <f>IF(D21=1000000,30,D21/1000000*30)</f>
        <v>30</v>
      </c>
      <c r="F21" s="5">
        <v>88.352238906350408</v>
      </c>
      <c r="G21" s="6">
        <f>IF(F21&gt;0, IF(F21&lt;10, 30, IF(F21&gt;2000, 10, (1-(F21-10)/(2000-10))*20+10)), 0)</f>
        <v>29.212540312498991</v>
      </c>
      <c r="H21" s="10">
        <f>B21+C21+E21+G21</f>
        <v>86.212540312498987</v>
      </c>
    </row>
    <row r="22" spans="1:9">
      <c r="A22" s="3" t="s">
        <v>76</v>
      </c>
      <c r="B22" s="3">
        <v>26</v>
      </c>
      <c r="C22" s="2">
        <v>8</v>
      </c>
      <c r="D22" s="3">
        <v>1000000</v>
      </c>
      <c r="E22" s="7">
        <f>IF(D22=1000000,30,D22/1000000*30)</f>
        <v>30</v>
      </c>
      <c r="F22" s="5">
        <v>21.323135925923221</v>
      </c>
      <c r="G22" s="6">
        <f>IF(F22&gt;0, IF(F22&lt;10, 30, IF(F22&gt;2000, 10, (1-(F22-10)/(2000-10))*20+10)), 0)</f>
        <v>29.886199638935445</v>
      </c>
      <c r="H22" s="10">
        <f>B22+C22+E22+G22</f>
        <v>93.886199638935437</v>
      </c>
    </row>
    <row r="23" spans="1:9">
      <c r="A23" s="3" t="s">
        <v>30</v>
      </c>
      <c r="B23" s="3">
        <v>15</v>
      </c>
      <c r="C23" s="2">
        <v>9</v>
      </c>
      <c r="D23" s="3">
        <v>1000000</v>
      </c>
      <c r="E23" s="7">
        <f>IF(D23=1000000,30,D23/1000000*30)</f>
        <v>30</v>
      </c>
      <c r="F23" s="5">
        <v>2.6844266326637429</v>
      </c>
      <c r="G23" s="6">
        <f>IF(F23&gt;0, IF(F23&lt;10, 30, IF(F23&gt;2000, 10, (1-(F23-10)/(2000-10))*20+10)), 0)</f>
        <v>30</v>
      </c>
      <c r="H23" s="10">
        <f>B23+C23+E23+G23</f>
        <v>84</v>
      </c>
    </row>
    <row r="24" spans="1:9">
      <c r="A24" s="3" t="s">
        <v>94</v>
      </c>
      <c r="B24" s="3">
        <v>30</v>
      </c>
      <c r="C24" s="2">
        <v>8</v>
      </c>
      <c r="D24" s="3">
        <v>1000000</v>
      </c>
      <c r="E24" s="7">
        <f>IF(D24=1000000,30,D24/1000000*30)</f>
        <v>30</v>
      </c>
      <c r="F24" s="5">
        <v>7.283490558627685</v>
      </c>
      <c r="G24" s="6">
        <f>IF(F24&gt;0, IF(F24&lt;10, 30, IF(F24&gt;2000, 10, (1-(F24-10)/(2000-10))*20+10)), 0)</f>
        <v>30</v>
      </c>
      <c r="H24" s="10">
        <f>B24+C24+E24+G24</f>
        <v>98</v>
      </c>
    </row>
    <row r="25" spans="1:9">
      <c r="A25" s="3" t="s">
        <v>98</v>
      </c>
      <c r="B25" s="3">
        <v>20</v>
      </c>
      <c r="C25" s="2">
        <v>8</v>
      </c>
      <c r="D25" s="3">
        <v>0</v>
      </c>
      <c r="E25" s="7">
        <f>IF(D25=1000000,30,D25/1000000*30)</f>
        <v>0</v>
      </c>
      <c r="F25" s="5">
        <v>0</v>
      </c>
      <c r="G25" s="6">
        <f>IF(F25&gt;0, IF(F25&lt;10, 30, IF(F25&gt;2000, 10, (1-(F25-10)/(2000-10))*20+10)), 0)</f>
        <v>0</v>
      </c>
      <c r="H25" s="10">
        <f>B25+C25+E25+G25</f>
        <v>28</v>
      </c>
      <c r="I25" s="1" t="s">
        <v>16</v>
      </c>
    </row>
    <row r="26" spans="1:9">
      <c r="A26" s="3" t="s">
        <v>60</v>
      </c>
      <c r="B26" s="3">
        <v>17</v>
      </c>
      <c r="C26" s="2">
        <v>8</v>
      </c>
      <c r="D26" s="3">
        <v>1000000</v>
      </c>
      <c r="E26" s="7">
        <f>IF(D26=1000000,30,D26/1000000*30)</f>
        <v>30</v>
      </c>
      <c r="F26" s="5">
        <v>3.4793809692396453</v>
      </c>
      <c r="G26" s="6">
        <f>IF(F26&gt;0, IF(F26&lt;10, 30, IF(F26&gt;2000, 10, (1-(F26-10)/(2000-10))*20+10)), 0)</f>
        <v>30</v>
      </c>
      <c r="H26" s="10">
        <f>B26+C26+E26+G26</f>
        <v>85</v>
      </c>
    </row>
    <row r="27" spans="1:9">
      <c r="A27" s="3" t="s">
        <v>51</v>
      </c>
      <c r="B27" s="3">
        <v>15</v>
      </c>
      <c r="C27" s="2">
        <v>9</v>
      </c>
      <c r="D27" s="3">
        <v>0</v>
      </c>
      <c r="E27" s="7">
        <f>IF(D27=1000000,30,D27/1000000*30)</f>
        <v>0</v>
      </c>
      <c r="F27" s="5">
        <v>0</v>
      </c>
      <c r="G27" s="6">
        <f>IF(F27&gt;0, IF(F27&lt;10, 30, IF(F27&gt;2000, 10, (1-(F27-10)/(2000-10))*20+10)), 0)</f>
        <v>0</v>
      </c>
      <c r="H27" s="10">
        <f>B27+C27+E27+G27</f>
        <v>24</v>
      </c>
      <c r="I27" s="1" t="s">
        <v>12</v>
      </c>
    </row>
    <row r="28" spans="1:9">
      <c r="A28" s="3" t="s">
        <v>63</v>
      </c>
      <c r="B28" s="3">
        <v>27</v>
      </c>
      <c r="C28" s="2">
        <v>10</v>
      </c>
      <c r="D28" s="3">
        <v>1000000</v>
      </c>
      <c r="E28" s="7">
        <f>IF(D28=1000000,30,D28/1000000*30)</f>
        <v>30</v>
      </c>
      <c r="F28" s="5">
        <v>1.9789600000000001</v>
      </c>
      <c r="G28" s="6">
        <f>IF(F28&gt;0, IF(F28&lt;10, 30, IF(F28&gt;2000, 10, (1-(F28-10)/(2000-10))*20+10)), 0)</f>
        <v>30</v>
      </c>
      <c r="H28" s="10">
        <f>B28+C28+E28+G28</f>
        <v>97</v>
      </c>
    </row>
    <row r="29" spans="1:9">
      <c r="A29" s="3" t="s">
        <v>48</v>
      </c>
      <c r="B29" s="3">
        <v>10</v>
      </c>
      <c r="C29" s="2">
        <v>10</v>
      </c>
      <c r="D29" s="3">
        <v>1000000</v>
      </c>
      <c r="E29" s="7">
        <f>IF(D29=1000000,30,D29/1000000*30)</f>
        <v>30</v>
      </c>
      <c r="F29" s="5">
        <v>4.0086899999999996</v>
      </c>
      <c r="G29" s="6">
        <f>IF(F29&gt;0, IF(F29&lt;10, 30, IF(F29&gt;2000, 10, (1-(F29-10)/(2000-10))*20+10)), 0)</f>
        <v>30</v>
      </c>
      <c r="H29" s="10">
        <f>B29+C29+E29+G29</f>
        <v>80</v>
      </c>
    </row>
    <row r="30" spans="1:9">
      <c r="A30" s="3" t="s">
        <v>44</v>
      </c>
      <c r="B30" s="3">
        <v>15</v>
      </c>
      <c r="C30" s="2">
        <v>8</v>
      </c>
      <c r="D30" s="3">
        <v>1000000</v>
      </c>
      <c r="E30" s="7">
        <f>IF(D30=1000000,30,D30/1000000*30)</f>
        <v>30</v>
      </c>
      <c r="F30" s="5">
        <v>10261.498131011758</v>
      </c>
      <c r="G30" s="6">
        <f>IF(F30&gt;0, IF(F30&lt;10, 30, IF(F30&gt;2000, 10, (1-(F30-10)/(2000-10))*20+10)), 0)</f>
        <v>10</v>
      </c>
      <c r="H30" s="10">
        <f>B30+C30+E30+G30</f>
        <v>63</v>
      </c>
    </row>
    <row r="31" spans="1:9">
      <c r="A31" s="3" t="s">
        <v>57</v>
      </c>
      <c r="B31" s="3">
        <v>24</v>
      </c>
      <c r="C31" s="2">
        <v>9</v>
      </c>
      <c r="D31" s="3">
        <v>1000000</v>
      </c>
      <c r="E31" s="7">
        <f>IF(D31=1000000,30,D31/1000000*30)</f>
        <v>30</v>
      </c>
      <c r="F31" s="5">
        <v>128.54233763305803</v>
      </c>
      <c r="G31" s="6">
        <f>IF(F31&gt;0, IF(F31&lt;10, 30, IF(F31&gt;2000, 10, (1-(F31-10)/(2000-10))*20+10)), 0)</f>
        <v>28.808619722280824</v>
      </c>
      <c r="H31" s="10">
        <f>B31+C31+E31+G31</f>
        <v>91.808619722280824</v>
      </c>
    </row>
    <row r="32" spans="1:9">
      <c r="A32" s="3" t="s">
        <v>66</v>
      </c>
      <c r="B32" s="3">
        <v>28</v>
      </c>
      <c r="C32" s="2">
        <v>8</v>
      </c>
      <c r="D32" s="3">
        <v>1000000</v>
      </c>
      <c r="E32" s="7">
        <f>IF(D32=1000000,30,D32/1000000*30)</f>
        <v>30</v>
      </c>
      <c r="F32" s="5">
        <v>10.175799841916282</v>
      </c>
      <c r="G32" s="6">
        <f>IF(F32&gt;0, IF(F32&lt;10, 30, IF(F32&gt;2000, 10, (1-(F32-10)/(2000-10))*20+10)), 0)</f>
        <v>29.998233167417926</v>
      </c>
      <c r="H32" s="10">
        <f>B32+C32+E32+G32</f>
        <v>95.998233167417922</v>
      </c>
    </row>
    <row r="33" spans="1:9">
      <c r="A33" s="3" t="s">
        <v>73</v>
      </c>
      <c r="B33" s="3">
        <v>19</v>
      </c>
      <c r="C33" s="2">
        <v>8</v>
      </c>
      <c r="D33" s="3">
        <v>0</v>
      </c>
      <c r="E33" s="7">
        <f>IF(D33=1000000,30,D33/1000000*30)</f>
        <v>0</v>
      </c>
      <c r="F33" s="5">
        <v>0</v>
      </c>
      <c r="G33" s="6">
        <f>IF(F33&gt;0, IF(F33&lt;10, 30, IF(F33&gt;2000, 10, (1-(F33-10)/(2000-10))*20+10)), 0)</f>
        <v>0</v>
      </c>
      <c r="H33" s="10">
        <f>B33+C33+E33+G33</f>
        <v>27</v>
      </c>
      <c r="I33" s="1" t="s">
        <v>10</v>
      </c>
    </row>
    <row r="34" spans="1:9">
      <c r="A34" s="3" t="s">
        <v>87</v>
      </c>
      <c r="B34" s="3">
        <v>21</v>
      </c>
      <c r="C34" s="2">
        <v>10</v>
      </c>
      <c r="D34" s="3">
        <v>0</v>
      </c>
      <c r="E34" s="7">
        <f>IF(D34=1000000,30,D34/1000000*30)</f>
        <v>0</v>
      </c>
      <c r="F34" s="5">
        <v>0</v>
      </c>
      <c r="G34" s="6">
        <f>IF(F34&gt;0, IF(F34&lt;10, 30, IF(F34&gt;2000, 10, (1-(F34-10)/(2000-10))*20+10)), 0)</f>
        <v>0</v>
      </c>
      <c r="H34" s="10">
        <f>B34+C34+E34+G34</f>
        <v>31</v>
      </c>
      <c r="I34" s="1" t="s">
        <v>14</v>
      </c>
    </row>
    <row r="35" spans="1:9">
      <c r="A35" s="3" t="s">
        <v>117</v>
      </c>
      <c r="B35" s="3">
        <v>25</v>
      </c>
      <c r="C35" s="2">
        <v>10</v>
      </c>
      <c r="D35" s="3">
        <v>1000000</v>
      </c>
      <c r="E35" s="7">
        <f>IF(D35=1000000,30,D35/1000000*30)</f>
        <v>30</v>
      </c>
      <c r="F35" s="5">
        <v>198.79079059051202</v>
      </c>
      <c r="G35" s="6">
        <f>IF(F35&gt;0, IF(F35&lt;10, 30, IF(F35&gt;2000, 10, (1-(F35-10)/(2000-10))*20+10)), 0)</f>
        <v>28.102605119693347</v>
      </c>
      <c r="H35" s="10">
        <f>B35+C35+E35+G35</f>
        <v>93.102605119693351</v>
      </c>
    </row>
    <row r="36" spans="1:9">
      <c r="A36" s="3" t="s">
        <v>33</v>
      </c>
      <c r="B36" s="3">
        <v>20</v>
      </c>
      <c r="C36" s="2">
        <v>6</v>
      </c>
      <c r="D36" s="3">
        <v>1000000</v>
      </c>
      <c r="E36" s="7">
        <f>IF(D36=1000000,30,D36/1000000*30)</f>
        <v>30</v>
      </c>
      <c r="F36" s="5">
        <v>1501.32</v>
      </c>
      <c r="G36" s="6">
        <f>IF(F36&gt;0, IF(F36&lt;10, 30, IF(F36&gt;2000, 10, (1-(F36-10)/(2000-10))*20+10)), 0)</f>
        <v>15.011859296482413</v>
      </c>
      <c r="H36" s="10">
        <f>B36+C36+E36+G36</f>
        <v>71.011859296482413</v>
      </c>
    </row>
    <row r="37" spans="1:9">
      <c r="A37" s="3" t="s">
        <v>38</v>
      </c>
      <c r="B37" s="3">
        <v>18</v>
      </c>
      <c r="C37" s="2">
        <v>10</v>
      </c>
      <c r="D37" s="3">
        <v>1000000</v>
      </c>
      <c r="E37" s="7">
        <f>IF(D37=1000000,30,D37/1000000*30)</f>
        <v>30</v>
      </c>
      <c r="F37" s="5">
        <v>97.558170000000004</v>
      </c>
      <c r="G37" s="6">
        <f>IF(F37&gt;0, IF(F37&lt;10, 30, IF(F37&gt;2000, 10, (1-(F37-10)/(2000-10))*20+10)), 0)</f>
        <v>29.1200183919598</v>
      </c>
      <c r="H37" s="10">
        <f>B37+C37+E37+G37</f>
        <v>87.120018391959803</v>
      </c>
    </row>
    <row r="38" spans="1:9">
      <c r="A38" s="3" t="s">
        <v>29</v>
      </c>
      <c r="B38" s="3">
        <v>9</v>
      </c>
      <c r="C38" s="2">
        <v>10</v>
      </c>
      <c r="D38" s="3">
        <v>1000000</v>
      </c>
      <c r="E38" s="7">
        <f>IF(D38=1000000,30,D38/1000000*30)</f>
        <v>30</v>
      </c>
      <c r="F38" s="5">
        <v>9050.8274099999999</v>
      </c>
      <c r="G38" s="6">
        <f>IF(F38&gt;0, IF(F38&lt;10, 30, IF(F38&gt;2000, 10, (1-(F38-10)/(2000-10))*20+10)), 0)</f>
        <v>10</v>
      </c>
      <c r="H38" s="10">
        <f>B38+C38+E38+G38</f>
        <v>59</v>
      </c>
    </row>
    <row r="39" spans="1:9">
      <c r="A39" s="3" t="s">
        <v>136</v>
      </c>
      <c r="B39" s="3">
        <v>20</v>
      </c>
      <c r="C39" s="2">
        <v>10</v>
      </c>
      <c r="D39" s="3">
        <v>1000000</v>
      </c>
      <c r="E39" s="7">
        <f>IF(D39=1000000,30,D39/1000000*30)</f>
        <v>30</v>
      </c>
      <c r="F39" s="5">
        <v>5.9444150653262717</v>
      </c>
      <c r="G39" s="6">
        <f>IF(F39&gt;0, IF(F39&lt;10, 30, IF(F39&gt;2000, 10, (1-(F39-10)/(2000-10))*20+10)), 0)</f>
        <v>30</v>
      </c>
      <c r="H39" s="10">
        <f>B39+C39+E39+G39</f>
        <v>90</v>
      </c>
    </row>
    <row r="40" spans="1:9">
      <c r="A40" s="3" t="s">
        <v>101</v>
      </c>
      <c r="B40" s="3">
        <v>18</v>
      </c>
      <c r="C40" s="2">
        <v>10</v>
      </c>
      <c r="D40" s="3">
        <v>1000000</v>
      </c>
      <c r="E40" s="7">
        <f>IF(D40=1000000,30,D40/1000000*30)</f>
        <v>30</v>
      </c>
      <c r="F40" s="5">
        <v>2.8365200000000002</v>
      </c>
      <c r="G40" s="6">
        <f>IF(F40&gt;0, IF(F40&lt;10, 30, IF(F40&gt;2000, 10, (1-(F40-10)/(2000-10))*20+10)), 0)</f>
        <v>30</v>
      </c>
      <c r="H40" s="10">
        <f>B40+C40+E40+G40</f>
        <v>88</v>
      </c>
    </row>
    <row r="41" spans="1:9">
      <c r="A41" s="3" t="s">
        <v>122</v>
      </c>
      <c r="B41" s="3">
        <v>25</v>
      </c>
      <c r="C41" s="2">
        <v>10</v>
      </c>
      <c r="D41" s="3">
        <v>1000000</v>
      </c>
      <c r="E41" s="7">
        <f>IF(D41=1000000,30,D41/1000000*30)</f>
        <v>30</v>
      </c>
      <c r="F41" s="5">
        <v>116.51852000000001</v>
      </c>
      <c r="G41" s="6">
        <f>IF(F41&gt;0, IF(F41&lt;10, 30, IF(F41&gt;2000, 10, (1-(F41-10)/(2000-10))*20+10)), 0)</f>
        <v>28.929462110552763</v>
      </c>
      <c r="H41" s="10">
        <f>B41+C41+E41+G41</f>
        <v>93.929462110552763</v>
      </c>
    </row>
    <row r="42" spans="1:9">
      <c r="A42" s="3" t="s">
        <v>82</v>
      </c>
      <c r="B42" s="3">
        <v>28</v>
      </c>
      <c r="C42" s="2">
        <v>10</v>
      </c>
      <c r="D42" s="3">
        <v>1000000</v>
      </c>
      <c r="E42" s="7">
        <f>IF(D42=1000000,30,D42/1000000*30)</f>
        <v>30</v>
      </c>
      <c r="F42" s="5">
        <v>6.7318680000000004</v>
      </c>
      <c r="G42" s="6">
        <f>IF(F42&gt;0, IF(F42&lt;10, 30, IF(F42&gt;2000, 10, (1-(F42-10)/(2000-10))*20+10)), 0)</f>
        <v>30</v>
      </c>
      <c r="H42" s="10">
        <f>B42+C42+E42+G42</f>
        <v>98</v>
      </c>
    </row>
    <row r="43" spans="1:9">
      <c r="A43" s="3" t="s">
        <v>64</v>
      </c>
      <c r="B43" s="3">
        <v>24</v>
      </c>
      <c r="C43" s="2">
        <v>10</v>
      </c>
      <c r="D43" s="3">
        <v>0</v>
      </c>
      <c r="E43" s="7">
        <f>IF(D43=1000000,30,D43/1000000*30)</f>
        <v>0</v>
      </c>
      <c r="F43" s="5">
        <v>0</v>
      </c>
      <c r="G43" s="6">
        <f>IF(F43&gt;0, IF(F43&lt;10, 30, IF(F43&gt;2000, 10, (1-(F43-10)/(2000-10))*20+10)), 0)</f>
        <v>0</v>
      </c>
      <c r="H43" s="10">
        <f>B43+C43+E43+G43</f>
        <v>34</v>
      </c>
      <c r="I43" s="1" t="s">
        <v>7</v>
      </c>
    </row>
    <row r="44" spans="1:9">
      <c r="A44" s="3" t="s">
        <v>80</v>
      </c>
      <c r="B44" s="3">
        <v>30</v>
      </c>
      <c r="C44" s="2">
        <v>9</v>
      </c>
      <c r="D44" s="3">
        <v>1000000</v>
      </c>
      <c r="E44" s="7">
        <f>IF(D44=1000000,30,D44/1000000*30)</f>
        <v>30</v>
      </c>
      <c r="F44" s="5">
        <v>3.1900247093876573</v>
      </c>
      <c r="G44" s="6">
        <f>IF(F44&gt;0, IF(F44&lt;10, 30, IF(F44&gt;2000, 10, (1-(F44-10)/(2000-10))*20+10)), 0)</f>
        <v>30</v>
      </c>
      <c r="H44" s="10">
        <f>B44+C44+E44+G44</f>
        <v>99</v>
      </c>
    </row>
    <row r="45" spans="1:9">
      <c r="A45" s="3" t="s">
        <v>95</v>
      </c>
      <c r="B45" s="3">
        <v>25</v>
      </c>
      <c r="C45" s="2">
        <v>6</v>
      </c>
      <c r="D45" s="3">
        <v>1000000</v>
      </c>
      <c r="E45" s="7">
        <f>IF(D45=1000000,30,D45/1000000*30)</f>
        <v>30</v>
      </c>
      <c r="F45" s="5">
        <v>9.8083791490496459</v>
      </c>
      <c r="G45" s="6">
        <f>IF(F45&gt;0, IF(F45&lt;10, 30, IF(F45&gt;2000, 10, (1-(F45-10)/(2000-10))*20+10)), 0)</f>
        <v>30</v>
      </c>
      <c r="H45" s="10">
        <f>B45+C45+E45+G45</f>
        <v>91</v>
      </c>
    </row>
    <row r="46" spans="1:9">
      <c r="A46" s="3" t="s">
        <v>46</v>
      </c>
      <c r="B46" s="3">
        <v>27</v>
      </c>
      <c r="C46" s="2">
        <v>9</v>
      </c>
      <c r="D46" s="3">
        <v>0</v>
      </c>
      <c r="E46" s="7">
        <f>IF(D46=1000000,30,D46/1000000*30)</f>
        <v>0</v>
      </c>
      <c r="F46" s="5">
        <v>0</v>
      </c>
      <c r="G46" s="6">
        <f>IF(F46&gt;0, IF(F46&lt;10, 30, IF(F46&gt;2000, 10, (1-(F46-10)/(2000-10))*20+10)), 0)</f>
        <v>0</v>
      </c>
      <c r="H46" s="10">
        <f>B46+C46+E46+G46</f>
        <v>36</v>
      </c>
    </row>
    <row r="47" spans="1:9">
      <c r="A47" s="3" t="s">
        <v>107</v>
      </c>
      <c r="B47" s="3">
        <v>26</v>
      </c>
      <c r="C47" s="2">
        <v>9</v>
      </c>
      <c r="D47" s="3">
        <v>0</v>
      </c>
      <c r="E47" s="7">
        <f>IF(D47=1000000,30,D47/1000000*30)</f>
        <v>0</v>
      </c>
      <c r="F47" s="5">
        <v>0</v>
      </c>
      <c r="G47" s="6">
        <f>IF(F47&gt;0, IF(F47&lt;10, 30, IF(F47&gt;2000, 10, (1-(F47-10)/(2000-10))*20+10)), 0)</f>
        <v>0</v>
      </c>
      <c r="H47" s="10">
        <f>B47+C47+E47+G47</f>
        <v>35</v>
      </c>
      <c r="I47" s="1" t="s">
        <v>11</v>
      </c>
    </row>
    <row r="48" spans="1:9">
      <c r="A48" s="3" t="s">
        <v>88</v>
      </c>
      <c r="B48" s="3">
        <v>15</v>
      </c>
      <c r="C48" s="2">
        <v>5</v>
      </c>
      <c r="D48" s="3">
        <v>1000000</v>
      </c>
      <c r="E48" s="7">
        <f>IF(D48=1000000,30,D48/1000000*30)</f>
        <v>30</v>
      </c>
      <c r="F48" s="5">
        <v>37864.826520000002</v>
      </c>
      <c r="G48" s="6">
        <f>IF(F48&gt;0, IF(F48&lt;10, 30, IF(F48&gt;2000, 10, (1-(F48-10)/(2000-10))*20+10)), 0)</f>
        <v>10</v>
      </c>
      <c r="H48" s="10">
        <f>B48+C48+E48+G48</f>
        <v>60</v>
      </c>
      <c r="I48" s="1" t="s">
        <v>7</v>
      </c>
    </row>
    <row r="49" spans="1:9">
      <c r="A49" s="3" t="s">
        <v>130</v>
      </c>
      <c r="B49" s="3">
        <v>20</v>
      </c>
      <c r="C49" s="2">
        <v>10</v>
      </c>
      <c r="D49" s="3">
        <v>0</v>
      </c>
      <c r="E49" s="7">
        <f>IF(D49=1000000,30,D49/1000000*30)</f>
        <v>0</v>
      </c>
      <c r="F49" s="5">
        <v>0</v>
      </c>
      <c r="G49" s="6">
        <f>IF(F49&gt;0, IF(F49&lt;10, 30, IF(F49&gt;2000, 10, (1-(F49-10)/(2000-10))*20+10)), 0)</f>
        <v>0</v>
      </c>
      <c r="H49" s="10">
        <f>B49+C49+E49+G49</f>
        <v>30</v>
      </c>
      <c r="I49" s="1" t="s">
        <v>15</v>
      </c>
    </row>
    <row r="50" spans="1:9">
      <c r="A50" s="3" t="s">
        <v>68</v>
      </c>
      <c r="B50" s="3">
        <v>21</v>
      </c>
      <c r="C50" s="2">
        <v>9</v>
      </c>
      <c r="D50" s="3">
        <v>1000000</v>
      </c>
      <c r="E50" s="7">
        <f>IF(D50=1000000,30,D50/1000000*30)</f>
        <v>30</v>
      </c>
      <c r="F50" s="5">
        <v>2.578205389506675</v>
      </c>
      <c r="G50" s="6">
        <f>IF(F50&gt;0, IF(F50&lt;10, 30, IF(F50&gt;2000, 10, (1-(F50-10)/(2000-10))*20+10)), 0)</f>
        <v>30</v>
      </c>
      <c r="H50" s="10">
        <f>B50+C50+E50+G50</f>
        <v>90</v>
      </c>
    </row>
    <row r="51" spans="1:9">
      <c r="A51" s="3" t="s">
        <v>58</v>
      </c>
      <c r="B51" s="3">
        <v>30</v>
      </c>
      <c r="C51" s="2">
        <v>10</v>
      </c>
      <c r="D51" s="3">
        <v>1000000</v>
      </c>
      <c r="E51" s="7">
        <f>IF(D51=1000000,30,D51/1000000*30)</f>
        <v>30</v>
      </c>
      <c r="F51" s="5">
        <v>5.9251400000000007</v>
      </c>
      <c r="G51" s="6">
        <f>IF(F51&gt;0, IF(F51&lt;10, 30, IF(F51&gt;2000, 10, (1-(F51-10)/(2000-10))*20+10)), 0)</f>
        <v>30</v>
      </c>
      <c r="H51" s="10">
        <f>B51+C51+E51+G51</f>
        <v>100</v>
      </c>
    </row>
    <row r="52" spans="1:9">
      <c r="A52" s="3" t="s">
        <v>24</v>
      </c>
      <c r="B52" s="3">
        <v>18</v>
      </c>
      <c r="C52" s="2">
        <v>10</v>
      </c>
      <c r="D52" s="3">
        <v>1000000</v>
      </c>
      <c r="E52" s="7">
        <f>IF(D52=1000000,30,D52/1000000*30)</f>
        <v>30</v>
      </c>
      <c r="F52" s="5">
        <v>1.5509330911500134</v>
      </c>
      <c r="G52" s="6">
        <f>IF(F52&gt;0, IF(F52&lt;10, 30, IF(F52&gt;2000, 10, (1-(F52-10)/(2000-10))*20+10)), 0)</f>
        <v>30</v>
      </c>
      <c r="H52" s="10">
        <f>B52+C52+E52+G52</f>
        <v>88</v>
      </c>
    </row>
    <row r="53" spans="1:9">
      <c r="A53" s="3" t="s">
        <v>36</v>
      </c>
      <c r="B53" s="3">
        <v>25</v>
      </c>
      <c r="C53" s="2">
        <v>10</v>
      </c>
      <c r="D53" s="3">
        <v>1000000</v>
      </c>
      <c r="E53" s="7">
        <f>IF(D53=1000000,30,D53/1000000*30)</f>
        <v>30</v>
      </c>
      <c r="F53" s="5">
        <v>519.33204000000001</v>
      </c>
      <c r="G53" s="6">
        <f>IF(F53&gt;0, IF(F53&lt;10, 30, IF(F53&gt;2000, 10, (1-(F53-10)/(2000-10))*20+10)), 0)</f>
        <v>24.881085025125628</v>
      </c>
      <c r="H53" s="10">
        <f>B53+C53+E53+G53</f>
        <v>89.881085025125628</v>
      </c>
    </row>
    <row r="54" spans="1:9">
      <c r="A54" s="3" t="s">
        <v>118</v>
      </c>
      <c r="B54" s="3">
        <v>21</v>
      </c>
      <c r="C54" s="2">
        <v>10</v>
      </c>
      <c r="D54" s="3">
        <v>0</v>
      </c>
      <c r="E54" s="7">
        <f>IF(D54=1000000,30,D54/1000000*30)</f>
        <v>0</v>
      </c>
      <c r="F54" s="5">
        <v>0</v>
      </c>
      <c r="G54" s="6">
        <f>IF(F54&gt;0, IF(F54&lt;10, 30, IF(F54&gt;2000, 10, (1-(F54-10)/(2000-10))*20+10)), 0)</f>
        <v>0</v>
      </c>
      <c r="H54" s="10">
        <f>B54+C54+E54+G54</f>
        <v>31</v>
      </c>
      <c r="I54" s="1" t="s">
        <v>6</v>
      </c>
    </row>
    <row r="55" spans="1:9">
      <c r="A55" s="3" t="s">
        <v>115</v>
      </c>
      <c r="B55" s="3">
        <v>27</v>
      </c>
      <c r="C55" s="2">
        <v>10</v>
      </c>
      <c r="D55" s="3">
        <v>1000000</v>
      </c>
      <c r="E55" s="7">
        <f>IF(D55=1000000,30,D55/1000000*30)</f>
        <v>30</v>
      </c>
      <c r="F55" s="5">
        <v>3.2267199999999998</v>
      </c>
      <c r="G55" s="6">
        <f>IF(F55&gt;0, IF(F55&lt;10, 30, IF(F55&gt;2000, 10, (1-(F55-10)/(2000-10))*20+10)), 0)</f>
        <v>30</v>
      </c>
      <c r="H55" s="10">
        <f>B55+C55+E55+G55</f>
        <v>97</v>
      </c>
    </row>
    <row r="56" spans="1:9">
      <c r="A56" s="3" t="s">
        <v>81</v>
      </c>
      <c r="B56" s="3">
        <v>21</v>
      </c>
      <c r="C56" s="2">
        <v>10</v>
      </c>
      <c r="D56" s="3">
        <v>1000000</v>
      </c>
      <c r="E56" s="7">
        <f>IF(D56=1000000,30,D56/1000000*30)</f>
        <v>30</v>
      </c>
      <c r="F56" s="5">
        <v>1.9531580933792168</v>
      </c>
      <c r="G56" s="6">
        <f>IF(F56&gt;0, IF(F56&lt;10, 30, IF(F56&gt;2000, 10, (1-(F56-10)/(2000-10))*20+10)), 0)</f>
        <v>30</v>
      </c>
      <c r="H56" s="10">
        <f>B56+C56+E56+G56</f>
        <v>91</v>
      </c>
    </row>
    <row r="57" spans="1:9">
      <c r="A57" s="3" t="s">
        <v>74</v>
      </c>
      <c r="B57" s="3">
        <v>21</v>
      </c>
      <c r="C57" s="2">
        <v>10</v>
      </c>
      <c r="D57" s="3">
        <v>0</v>
      </c>
      <c r="E57" s="7">
        <f>IF(D57=1000000,30,D57/1000000*30)</f>
        <v>0</v>
      </c>
      <c r="F57" s="5">
        <v>0</v>
      </c>
      <c r="G57" s="6">
        <f>IF(F57&gt;0, IF(F57&lt;10, 30, IF(F57&gt;2000, 10, (1-(F57-10)/(2000-10))*20+10)), 0)</f>
        <v>0</v>
      </c>
      <c r="H57" s="10">
        <f>B57+C57+E57+G57</f>
        <v>31</v>
      </c>
      <c r="I57" s="1" t="s">
        <v>8</v>
      </c>
    </row>
    <row r="58" spans="1:9">
      <c r="A58" s="3" t="s">
        <v>56</v>
      </c>
      <c r="B58" s="3">
        <v>20</v>
      </c>
      <c r="C58" s="2">
        <v>10</v>
      </c>
      <c r="D58" s="3">
        <v>1000000</v>
      </c>
      <c r="E58" s="7">
        <f>IF(D58=1000000,30,D58/1000000*30)</f>
        <v>30</v>
      </c>
      <c r="F58" s="5">
        <v>3.4946999999999999</v>
      </c>
      <c r="G58" s="6">
        <f>IF(F58&gt;0, IF(F58&lt;10, 30, IF(F58&gt;2000, 10, (1-(F58-10)/(2000-10))*20+10)), 0)</f>
        <v>30</v>
      </c>
      <c r="H58" s="10">
        <f>B58+C58+E58+G58</f>
        <v>90</v>
      </c>
    </row>
    <row r="59" spans="1:9">
      <c r="A59" s="3" t="s">
        <v>39</v>
      </c>
      <c r="B59" s="3">
        <v>10</v>
      </c>
      <c r="C59" s="2">
        <v>9</v>
      </c>
      <c r="D59" s="3">
        <v>1000000</v>
      </c>
      <c r="E59" s="7">
        <f>IF(D59=1000000,30,D59/1000000*30)</f>
        <v>30</v>
      </c>
      <c r="F59" s="5">
        <v>28.993628720143128</v>
      </c>
      <c r="G59" s="6">
        <f>IF(F59&gt;0, IF(F59&lt;10, 30, IF(F59&gt;2000, 10, (1-(F59-10)/(2000-10))*20+10)), 0)</f>
        <v>29.80910925909404</v>
      </c>
      <c r="H59" s="10">
        <f>B59+C59+E59+G59</f>
        <v>78.809109259094043</v>
      </c>
    </row>
    <row r="60" spans="1:9">
      <c r="A60" s="3" t="s">
        <v>34</v>
      </c>
      <c r="B60" s="3">
        <v>15</v>
      </c>
      <c r="C60" s="2">
        <v>10</v>
      </c>
      <c r="D60" s="3">
        <v>1000000</v>
      </c>
      <c r="E60" s="7">
        <f>IF(D60=1000000,30,D60/1000000*30)</f>
        <v>30</v>
      </c>
      <c r="F60" s="5">
        <v>82.369255999999993</v>
      </c>
      <c r="G60" s="6">
        <f>IF(F60&gt;0, IF(F60&lt;10, 30, IF(F60&gt;2000, 10, (1-(F60-10)/(2000-10))*20+10)), 0)</f>
        <v>29.272670793969848</v>
      </c>
      <c r="H60" s="10">
        <f>B60+C60+E60+G60</f>
        <v>84.272670793969851</v>
      </c>
    </row>
    <row r="61" spans="1:9">
      <c r="A61" s="3" t="s">
        <v>125</v>
      </c>
      <c r="B61" s="3">
        <v>27</v>
      </c>
      <c r="C61" s="2">
        <v>8</v>
      </c>
      <c r="D61" s="3">
        <v>0</v>
      </c>
      <c r="E61" s="7">
        <f>IF(D61=1000000,30,D61/1000000*30)</f>
        <v>0</v>
      </c>
      <c r="F61" s="5">
        <v>0</v>
      </c>
      <c r="G61" s="6">
        <f>IF(F61&gt;0, IF(F61&lt;10, 30, IF(F61&gt;2000, 10, (1-(F61-10)/(2000-10))*20+10)), 0)</f>
        <v>0</v>
      </c>
      <c r="H61" s="10">
        <f>B61+C61+E61+G61</f>
        <v>35</v>
      </c>
      <c r="I61" s="1" t="s">
        <v>15</v>
      </c>
    </row>
    <row r="62" spans="1:9">
      <c r="A62" s="3" t="s">
        <v>45</v>
      </c>
      <c r="B62" s="3">
        <v>26</v>
      </c>
      <c r="C62" s="2">
        <v>10</v>
      </c>
      <c r="D62" s="3">
        <v>0</v>
      </c>
      <c r="E62" s="7">
        <f>IF(D62=1000000,30,D62/1000000*30)</f>
        <v>0</v>
      </c>
      <c r="F62" s="5">
        <v>0</v>
      </c>
      <c r="G62" s="6">
        <f>IF(F62&gt;0, IF(F62&lt;10, 30, IF(F62&gt;2000, 10, (1-(F62-10)/(2000-10))*20+10)), 0)</f>
        <v>0</v>
      </c>
      <c r="H62" s="10">
        <f>B62+C62+E62+G62</f>
        <v>36</v>
      </c>
    </row>
    <row r="63" spans="1:9">
      <c r="A63" s="3" t="s">
        <v>111</v>
      </c>
      <c r="B63" s="3">
        <v>20</v>
      </c>
      <c r="C63" s="2">
        <v>9</v>
      </c>
      <c r="D63" s="3">
        <v>0</v>
      </c>
      <c r="E63" s="7">
        <f>IF(D63=1000000,30,D63/1000000*30)</f>
        <v>0</v>
      </c>
      <c r="F63" s="5">
        <v>0</v>
      </c>
      <c r="G63" s="6">
        <f>IF(F63&gt;0, IF(F63&lt;10, 30, IF(F63&gt;2000, 10, (1-(F63-10)/(2000-10))*20+10)), 0)</f>
        <v>0</v>
      </c>
      <c r="H63" s="10">
        <f>B63+C63+E63+G63</f>
        <v>29</v>
      </c>
      <c r="I63" s="1" t="s">
        <v>14</v>
      </c>
    </row>
    <row r="64" spans="1:9">
      <c r="A64" s="3" t="s">
        <v>123</v>
      </c>
      <c r="B64" s="3">
        <v>20</v>
      </c>
      <c r="C64" s="2">
        <v>8</v>
      </c>
      <c r="D64" s="3">
        <v>0</v>
      </c>
      <c r="E64" s="7">
        <f>IF(D64=1000000,30,D64/1000000*30)</f>
        <v>0</v>
      </c>
      <c r="F64" s="5">
        <v>2.7863169924405087</v>
      </c>
      <c r="G64" s="6">
        <f>IF(F64&gt;0, IF(F64&lt;10, 30, IF(F64&gt;2000, 10, (1-(F64-10)/(2000-10))*20+10)), 0)</f>
        <v>30</v>
      </c>
      <c r="H64" s="10">
        <f>B64+C64+E64+G64</f>
        <v>58</v>
      </c>
    </row>
    <row r="65" spans="1:9">
      <c r="A65" s="3" t="s">
        <v>70</v>
      </c>
      <c r="B65" s="3">
        <v>10</v>
      </c>
      <c r="C65" s="2">
        <v>9</v>
      </c>
      <c r="D65" s="3">
        <v>1000000</v>
      </c>
      <c r="E65" s="7">
        <f>IF(D65=1000000,30,D65/1000000*30)</f>
        <v>30</v>
      </c>
      <c r="F65" s="5">
        <v>3.0722131815404015</v>
      </c>
      <c r="G65" s="6">
        <f>IF(F65&gt;0, IF(F65&lt;10, 30, IF(F65&gt;2000, 10, (1-(F65-10)/(2000-10))*20+10)), 0)</f>
        <v>30</v>
      </c>
      <c r="H65" s="10">
        <f>B65+C65+E65+G65</f>
        <v>79</v>
      </c>
    </row>
    <row r="66" spans="1:9">
      <c r="A66" s="3" t="s">
        <v>128</v>
      </c>
      <c r="B66" s="3">
        <v>14</v>
      </c>
      <c r="C66" s="2">
        <v>5</v>
      </c>
      <c r="D66" s="3">
        <v>0</v>
      </c>
      <c r="E66" s="7">
        <f>IF(D66=1000000,30,D66/1000000*30)</f>
        <v>0</v>
      </c>
      <c r="F66" s="5">
        <v>0</v>
      </c>
      <c r="G66" s="6">
        <f>IF(F66&gt;0, IF(F66&lt;10, 30, IF(F66&gt;2000, 10, (1-(F66-10)/(2000-10))*20+10)), 0)</f>
        <v>0</v>
      </c>
      <c r="H66" s="10">
        <f>B66+C66+E66+G66</f>
        <v>19</v>
      </c>
      <c r="I66" s="1" t="s">
        <v>6</v>
      </c>
    </row>
    <row r="67" spans="1:9">
      <c r="A67" s="3" t="s">
        <v>108</v>
      </c>
      <c r="B67" s="3">
        <v>18</v>
      </c>
      <c r="C67" s="2">
        <v>10</v>
      </c>
      <c r="D67" s="3">
        <v>1000000</v>
      </c>
      <c r="E67" s="7">
        <f>IF(D67=1000000,30,D67/1000000*30)</f>
        <v>30</v>
      </c>
      <c r="F67" s="5">
        <v>326.49284</v>
      </c>
      <c r="G67" s="6">
        <f>IF(F67&gt;0, IF(F67&lt;10, 30, IF(F67&gt;2000, 10, (1-(F67-10)/(2000-10))*20+10)), 0)</f>
        <v>26.819167437185929</v>
      </c>
      <c r="H67" s="10">
        <f>B67+C67+E67+G67</f>
        <v>84.819167437185925</v>
      </c>
    </row>
    <row r="68" spans="1:9">
      <c r="A68" s="3" t="s">
        <v>131</v>
      </c>
      <c r="B68" s="3">
        <v>25</v>
      </c>
      <c r="C68" s="2">
        <v>10</v>
      </c>
      <c r="D68" s="3">
        <v>0</v>
      </c>
      <c r="E68" s="7">
        <f>IF(D68=1000000,30,D68/1000000*30)</f>
        <v>0</v>
      </c>
      <c r="F68" s="5">
        <v>0</v>
      </c>
      <c r="G68" s="6">
        <f>IF(F68&gt;0, IF(F68&lt;10, 30, IF(F68&gt;2000, 10, (1-(F68-10)/(2000-10))*20+10)), 0)</f>
        <v>0</v>
      </c>
      <c r="H68" s="10">
        <f>B68+C68+E68+G68</f>
        <v>35</v>
      </c>
      <c r="I68" s="1" t="s">
        <v>6</v>
      </c>
    </row>
    <row r="69" spans="1:9">
      <c r="A69" s="3" t="s">
        <v>133</v>
      </c>
      <c r="B69" s="3">
        <v>29</v>
      </c>
      <c r="C69" s="2">
        <v>8</v>
      </c>
      <c r="D69" s="3">
        <v>0</v>
      </c>
      <c r="E69" s="7">
        <f>IF(D69=1000000,30,D69/1000000*30)</f>
        <v>0</v>
      </c>
      <c r="F69" s="5">
        <v>0</v>
      </c>
      <c r="G69" s="6">
        <f>IF(F69&gt;0, IF(F69&lt;10, 30, IF(F69&gt;2000, 10, (1-(F69-10)/(2000-10))*20+10)), 0)</f>
        <v>0</v>
      </c>
      <c r="H69" s="10">
        <f>B69+C69+E69+G69</f>
        <v>37</v>
      </c>
      <c r="I69" s="1" t="s">
        <v>15</v>
      </c>
    </row>
    <row r="70" spans="1:9">
      <c r="A70" s="3" t="s">
        <v>109</v>
      </c>
      <c r="B70" s="3">
        <v>19</v>
      </c>
      <c r="C70" s="2">
        <v>10</v>
      </c>
      <c r="D70" s="3">
        <v>1000000</v>
      </c>
      <c r="E70" s="7">
        <f>IF(D70=1000000,30,D70/1000000*30)</f>
        <v>30</v>
      </c>
      <c r="F70" s="5">
        <v>3.697082</v>
      </c>
      <c r="G70" s="6">
        <f>IF(F70&gt;0, IF(F70&lt;10, 30, IF(F70&gt;2000, 10, (1-(F70-10)/(2000-10))*20+10)), 0)</f>
        <v>30</v>
      </c>
      <c r="H70" s="10">
        <f>B70+C70+E70+G70</f>
        <v>89</v>
      </c>
    </row>
    <row r="71" spans="1:9">
      <c r="A71" s="3" t="s">
        <v>91</v>
      </c>
      <c r="B71" s="3">
        <v>16</v>
      </c>
      <c r="C71" s="2">
        <v>6</v>
      </c>
      <c r="D71" s="3">
        <v>1000000</v>
      </c>
      <c r="E71" s="7">
        <f>IF(D71=1000000,30,D71/1000000*30)</f>
        <v>30</v>
      </c>
      <c r="F71" s="5">
        <v>3.11886711228196</v>
      </c>
      <c r="G71" s="6">
        <f>IF(F71&gt;0, IF(F71&lt;10, 30, IF(F71&gt;2000, 10, (1-(F71-10)/(2000-10))*20+10)), 0)</f>
        <v>30</v>
      </c>
      <c r="H71" s="10">
        <f>B71+C71+E71+G71</f>
        <v>82</v>
      </c>
    </row>
    <row r="72" spans="1:9">
      <c r="A72" s="3" t="s">
        <v>85</v>
      </c>
      <c r="B72" s="3">
        <v>29</v>
      </c>
      <c r="C72" s="2">
        <v>10</v>
      </c>
      <c r="D72" s="3">
        <v>1000000</v>
      </c>
      <c r="E72" s="7">
        <f>IF(D72=1000000,30,D72/1000000*30)</f>
        <v>30</v>
      </c>
      <c r="F72" s="5">
        <v>2.927708813282087</v>
      </c>
      <c r="G72" s="6">
        <f>IF(F72&gt;0, IF(F72&lt;10, 30, IF(F72&gt;2000, 10, (1-(F72-10)/(2000-10))*20+10)), 0)</f>
        <v>30</v>
      </c>
      <c r="H72" s="10">
        <f>B72+C72+E72+G72</f>
        <v>99</v>
      </c>
    </row>
    <row r="73" spans="1:9">
      <c r="A73" s="3" t="s">
        <v>65</v>
      </c>
      <c r="B73" s="3">
        <v>25</v>
      </c>
      <c r="C73" s="2">
        <v>9</v>
      </c>
      <c r="D73" s="3">
        <v>1000000</v>
      </c>
      <c r="E73" s="7">
        <f>IF(D73=1000000,30,D73/1000000*30)</f>
        <v>30</v>
      </c>
      <c r="F73" s="5">
        <v>2.6175088701532774</v>
      </c>
      <c r="G73" s="6">
        <f>IF(F73&gt;0, IF(F73&lt;10, 30, IF(F73&gt;2000, 10, (1-(F73-10)/(2000-10))*20+10)), 0)</f>
        <v>30</v>
      </c>
      <c r="H73" s="10">
        <f>B73+C73+E73+G73</f>
        <v>94</v>
      </c>
    </row>
    <row r="74" spans="1:9">
      <c r="A74" s="3" t="s">
        <v>79</v>
      </c>
      <c r="B74" s="3">
        <v>17</v>
      </c>
      <c r="C74" s="2">
        <v>8</v>
      </c>
      <c r="D74" s="3">
        <v>0</v>
      </c>
      <c r="E74" s="7">
        <f>IF(D74=1000000,30,D74/1000000*30)</f>
        <v>0</v>
      </c>
      <c r="F74" s="5">
        <v>0</v>
      </c>
      <c r="G74" s="6">
        <f>IF(F74&gt;0, IF(F74&lt;10, 30, IF(F74&gt;2000, 10, (1-(F74-10)/(2000-10))*20+10)), 0)</f>
        <v>0</v>
      </c>
      <c r="H74" s="10">
        <f>B74+C74+E74+G74</f>
        <v>25</v>
      </c>
      <c r="I74" s="1" t="s">
        <v>14</v>
      </c>
    </row>
    <row r="75" spans="1:9">
      <c r="A75" s="3" t="s">
        <v>113</v>
      </c>
      <c r="B75" s="3">
        <v>25</v>
      </c>
      <c r="C75" s="2">
        <v>10</v>
      </c>
      <c r="D75" s="3">
        <v>0</v>
      </c>
      <c r="E75" s="7">
        <f>IF(D75=1000000,30,D75/1000000*30)</f>
        <v>0</v>
      </c>
      <c r="F75" s="5">
        <v>0</v>
      </c>
      <c r="G75" s="6">
        <f>IF(F75&gt;0, IF(F75&lt;10, 30, IF(F75&gt;2000, 10, (1-(F75-10)/(2000-10))*20+10)), 0)</f>
        <v>0</v>
      </c>
      <c r="H75" s="10">
        <f>B75+C75+E75+G75</f>
        <v>35</v>
      </c>
      <c r="I75" s="1" t="s">
        <v>6</v>
      </c>
    </row>
    <row r="76" spans="1:9">
      <c r="A76" s="3" t="s">
        <v>72</v>
      </c>
      <c r="B76" s="3">
        <v>15</v>
      </c>
      <c r="C76" s="2">
        <v>8</v>
      </c>
      <c r="D76" s="3">
        <v>1000000</v>
      </c>
      <c r="E76" s="7">
        <f>IF(D76=1000000,30,D76/1000000*30)</f>
        <v>30</v>
      </c>
      <c r="F76" s="5">
        <v>3.1029879293809444</v>
      </c>
      <c r="G76" s="6">
        <f>IF(F76&gt;0, IF(F76&lt;10, 30, IF(F76&gt;2000, 10, (1-(F76-10)/(2000-10))*20+10)), 0)</f>
        <v>30</v>
      </c>
      <c r="H76" s="10">
        <f>B76+C76+E76+G76</f>
        <v>83</v>
      </c>
    </row>
    <row r="77" spans="1:9">
      <c r="A77" s="3" t="s">
        <v>93</v>
      </c>
      <c r="B77" s="3">
        <v>18</v>
      </c>
      <c r="C77" s="2">
        <v>9</v>
      </c>
      <c r="D77" s="3">
        <v>1000000</v>
      </c>
      <c r="E77" s="7">
        <f>IF(D77=1000000,30,D77/1000000*30)</f>
        <v>30</v>
      </c>
      <c r="F77" s="5">
        <v>16981.811122663526</v>
      </c>
      <c r="G77" s="6">
        <f>IF(F77&gt;0, IF(F77&lt;10, 30, IF(F77&gt;2000, 10, (1-(F77-10)/(2000-10))*20+10)), 0)</f>
        <v>10</v>
      </c>
      <c r="H77" s="10">
        <f>B77+C77+E77+G77</f>
        <v>67</v>
      </c>
    </row>
    <row r="78" spans="1:9">
      <c r="A78" s="3" t="s">
        <v>100</v>
      </c>
      <c r="B78" s="3">
        <v>10</v>
      </c>
      <c r="C78" s="2">
        <v>9</v>
      </c>
      <c r="D78" s="3">
        <v>1000000</v>
      </c>
      <c r="E78" s="7">
        <f>IF(D78=1000000,30,D78/1000000*30)</f>
        <v>30</v>
      </c>
      <c r="F78" s="5">
        <v>3.8374506814894347</v>
      </c>
      <c r="G78" s="6">
        <f>IF(F78&gt;0, IF(F78&lt;10, 30, IF(F78&gt;2000, 10, (1-(F78-10)/(2000-10))*20+10)), 0)</f>
        <v>30</v>
      </c>
      <c r="H78" s="10">
        <f>B78+C78+E78+G78</f>
        <v>79</v>
      </c>
    </row>
    <row r="79" spans="1:9">
      <c r="A79" s="3" t="s">
        <v>59</v>
      </c>
      <c r="B79" s="3">
        <v>30</v>
      </c>
      <c r="C79" s="2">
        <v>10</v>
      </c>
      <c r="D79" s="3">
        <v>1000000</v>
      </c>
      <c r="E79" s="7">
        <f>IF(D79=1000000,30,D79/1000000*30)</f>
        <v>30</v>
      </c>
      <c r="F79" s="5">
        <v>18568.044730000001</v>
      </c>
      <c r="G79" s="6">
        <f>IF(F79&gt;0, IF(F79&lt;10, 30, IF(F79&gt;2000, 10, (1-(F79-10)/(2000-10))*20+10)), 0)</f>
        <v>10</v>
      </c>
      <c r="H79" s="10">
        <f>B79+C79+E79+G79</f>
        <v>80</v>
      </c>
    </row>
    <row r="80" spans="1:9">
      <c r="A80" s="3" t="s">
        <v>89</v>
      </c>
      <c r="B80" s="3">
        <v>10</v>
      </c>
      <c r="C80" s="2">
        <v>10</v>
      </c>
      <c r="D80" s="3">
        <v>1000000</v>
      </c>
      <c r="E80" s="7">
        <f>IF(D80=1000000,30,D80/1000000*30)</f>
        <v>30</v>
      </c>
      <c r="F80" s="5">
        <v>4.2126200000000003</v>
      </c>
      <c r="G80" s="6">
        <f>IF(F80&gt;0, IF(F80&lt;10, 30, IF(F80&gt;2000, 10, (1-(F80-10)/(2000-10))*20+10)), 0)</f>
        <v>30</v>
      </c>
      <c r="H80" s="10">
        <f>B80+C80+E80+G80</f>
        <v>80</v>
      </c>
    </row>
    <row r="81" spans="1:9">
      <c r="A81" s="3" t="s">
        <v>78</v>
      </c>
      <c r="B81" s="3">
        <v>28</v>
      </c>
      <c r="C81" s="2">
        <v>10</v>
      </c>
      <c r="D81" s="3">
        <v>788636</v>
      </c>
      <c r="E81" s="7">
        <f>IF(D81=1000000,30,D81/1000000*30)</f>
        <v>23.659079999999999</v>
      </c>
      <c r="F81" s="5">
        <v>1.8970500165597377</v>
      </c>
      <c r="G81" s="6">
        <f>IF(F81&gt;0, IF(F81&lt;10, 30, IF(F81&gt;2000, 10, (1-(F81-10)/(2000-10))*20+10)), 0)</f>
        <v>30</v>
      </c>
      <c r="H81" s="10">
        <f>B81+C81+E81+G81</f>
        <v>91.659080000000003</v>
      </c>
    </row>
    <row r="82" spans="1:9">
      <c r="A82" s="3" t="s">
        <v>86</v>
      </c>
      <c r="B82" s="3">
        <v>17</v>
      </c>
      <c r="C82" s="2">
        <v>10</v>
      </c>
      <c r="D82" s="3">
        <v>1000000</v>
      </c>
      <c r="E82" s="7">
        <f>IF(D82=1000000,30,D82/1000000*30)</f>
        <v>30</v>
      </c>
      <c r="F82" s="5">
        <v>4.0024800000000003</v>
      </c>
      <c r="G82" s="6">
        <f>IF(F82&gt;0, IF(F82&lt;10, 30, IF(F82&gt;2000, 10, (1-(F82-10)/(2000-10))*20+10)), 0)</f>
        <v>30</v>
      </c>
      <c r="H82" s="10">
        <f>B82+C82+E82+G82</f>
        <v>87</v>
      </c>
    </row>
    <row r="83" spans="1:9">
      <c r="A83" s="3" t="s">
        <v>52</v>
      </c>
      <c r="B83" s="3">
        <v>20</v>
      </c>
      <c r="C83" s="2">
        <v>10</v>
      </c>
      <c r="D83" s="3">
        <v>0</v>
      </c>
      <c r="E83" s="7">
        <f>IF(D83=1000000,30,D83/1000000*30)</f>
        <v>0</v>
      </c>
      <c r="F83" s="5">
        <v>0</v>
      </c>
      <c r="G83" s="6">
        <f>IF(F83&gt;0, IF(F83&lt;10, 30, IF(F83&gt;2000, 10, (1-(F83-10)/(2000-10))*20+10)), 0)</f>
        <v>0</v>
      </c>
      <c r="H83" s="10">
        <f>B83+C83+E83+G83</f>
        <v>30</v>
      </c>
      <c r="I83" s="1" t="s">
        <v>12</v>
      </c>
    </row>
    <row r="84" spans="1:9">
      <c r="A84" s="3" t="s">
        <v>77</v>
      </c>
      <c r="B84" s="3">
        <v>21</v>
      </c>
      <c r="C84" s="2">
        <v>8</v>
      </c>
      <c r="D84" s="3">
        <v>0</v>
      </c>
      <c r="E84" s="7">
        <f>IF(D84=1000000,30,D84/1000000*30)</f>
        <v>0</v>
      </c>
      <c r="F84" s="5">
        <v>0</v>
      </c>
      <c r="G84" s="6">
        <f>IF(F84&gt;0, IF(F84&lt;10, 30, IF(F84&gt;2000, 10, (1-(F84-10)/(2000-10))*20+10)), 0)</f>
        <v>0</v>
      </c>
      <c r="H84" s="10">
        <f>B84+C84+E84+G84</f>
        <v>29</v>
      </c>
    </row>
    <row r="85" spans="1:9">
      <c r="A85" s="3" t="s">
        <v>67</v>
      </c>
      <c r="B85" s="3">
        <v>24</v>
      </c>
      <c r="C85" s="2">
        <v>9</v>
      </c>
      <c r="D85" s="3">
        <v>1000000</v>
      </c>
      <c r="E85" s="7">
        <f>IF(D85=1000000,30,D85/1000000*30)</f>
        <v>30</v>
      </c>
      <c r="F85" s="5">
        <v>3.0426554924086195</v>
      </c>
      <c r="G85" s="6">
        <f>IF(F85&gt;0, IF(F85&lt;10, 30, IF(F85&gt;2000, 10, (1-(F85-10)/(2000-10))*20+10)), 0)</f>
        <v>30</v>
      </c>
      <c r="H85" s="10">
        <f>B85+C85+E85+G85</f>
        <v>93</v>
      </c>
    </row>
    <row r="86" spans="1:9">
      <c r="A86" s="3" t="s">
        <v>102</v>
      </c>
      <c r="B86" s="3">
        <v>18</v>
      </c>
      <c r="C86" s="2">
        <v>10</v>
      </c>
      <c r="D86" s="3">
        <v>1000000</v>
      </c>
      <c r="E86" s="7">
        <f>IF(D86=1000000,30,D86/1000000*30)</f>
        <v>30</v>
      </c>
      <c r="F86" s="5">
        <v>1597.691196</v>
      </c>
      <c r="G86" s="6">
        <f>IF(F86&gt;0, IF(F86&lt;10, 30, IF(F86&gt;2000, 10, (1-(F86-10)/(2000-10))*20+10)), 0)</f>
        <v>14.04330456281407</v>
      </c>
      <c r="H86" s="10">
        <f>B86+C86+E86+G86</f>
        <v>72.043304562814072</v>
      </c>
    </row>
    <row r="87" spans="1:9">
      <c r="A87" s="3" t="s">
        <v>61</v>
      </c>
      <c r="B87" s="3">
        <v>25</v>
      </c>
      <c r="C87" s="2">
        <v>10</v>
      </c>
      <c r="D87" s="3">
        <v>1000000</v>
      </c>
      <c r="E87" s="7">
        <f>IF(D87=1000000,30,D87/1000000*30)</f>
        <v>30</v>
      </c>
      <c r="F87" s="5">
        <v>6.06182</v>
      </c>
      <c r="G87" s="6">
        <f>IF(F87&gt;0, IF(F87&lt;10, 30, IF(F87&gt;2000, 10, (1-(F87-10)/(2000-10))*20+10)), 0)</f>
        <v>30</v>
      </c>
      <c r="H87" s="10">
        <f>B87+C87+E87+G87</f>
        <v>95</v>
      </c>
    </row>
    <row r="88" spans="1:9">
      <c r="A88" s="3" t="s">
        <v>127</v>
      </c>
      <c r="B88" s="3">
        <v>13</v>
      </c>
      <c r="C88" s="2">
        <v>10</v>
      </c>
      <c r="D88" s="3">
        <v>0</v>
      </c>
      <c r="E88" s="7">
        <f>IF(D88=1000000,30,D88/1000000*30)</f>
        <v>0</v>
      </c>
      <c r="F88" s="5">
        <v>0</v>
      </c>
      <c r="G88" s="6">
        <f>IF(F88&gt;0, IF(F88&lt;10, 30, IF(F88&gt;2000, 10, (1-(F88-10)/(2000-10))*20+10)), 0)</f>
        <v>0</v>
      </c>
      <c r="H88" s="10">
        <f>B88+C88+E88+G88</f>
        <v>23</v>
      </c>
      <c r="I88" s="1" t="s">
        <v>6</v>
      </c>
    </row>
    <row r="89" spans="1:9">
      <c r="A89" s="3" t="s">
        <v>124</v>
      </c>
      <c r="B89" s="3">
        <v>18</v>
      </c>
      <c r="C89" s="2">
        <v>7</v>
      </c>
      <c r="D89" s="3">
        <v>0</v>
      </c>
      <c r="E89" s="7">
        <f>IF(D89=1000000,30,D89/1000000*30)</f>
        <v>0</v>
      </c>
      <c r="F89" s="5">
        <v>0</v>
      </c>
      <c r="G89" s="6">
        <f>IF(F89&gt;0, IF(F89&lt;10, 30, IF(F89&gt;2000, 10, (1-(F89-10)/(2000-10))*20+10)), 0)</f>
        <v>0</v>
      </c>
      <c r="H89" s="10">
        <f>B89+C89+E89+G89</f>
        <v>25</v>
      </c>
      <c r="I89" s="1" t="s">
        <v>6</v>
      </c>
    </row>
    <row r="90" spans="1:9">
      <c r="A90" s="3" t="s">
        <v>43</v>
      </c>
      <c r="B90" s="3">
        <v>24</v>
      </c>
      <c r="C90" s="2">
        <v>8</v>
      </c>
      <c r="D90" s="3">
        <v>1000000</v>
      </c>
      <c r="E90" s="7">
        <f>IF(D90=1000000,30,D90/1000000*30)</f>
        <v>30</v>
      </c>
      <c r="F90" s="5">
        <v>5.1760595286704687</v>
      </c>
      <c r="G90" s="6">
        <f>IF(F90&gt;0, IF(F90&lt;10, 30, IF(F90&gt;2000, 10, (1-(F90-10)/(2000-10))*20+10)), 0)</f>
        <v>30</v>
      </c>
      <c r="H90" s="10">
        <f>B90+C90+E90+G90</f>
        <v>92</v>
      </c>
    </row>
    <row r="91" spans="1:9">
      <c r="A91" s="3" t="s">
        <v>120</v>
      </c>
      <c r="B91" s="3">
        <v>7</v>
      </c>
      <c r="C91" s="2">
        <v>10</v>
      </c>
      <c r="D91" s="3">
        <v>0</v>
      </c>
      <c r="E91" s="7">
        <f>IF(D91=1000000,30,D91/1000000*30)</f>
        <v>0</v>
      </c>
      <c r="F91" s="5">
        <v>510.92640999999998</v>
      </c>
      <c r="G91" s="6">
        <f>IF(F91&gt;0, IF(F91&lt;10, 30, IF(F91&gt;2000, 10, (1-(F91-10)/(2000-10))*20+10)), 0)</f>
        <v>24.965563718592964</v>
      </c>
      <c r="H91" s="10">
        <f>B91+C91+E91+G91</f>
        <v>41.965563718592961</v>
      </c>
    </row>
    <row r="92" spans="1:9">
      <c r="A92" s="3" t="s">
        <v>129</v>
      </c>
      <c r="B92" s="3">
        <v>24</v>
      </c>
      <c r="C92" s="2">
        <v>10</v>
      </c>
      <c r="D92" s="3">
        <v>0</v>
      </c>
      <c r="E92" s="7">
        <f>IF(D92=1000000,30,D92/1000000*30)</f>
        <v>0</v>
      </c>
      <c r="F92" s="5">
        <v>0</v>
      </c>
      <c r="G92" s="6">
        <f>IF(F92&gt;0, IF(F92&lt;10, 30, IF(F92&gt;2000, 10, (1-(F92-10)/(2000-10))*20+10)), 0)</f>
        <v>0</v>
      </c>
      <c r="H92" s="10">
        <f>B92+C92+E92+G92</f>
        <v>34</v>
      </c>
      <c r="I92" s="1" t="s">
        <v>6</v>
      </c>
    </row>
    <row r="93" spans="1:9">
      <c r="A93" s="3" t="s">
        <v>75</v>
      </c>
      <c r="B93" s="3">
        <v>20</v>
      </c>
      <c r="C93" s="2">
        <v>10</v>
      </c>
      <c r="D93" s="3">
        <v>1000000</v>
      </c>
      <c r="E93" s="7">
        <f>IF(D93=1000000,30,D93/1000000*30)</f>
        <v>30</v>
      </c>
      <c r="F93" s="5">
        <v>6.8053400000000002</v>
      </c>
      <c r="G93" s="6">
        <f>IF(F93&gt;0, IF(F93&lt;10, 30, IF(F93&gt;2000, 10, (1-(F93-10)/(2000-10))*20+10)), 0)</f>
        <v>30</v>
      </c>
      <c r="H93" s="10">
        <f>B93+C93+E93+G93</f>
        <v>90</v>
      </c>
    </row>
    <row r="94" spans="1:9">
      <c r="A94" s="3" t="s">
        <v>112</v>
      </c>
      <c r="B94" s="3">
        <v>20</v>
      </c>
      <c r="C94" s="2">
        <v>5</v>
      </c>
      <c r="D94" s="3">
        <v>1000000</v>
      </c>
      <c r="E94" s="7">
        <f>IF(D94=1000000,30,D94/1000000*30)</f>
        <v>30</v>
      </c>
      <c r="F94" s="5">
        <v>12933.153130000001</v>
      </c>
      <c r="G94" s="6">
        <f>IF(F94&gt;0, IF(F94&lt;10, 30, IF(F94&gt;2000, 10, (1-(F94-10)/(2000-10))*20+10)), 0)</f>
        <v>10</v>
      </c>
      <c r="H94" s="10">
        <f>B94+C94+E94+G94</f>
        <v>65</v>
      </c>
    </row>
    <row r="95" spans="1:9">
      <c r="A95" s="3" t="s">
        <v>40</v>
      </c>
      <c r="B95" s="3">
        <v>16</v>
      </c>
      <c r="C95" s="2">
        <v>8</v>
      </c>
      <c r="D95" s="3">
        <v>1000000</v>
      </c>
      <c r="E95" s="7">
        <f>IF(D95=1000000,30,D95/1000000*30)</f>
        <v>30</v>
      </c>
      <c r="F95" s="5">
        <v>33472.001326581179</v>
      </c>
      <c r="G95" s="6">
        <f>IF(F95&gt;0, IF(F95&lt;10, 30, IF(F95&gt;2000, 10, (1-(F95-10)/(2000-10))*20+10)), 0)</f>
        <v>10</v>
      </c>
      <c r="H95" s="10">
        <f>B95+C95+E95+G95</f>
        <v>64</v>
      </c>
    </row>
    <row r="96" spans="1:9">
      <c r="A96" s="3" t="s">
        <v>25</v>
      </c>
      <c r="B96" s="3">
        <v>30</v>
      </c>
      <c r="C96" s="2">
        <v>10</v>
      </c>
      <c r="D96" s="3">
        <v>1000000</v>
      </c>
      <c r="E96" s="7">
        <f>IF(D96=1000000,30,D96/1000000*30)</f>
        <v>30</v>
      </c>
      <c r="F96" s="5">
        <v>3.2906485427061178</v>
      </c>
      <c r="G96" s="6">
        <f>IF(F96&gt;0, IF(F96&lt;10, 30, IF(F96&gt;2000, 10, (1-(F96-10)/(2000-10))*20+10)), 0)</f>
        <v>30</v>
      </c>
      <c r="H96" s="10">
        <f>B96+C96+E96+G96</f>
        <v>100</v>
      </c>
    </row>
    <row r="97" spans="1:9">
      <c r="A97" s="3" t="s">
        <v>110</v>
      </c>
      <c r="B97" s="3">
        <v>21</v>
      </c>
      <c r="C97" s="2">
        <v>10</v>
      </c>
      <c r="D97" s="3">
        <v>0</v>
      </c>
      <c r="E97" s="7">
        <f>IF(D97=1000000,30,D97/1000000*30)</f>
        <v>0</v>
      </c>
      <c r="F97" s="5">
        <v>0</v>
      </c>
      <c r="G97" s="6">
        <f>IF(F97&gt;0, IF(F97&lt;10, 30, IF(F97&gt;2000, 10, (1-(F97-10)/(2000-10))*20+10)), 0)</f>
        <v>0</v>
      </c>
      <c r="H97" s="10">
        <f>B97+C97+E97+G97</f>
        <v>31</v>
      </c>
      <c r="I97" s="1" t="s">
        <v>7</v>
      </c>
    </row>
    <row r="98" spans="1:9">
      <c r="A98" s="3" t="s">
        <v>50</v>
      </c>
      <c r="B98" s="3">
        <v>30</v>
      </c>
      <c r="C98" s="2">
        <v>10</v>
      </c>
      <c r="D98" s="3">
        <v>1000000</v>
      </c>
      <c r="E98" s="7">
        <f>IF(D98=1000000,30,D98/1000000*30)</f>
        <v>30</v>
      </c>
      <c r="F98" s="5">
        <v>3.6666500000000002</v>
      </c>
      <c r="G98" s="6">
        <f>IF(F98&gt;0, IF(F98&lt;10, 30, IF(F98&gt;2000, 10, (1-(F98-10)/(2000-10))*20+10)), 0)</f>
        <v>30</v>
      </c>
      <c r="H98" s="10">
        <f>B98+C98+E98+G98</f>
        <v>100</v>
      </c>
    </row>
    <row r="99" spans="1:9">
      <c r="A99" s="3" t="s">
        <v>105</v>
      </c>
      <c r="B99" s="3">
        <v>29</v>
      </c>
      <c r="C99" s="2">
        <v>8</v>
      </c>
      <c r="D99" s="3">
        <v>1000000</v>
      </c>
      <c r="E99" s="7">
        <f>IF(D99=1000000,30,D99/1000000*30)</f>
        <v>30</v>
      </c>
      <c r="F99" s="5">
        <v>2.8702484286990608</v>
      </c>
      <c r="G99" s="6">
        <f>IF(F99&gt;0, IF(F99&lt;10, 30, IF(F99&gt;2000, 10, (1-(F99-10)/(2000-10))*20+10)), 0)</f>
        <v>30</v>
      </c>
      <c r="H99" s="10">
        <f>B99+C99+E99+G99</f>
        <v>97</v>
      </c>
    </row>
    <row r="100" spans="1:9">
      <c r="A100" s="3" t="s">
        <v>26</v>
      </c>
      <c r="B100" s="3">
        <v>15</v>
      </c>
      <c r="C100" s="2">
        <v>8</v>
      </c>
      <c r="D100" s="3">
        <v>0</v>
      </c>
      <c r="E100" s="7">
        <f>IF(D100=1000000,30,D100/1000000*30)</f>
        <v>0</v>
      </c>
      <c r="F100" s="5">
        <v>0</v>
      </c>
      <c r="G100" s="6">
        <f>IF(F100&gt;0, IF(F100&lt;10, 30, IF(F100&gt;2000, 10, (1-(F100-10)/(2000-10))*20+10)), 0)</f>
        <v>0</v>
      </c>
      <c r="H100" s="10">
        <f>B100+C100+E100+G100</f>
        <v>23</v>
      </c>
    </row>
    <row r="101" spans="1:9">
      <c r="A101" s="3" t="s">
        <v>42</v>
      </c>
      <c r="B101" s="3">
        <v>22</v>
      </c>
      <c r="C101" s="2">
        <v>10</v>
      </c>
      <c r="D101" s="3">
        <v>1000000</v>
      </c>
      <c r="E101" s="7">
        <f>IF(D101=1000000,30,D101/1000000*30)</f>
        <v>30</v>
      </c>
      <c r="F101" s="5">
        <v>93.449919999999992</v>
      </c>
      <c r="G101" s="6">
        <f>IF(F101&gt;0, IF(F101&lt;10, 30, IF(F101&gt;2000, 10, (1-(F101-10)/(2000-10))*20+10)), 0)</f>
        <v>29.161307336683418</v>
      </c>
      <c r="H101" s="10">
        <f>B101+C101+E101+G101</f>
        <v>91.161307336683421</v>
      </c>
    </row>
    <row r="102" spans="1:9">
      <c r="A102" s="3" t="s">
        <v>126</v>
      </c>
      <c r="B102" s="3">
        <v>13</v>
      </c>
      <c r="C102" s="2">
        <v>10</v>
      </c>
      <c r="D102" s="3">
        <v>0</v>
      </c>
      <c r="E102" s="7">
        <f>IF(D102=1000000,30,D102/1000000*30)</f>
        <v>0</v>
      </c>
      <c r="F102" s="5">
        <v>0</v>
      </c>
      <c r="G102" s="6">
        <f>IF(F102&gt;0, IF(F102&lt;10, 30, IF(F102&gt;2000, 10, (1-(F102-10)/(2000-10))*20+10)), 0)</f>
        <v>0</v>
      </c>
      <c r="H102" s="10">
        <f>B102+C102+E102+G102</f>
        <v>23</v>
      </c>
      <c r="I102" s="1" t="s">
        <v>6</v>
      </c>
    </row>
    <row r="103" spans="1:9">
      <c r="A103" s="3" t="s">
        <v>121</v>
      </c>
      <c r="B103" s="3">
        <v>29</v>
      </c>
      <c r="C103" s="2">
        <v>8</v>
      </c>
      <c r="D103" s="3">
        <v>0</v>
      </c>
      <c r="E103" s="7">
        <f>IF(D103=1000000,30,D103/1000000*30)</f>
        <v>0</v>
      </c>
      <c r="F103" s="5">
        <v>0</v>
      </c>
      <c r="G103" s="6">
        <f>IF(F103&gt;0, IF(F103&lt;10, 30, IF(F103&gt;2000, 10, (1-(F103-10)/(2000-10))*20+10)), 0)</f>
        <v>0</v>
      </c>
      <c r="H103" s="10">
        <f>B103+C103+E103+G103</f>
        <v>37</v>
      </c>
      <c r="I103" s="1" t="s">
        <v>15</v>
      </c>
    </row>
    <row r="104" spans="1:9">
      <c r="A104" s="3" t="s">
        <v>135</v>
      </c>
      <c r="B104" s="3">
        <v>25</v>
      </c>
      <c r="C104" s="2">
        <v>8</v>
      </c>
      <c r="D104" s="3">
        <v>1000000</v>
      </c>
      <c r="E104" s="7">
        <f>IF(D104=1000000,30,D104/1000000*30)</f>
        <v>30</v>
      </c>
      <c r="F104" s="5">
        <v>3.0374019916370756</v>
      </c>
      <c r="G104" s="6">
        <f>IF(F104&gt;0, IF(F104&lt;10, 30, IF(F104&gt;2000, 10, (1-(F104-10)/(2000-10))*20+10)), 0)</f>
        <v>30</v>
      </c>
      <c r="H104" s="10">
        <f>B104+C104+E104+G104</f>
        <v>93</v>
      </c>
    </row>
    <row r="105" spans="1:9">
      <c r="A105" s="3" t="s">
        <v>27</v>
      </c>
      <c r="B105" s="3">
        <v>28</v>
      </c>
      <c r="C105" s="2">
        <v>10</v>
      </c>
      <c r="D105" s="3">
        <v>1000000</v>
      </c>
      <c r="E105" s="7">
        <f>IF(D105=1000000,30,D105/1000000*30)</f>
        <v>30</v>
      </c>
      <c r="F105" s="5">
        <v>14.44638</v>
      </c>
      <c r="G105" s="6">
        <f>IF(F105&gt;0, IF(F105&lt;10, 30, IF(F105&gt;2000, 10, (1-(F105-10)/(2000-10))*20+10)), 0)</f>
        <v>29.955312763819094</v>
      </c>
      <c r="H105" s="10">
        <f>B105+C105+E105+G105</f>
        <v>97.955312763819094</v>
      </c>
    </row>
    <row r="106" spans="1:9">
      <c r="A106" s="3" t="s">
        <v>31</v>
      </c>
      <c r="B106" s="3">
        <v>29</v>
      </c>
      <c r="C106" s="2">
        <v>9</v>
      </c>
      <c r="D106" s="3">
        <v>1000000</v>
      </c>
      <c r="E106" s="7">
        <f>IF(D106=1000000,30,D106/1000000*30)</f>
        <v>30</v>
      </c>
      <c r="F106" s="5">
        <v>8.7791029321758671</v>
      </c>
      <c r="G106" s="6">
        <f>IF(F106&gt;0, IF(F106&lt;10, 30, IF(F106&gt;2000, 10, (1-(F106-10)/(2000-10))*20+10)), 0)</f>
        <v>30</v>
      </c>
      <c r="H106" s="10">
        <f>B106+C106+E106+G106</f>
        <v>98</v>
      </c>
    </row>
    <row r="107" spans="1:9">
      <c r="A107" s="3" t="s">
        <v>84</v>
      </c>
      <c r="B107" s="3">
        <v>12</v>
      </c>
      <c r="C107" s="2">
        <v>10</v>
      </c>
      <c r="D107" s="3">
        <v>0</v>
      </c>
      <c r="E107" s="7">
        <f>IF(D107=1000000,30,D107/1000000*30)</f>
        <v>0</v>
      </c>
      <c r="F107" s="5">
        <v>0</v>
      </c>
      <c r="G107" s="6">
        <f>IF(F107&gt;0, IF(F107&lt;10, 30, IF(F107&gt;2000, 10, (1-(F107-10)/(2000-10))*20+10)), 0)</f>
        <v>0</v>
      </c>
      <c r="H107" s="10">
        <f>B107+C107+E107+G107</f>
        <v>22</v>
      </c>
      <c r="I107" s="1" t="s">
        <v>7</v>
      </c>
    </row>
    <row r="108" spans="1:9">
      <c r="A108" s="3" t="s">
        <v>137</v>
      </c>
      <c r="B108" s="3">
        <v>24</v>
      </c>
      <c r="C108" s="2">
        <v>10</v>
      </c>
      <c r="D108" s="3">
        <v>1000000</v>
      </c>
      <c r="E108" s="7">
        <f>IF(D108=1000000,30,D108/1000000*30)</f>
        <v>30</v>
      </c>
      <c r="F108" s="5">
        <v>3.9590300000000003</v>
      </c>
      <c r="G108" s="6">
        <f>IF(F108&gt;0, IF(F108&lt;10, 30, IF(F108&gt;2000, 10, (1-(F108-10)/(2000-10))*20+10)), 0)</f>
        <v>30</v>
      </c>
      <c r="H108" s="10">
        <f>B108+C108+E108+G108</f>
        <v>94</v>
      </c>
    </row>
    <row r="109" spans="1:9">
      <c r="A109" s="3" t="s">
        <v>54</v>
      </c>
      <c r="B109" s="3">
        <v>22</v>
      </c>
      <c r="C109" s="2">
        <v>7</v>
      </c>
      <c r="D109" s="3">
        <v>1000000</v>
      </c>
      <c r="E109" s="7">
        <f>IF(D109=1000000,30,D109/1000000*30)</f>
        <v>30</v>
      </c>
      <c r="F109" s="5">
        <v>5.3858844534552697</v>
      </c>
      <c r="G109" s="6">
        <f>IF(F109&gt;0, IF(F109&lt;10, 30, IF(F109&gt;2000, 10, (1-(F109-10)/(2000-10))*20+10)), 0)</f>
        <v>30</v>
      </c>
      <c r="H109" s="10">
        <f>B109+C109+E109+G109</f>
        <v>89</v>
      </c>
    </row>
    <row r="110" spans="1:9">
      <c r="A110" s="3" t="s">
        <v>28</v>
      </c>
      <c r="B110" s="3">
        <v>28</v>
      </c>
      <c r="C110" s="2">
        <v>9</v>
      </c>
      <c r="D110" s="3">
        <v>1000000</v>
      </c>
      <c r="E110" s="7">
        <f>IF(D110=1000000,30,D110/1000000*30)</f>
        <v>30</v>
      </c>
      <c r="F110" s="5">
        <v>28.979711550609046</v>
      </c>
      <c r="G110" s="6">
        <f>IF(F110&gt;0, IF(F110&lt;10, 30, IF(F110&gt;2000, 10, (1-(F110-10)/(2000-10))*20+10)), 0)</f>
        <v>29.809249130144632</v>
      </c>
      <c r="H110" s="10">
        <f>B110+C110+E110+G110</f>
        <v>96.809249130144636</v>
      </c>
    </row>
    <row r="111" spans="1:9">
      <c r="A111" s="3" t="s">
        <v>41</v>
      </c>
      <c r="B111" s="3">
        <v>13</v>
      </c>
      <c r="C111" s="2">
        <v>10</v>
      </c>
      <c r="D111" s="3">
        <v>0</v>
      </c>
      <c r="E111" s="7">
        <f>IF(D111=1000000,30,D111/1000000*30)</f>
        <v>0</v>
      </c>
      <c r="F111" s="5">
        <v>0</v>
      </c>
      <c r="G111" s="6">
        <f>IF(F111&gt;0, IF(F111&lt;10, 30, IF(F111&gt;2000, 10, (1-(F111-10)/(2000-10))*20+10)), 0)</f>
        <v>0</v>
      </c>
      <c r="H111" s="10">
        <f>B111+C111+E111+G111</f>
        <v>23</v>
      </c>
      <c r="I111" s="1" t="s">
        <v>6</v>
      </c>
    </row>
    <row r="112" spans="1:9">
      <c r="A112" s="3" t="s">
        <v>132</v>
      </c>
      <c r="B112" s="3">
        <v>25</v>
      </c>
      <c r="C112" s="2">
        <v>8</v>
      </c>
      <c r="D112" s="3">
        <v>1000000</v>
      </c>
      <c r="E112" s="7">
        <f>IF(D112=1000000,30,D112/1000000*30)</f>
        <v>30</v>
      </c>
      <c r="F112" s="5">
        <v>5.0516997819491598</v>
      </c>
      <c r="G112" s="6">
        <f>IF(F112&gt;0, IF(F112&lt;10, 30, IF(F112&gt;2000, 10, (1-(F112-10)/(2000-10))*20+10)), 0)</f>
        <v>30</v>
      </c>
      <c r="H112" s="10">
        <f>B112+C112+E112+G112</f>
        <v>93</v>
      </c>
    </row>
    <row r="113" spans="1:9">
      <c r="A113" s="3" t="s">
        <v>139</v>
      </c>
      <c r="B113" s="3">
        <v>20</v>
      </c>
      <c r="C113" s="2">
        <v>10</v>
      </c>
      <c r="D113" s="3">
        <v>0</v>
      </c>
      <c r="E113" s="7">
        <f>IF(D113=1000000,30,D113/1000000*30)</f>
        <v>0</v>
      </c>
      <c r="F113" s="5">
        <v>0</v>
      </c>
      <c r="G113" s="6">
        <f>IF(F113&gt;0, IF(F113&lt;10, 30, IF(F113&gt;2000, 10, (1-(F113-10)/(2000-10))*20+10)), 0)</f>
        <v>0</v>
      </c>
      <c r="H113" s="10">
        <f>B113+C113+E113+G113</f>
        <v>30</v>
      </c>
      <c r="I113" s="1" t="s">
        <v>7</v>
      </c>
    </row>
    <row r="114" spans="1:9">
      <c r="A114" s="3" t="s">
        <v>49</v>
      </c>
      <c r="B114" s="3">
        <v>29</v>
      </c>
      <c r="C114" s="2">
        <v>10</v>
      </c>
      <c r="D114" s="3">
        <v>1000000</v>
      </c>
      <c r="E114" s="7">
        <f>IF(D114=1000000,30,D114/1000000*30)</f>
        <v>30</v>
      </c>
      <c r="F114" s="5">
        <v>4.2676254255867461</v>
      </c>
      <c r="G114" s="6">
        <f>IF(F114&gt;0, IF(F114&lt;10, 30, IF(F114&gt;2000, 10, (1-(F114-10)/(2000-10))*20+10)), 0)</f>
        <v>30</v>
      </c>
      <c r="H114" s="10">
        <f>B114+C114+E114+G114</f>
        <v>99</v>
      </c>
    </row>
    <row r="115" spans="1:9">
      <c r="A115" s="3" t="s">
        <v>35</v>
      </c>
      <c r="B115" s="3">
        <v>0</v>
      </c>
      <c r="C115" s="2">
        <v>9</v>
      </c>
      <c r="D115" s="3">
        <v>1000000</v>
      </c>
      <c r="E115" s="7">
        <f>IF(D115=1000000,30,D115/1000000*30)</f>
        <v>30</v>
      </c>
      <c r="F115" s="5">
        <v>792.79900673064594</v>
      </c>
      <c r="G115" s="6">
        <f>IF(F115&gt;0, IF(F115&lt;10, 30, IF(F115&gt;2000, 10, (1-(F115-10)/(2000-10))*20+10)), 0)</f>
        <v>22.132673299189488</v>
      </c>
      <c r="H115" s="10">
        <f>B115+C115+E115+G115</f>
        <v>61.132673299189491</v>
      </c>
      <c r="I115" s="1" t="s">
        <v>13</v>
      </c>
    </row>
    <row r="116" spans="1:9">
      <c r="A116" s="3" t="s">
        <v>55</v>
      </c>
      <c r="B116" s="3">
        <v>30</v>
      </c>
      <c r="C116" s="2">
        <v>10</v>
      </c>
      <c r="D116" s="3">
        <v>0</v>
      </c>
      <c r="E116" s="7">
        <f>IF(D116=1000000,30,D116/1000000*30)</f>
        <v>0</v>
      </c>
      <c r="F116" s="5">
        <v>0</v>
      </c>
      <c r="G116" s="6">
        <f>IF(F116&gt;0, IF(F116&lt;10, 30, IF(F116&gt;2000, 10, (1-(F116-10)/(2000-10))*20+10)), 0)</f>
        <v>0</v>
      </c>
      <c r="H116" s="10">
        <f>B116+C116+E116+G116</f>
        <v>40</v>
      </c>
      <c r="I116" s="1" t="s">
        <v>6</v>
      </c>
    </row>
    <row r="117" spans="1:9">
      <c r="A117" s="3" t="s">
        <v>37</v>
      </c>
      <c r="B117" s="3">
        <v>18</v>
      </c>
      <c r="C117" s="2">
        <v>10</v>
      </c>
      <c r="D117" s="3">
        <v>1000000</v>
      </c>
      <c r="E117" s="7">
        <f>IF(D117=1000000,30,D117/1000000*30)</f>
        <v>30</v>
      </c>
      <c r="F117" s="5">
        <v>519.13177000000007</v>
      </c>
      <c r="G117" s="6">
        <f>IF(F117&gt;0, IF(F117&lt;10, 30, IF(F117&gt;2000, 10, (1-(F117-10)/(2000-10))*20+10)), 0)</f>
        <v>24.88309778894472</v>
      </c>
      <c r="H117" s="10">
        <f>B117+C117+E117+G117</f>
        <v>82.883097788944724</v>
      </c>
    </row>
    <row r="118" spans="1:9">
      <c r="A118" s="3" t="s">
        <v>92</v>
      </c>
      <c r="B118" s="3">
        <v>23</v>
      </c>
      <c r="C118" s="2">
        <v>6</v>
      </c>
      <c r="D118" s="3">
        <v>1000000</v>
      </c>
      <c r="E118" s="7">
        <f>IF(D118=1000000,30,D118/1000000*30)</f>
        <v>30</v>
      </c>
      <c r="F118" s="5">
        <v>19166.492925475155</v>
      </c>
      <c r="G118" s="6">
        <f>IF(F118&gt;0, IF(F118&lt;10, 30, IF(F118&gt;2000, 10, (1-(F118-10)/(2000-10))*20+10)), 0)</f>
        <v>10</v>
      </c>
      <c r="H118" s="10">
        <f>B118+C118+E118+G118</f>
        <v>69</v>
      </c>
    </row>
    <row r="121" spans="1:9">
      <c r="E121" s="8" t="s">
        <v>20</v>
      </c>
      <c r="F121" s="9">
        <v>30</v>
      </c>
    </row>
    <row r="122" spans="1:9">
      <c r="E122" s="8" t="s">
        <v>21</v>
      </c>
      <c r="F122" s="9">
        <v>10</v>
      </c>
    </row>
    <row r="123" spans="1:9">
      <c r="E123" s="8" t="s">
        <v>18</v>
      </c>
      <c r="F123" s="9" t="s">
        <v>19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Lam</dc:creator>
  <cp:lastModifiedBy>William Lam</cp:lastModifiedBy>
  <dcterms:created xsi:type="dcterms:W3CDTF">2019-07-12T12:51:06Z</dcterms:created>
  <dcterms:modified xsi:type="dcterms:W3CDTF">2019-07-13T15:21:27Z</dcterms:modified>
</cp:coreProperties>
</file>