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820" yWindow="-90" windowWidth="9760" windowHeight="7530"/>
  </bookViews>
  <sheets>
    <sheet name="Blad1" sheetId="1" r:id="rId1"/>
    <sheet name="Blad2" sheetId="2" r:id="rId2"/>
    <sheet name="Blad3" sheetId="3" r:id="rId3"/>
  </sheets>
  <calcPr calcId="144525"/>
</workbook>
</file>

<file path=xl/calcChain.xml><?xml version="1.0" encoding="utf-8"?>
<calcChain xmlns="http://schemas.openxmlformats.org/spreadsheetml/2006/main">
  <c r="S91" i="1" l="1"/>
  <c r="S90" i="1"/>
  <c r="S89" i="1"/>
  <c r="S88" i="1"/>
  <c r="S87" i="1"/>
  <c r="S86" i="1"/>
  <c r="S85" i="1"/>
  <c r="S84" i="1"/>
  <c r="S83" i="1"/>
  <c r="S82" i="1"/>
  <c r="S81" i="1"/>
  <c r="R91" i="1"/>
  <c r="Q91" i="1"/>
  <c r="P91" i="1"/>
  <c r="O91" i="1"/>
  <c r="N91" i="1"/>
  <c r="M91" i="1"/>
  <c r="L91" i="1"/>
  <c r="K91" i="1" l="1"/>
  <c r="J91" i="1"/>
  <c r="I91" i="1"/>
  <c r="H91" i="1"/>
  <c r="G91" i="1"/>
  <c r="F91" i="1"/>
</calcChain>
</file>

<file path=xl/sharedStrings.xml><?xml version="1.0" encoding="utf-8"?>
<sst xmlns="http://schemas.openxmlformats.org/spreadsheetml/2006/main" count="451" uniqueCount="235">
  <si>
    <t>Classifier</t>
  </si>
  <si>
    <t>objects/class</t>
  </si>
  <si>
    <t>image size</t>
  </si>
  <si>
    <t>resize style</t>
  </si>
  <si>
    <t>E1</t>
  </si>
  <si>
    <t>E2</t>
  </si>
  <si>
    <t>E3</t>
  </si>
  <si>
    <t>E4</t>
  </si>
  <si>
    <t>E5</t>
  </si>
  <si>
    <t>Parzenc</t>
  </si>
  <si>
    <t>128 * 128</t>
  </si>
  <si>
    <t>8 * 8</t>
  </si>
  <si>
    <t>variance left after pca</t>
  </si>
  <si>
    <t>9 * 9</t>
  </si>
  <si>
    <t>ldc</t>
  </si>
  <si>
    <t>bilinear</t>
  </si>
  <si>
    <t>nearest</t>
  </si>
  <si>
    <t>0.4</t>
  </si>
  <si>
    <t>0.26</t>
  </si>
  <si>
    <t>0.58</t>
  </si>
  <si>
    <t>0.24</t>
  </si>
  <si>
    <t>0.38</t>
  </si>
  <si>
    <t>0.22</t>
  </si>
  <si>
    <t>0.6</t>
  </si>
  <si>
    <t>0.28</t>
  </si>
  <si>
    <t>0.3</t>
  </si>
  <si>
    <t>0.296</t>
  </si>
  <si>
    <t>0.041</t>
  </si>
  <si>
    <t>0.038</t>
  </si>
  <si>
    <t>0.034</t>
  </si>
  <si>
    <t>0.244</t>
  </si>
  <si>
    <t>0.032</t>
  </si>
  <si>
    <t>0.051</t>
  </si>
  <si>
    <t>0.03</t>
  </si>
  <si>
    <t>0.247</t>
  </si>
  <si>
    <t>0.043</t>
  </si>
  <si>
    <t>0.05</t>
  </si>
  <si>
    <t>0.04</t>
  </si>
  <si>
    <t>0.34</t>
  </si>
  <si>
    <t>0.74</t>
  </si>
  <si>
    <t>0.44</t>
  </si>
  <si>
    <t>0.48</t>
  </si>
  <si>
    <t>0.46</t>
  </si>
  <si>
    <t>0.42</t>
  </si>
  <si>
    <t>0.18</t>
  </si>
  <si>
    <t>0.348</t>
  </si>
  <si>
    <t>0.116</t>
  </si>
  <si>
    <t>0.1</t>
  </si>
  <si>
    <t>0.111</t>
  </si>
  <si>
    <t>0.113</t>
  </si>
  <si>
    <t>0.279</t>
  </si>
  <si>
    <t>0.806</t>
  </si>
  <si>
    <t>0.104</t>
  </si>
  <si>
    <t>0.314</t>
  </si>
  <si>
    <t>0.115</t>
  </si>
  <si>
    <t>0.101</t>
  </si>
  <si>
    <t>0.121</t>
  </si>
  <si>
    <t>0.224</t>
  </si>
  <si>
    <t>0.06</t>
  </si>
  <si>
    <t>0.031</t>
  </si>
  <si>
    <t>0.258</t>
  </si>
  <si>
    <t>0.682</t>
  </si>
  <si>
    <t>0.11</t>
  </si>
  <si>
    <t>0.12</t>
  </si>
  <si>
    <t>0.109</t>
  </si>
  <si>
    <t>qdc</t>
  </si>
  <si>
    <t>0.36</t>
  </si>
  <si>
    <t>0.9</t>
  </si>
  <si>
    <t>0.54</t>
  </si>
  <si>
    <t>0.68</t>
  </si>
  <si>
    <t>0.86</t>
  </si>
  <si>
    <t>0.50</t>
  </si>
  <si>
    <t>0.308</t>
  </si>
  <si>
    <t>0.064</t>
  </si>
  <si>
    <t>0.045</t>
  </si>
  <si>
    <t>0.033</t>
  </si>
  <si>
    <t>0.242</t>
  </si>
  <si>
    <t>0.066</t>
  </si>
  <si>
    <t>0.254</t>
  </si>
  <si>
    <t>0.056</t>
  </si>
  <si>
    <t>0.036</t>
  </si>
  <si>
    <t>0.039</t>
  </si>
  <si>
    <t>0.223</t>
  </si>
  <si>
    <t>0.147</t>
  </si>
  <si>
    <t>0.053</t>
  </si>
  <si>
    <t>0.042</t>
  </si>
  <si>
    <t>fisher</t>
  </si>
  <si>
    <t>0.7</t>
  </si>
  <si>
    <t>0.352</t>
  </si>
  <si>
    <t>0.144</t>
  </si>
  <si>
    <t>0.133</t>
  </si>
  <si>
    <t>0.13</t>
  </si>
  <si>
    <t>0.14</t>
  </si>
  <si>
    <t>0.307</t>
  </si>
  <si>
    <t>0.153</t>
  </si>
  <si>
    <t>0.148</t>
  </si>
  <si>
    <t>0.141</t>
  </si>
  <si>
    <t>0.136</t>
  </si>
  <si>
    <t>0.32</t>
  </si>
  <si>
    <t>0.126</t>
  </si>
  <si>
    <t>0.139</t>
  </si>
  <si>
    <t>0.146</t>
  </si>
  <si>
    <t>0.286</t>
  </si>
  <si>
    <t>0.137</t>
  </si>
  <si>
    <t>0.149</t>
  </si>
  <si>
    <t>0.134</t>
  </si>
  <si>
    <t>bicubical</t>
  </si>
  <si>
    <t>nmc</t>
  </si>
  <si>
    <t>0.5</t>
  </si>
  <si>
    <t>0.2</t>
  </si>
  <si>
    <t>0.418</t>
  </si>
  <si>
    <t>0.19</t>
  </si>
  <si>
    <t>0.193</t>
  </si>
  <si>
    <t>0.168</t>
  </si>
  <si>
    <t>0.188</t>
  </si>
  <si>
    <t>0.169</t>
  </si>
  <si>
    <t>0.368</t>
  </si>
  <si>
    <t>0.179</t>
  </si>
  <si>
    <t>0.208</t>
  </si>
  <si>
    <t>0.172</t>
  </si>
  <si>
    <t>0.381</t>
  </si>
  <si>
    <t>0.177</t>
  </si>
  <si>
    <t>0.212</t>
  </si>
  <si>
    <t>0.184</t>
  </si>
  <si>
    <t>0.199</t>
  </si>
  <si>
    <t>0.336</t>
  </si>
  <si>
    <t>0.186</t>
  </si>
  <si>
    <t>0.178</t>
  </si>
  <si>
    <t>knnc</t>
  </si>
  <si>
    <t>0.52</t>
  </si>
  <si>
    <t>0.303</t>
  </si>
  <si>
    <t>0.044</t>
  </si>
  <si>
    <t>0.249</t>
  </si>
  <si>
    <t>0.057</t>
  </si>
  <si>
    <t>0.035</t>
  </si>
  <si>
    <t>0.264</t>
  </si>
  <si>
    <t>0.046</t>
  </si>
  <si>
    <t>0.211</t>
  </si>
  <si>
    <t>adaboost(parzenc,5,[],0)</t>
  </si>
  <si>
    <t>0.256</t>
  </si>
  <si>
    <t>0.074</t>
  </si>
  <si>
    <t>[parzenc*classc knnc*classc qdc*classc]*fisherc;</t>
  </si>
  <si>
    <t>0.215</t>
  </si>
  <si>
    <t>0.061</t>
  </si>
  <si>
    <t>libsvc</t>
  </si>
  <si>
    <t>Lineair kernel</t>
  </si>
  <si>
    <t>0.232</t>
  </si>
  <si>
    <t>0.07</t>
  </si>
  <si>
    <t>E2p =</t>
  </si>
  <si>
    <t xml:space="preserve">    0.0395</t>
  </si>
  <si>
    <t>E2p2 =</t>
  </si>
  <si>
    <t xml:space="preserve">    0.0190</t>
  </si>
  <si>
    <t>E2s =</t>
  </si>
  <si>
    <t xml:space="preserve">    0.7050</t>
  </si>
  <si>
    <t>E2d =</t>
  </si>
  <si>
    <t xml:space="preserve">    0.1835</t>
  </si>
  <si>
    <t>E2r =</t>
  </si>
  <si>
    <t xml:space="preserve">    0.2640</t>
  </si>
  <si>
    <t>E2r2 =</t>
  </si>
  <si>
    <t>11x11 bic</t>
  </si>
  <si>
    <t>0.0205</t>
  </si>
  <si>
    <t>13x13 bic</t>
  </si>
  <si>
    <t>12x12 bic</t>
  </si>
  <si>
    <t>0.0435</t>
  </si>
  <si>
    <t>0.0175</t>
  </si>
  <si>
    <t>0.7885</t>
  </si>
  <si>
    <t>0.1825</t>
  </si>
  <si>
    <t>0.4670</t>
  </si>
  <si>
    <t>0.02</t>
  </si>
  <si>
    <t>10x12 bic</t>
  </si>
  <si>
    <t>0.194</t>
  </si>
  <si>
    <t>0.6985</t>
  </si>
  <si>
    <t>0.0225</t>
  </si>
  <si>
    <t>0.0445</t>
  </si>
  <si>
    <t>12x10 bic</t>
  </si>
  <si>
    <t>0.7245</t>
  </si>
  <si>
    <t>0.17</t>
  </si>
  <si>
    <t>0.269</t>
  </si>
  <si>
    <t>0.0145</t>
  </si>
  <si>
    <t>13x10 bic</t>
  </si>
  <si>
    <t>0.022</t>
  </si>
  <si>
    <t>0.291</t>
  </si>
  <si>
    <t>0.189</t>
  </si>
  <si>
    <t>0.7195</t>
  </si>
  <si>
    <t>0.0425</t>
  </si>
  <si>
    <t>0.0245</t>
  </si>
  <si>
    <t>12x11 bic</t>
  </si>
  <si>
    <t>0.0405</t>
  </si>
  <si>
    <t>0.019</t>
  </si>
  <si>
    <t>0.7705</t>
  </si>
  <si>
    <t>0.288</t>
  </si>
  <si>
    <t>9x9 bic</t>
  </si>
  <si>
    <t>0.023</t>
  </si>
  <si>
    <t>0.667</t>
  </si>
  <si>
    <t>0.185</t>
  </si>
  <si>
    <t>0.017</t>
  </si>
  <si>
    <t>0.054</t>
  </si>
  <si>
    <t>0.0818</t>
  </si>
  <si>
    <t>0.183</t>
  </si>
  <si>
    <t>0.498</t>
  </si>
  <si>
    <t>10x10 bic</t>
  </si>
  <si>
    <t>0.026</t>
  </si>
  <si>
    <t>0.745</t>
  </si>
  <si>
    <t>0.229</t>
  </si>
  <si>
    <t>8x8 bic</t>
  </si>
  <si>
    <t>0.708</t>
  </si>
  <si>
    <t>0.107</t>
  </si>
  <si>
    <t>8x8 bil</t>
  </si>
  <si>
    <t>10x10 bil</t>
  </si>
  <si>
    <t>10x10 nr</t>
  </si>
  <si>
    <t>&gt;</t>
  </si>
  <si>
    <t>0.052</t>
  </si>
  <si>
    <t>0.025</t>
  </si>
  <si>
    <t>0.715</t>
  </si>
  <si>
    <t>W2p = libsvc(train2,(proxm([],'p',1)),1);</t>
  </si>
  <si>
    <t xml:space="preserve">W2p2 = libsvc(train2,(proxm([],'p',2)),1); </t>
  </si>
  <si>
    <t>W2s = libsvc(train2,(proxm([],'s',1)),1);</t>
  </si>
  <si>
    <t>W2d = libsvc(train2,(proxm([],'d',1)),1);</t>
  </si>
  <si>
    <t>W2r = libsvc(train2,(proxm([],'r',1)),1);</t>
  </si>
  <si>
    <t>W2r2 = libsvc(train2,(proxm([],'r',2.5)),1);</t>
  </si>
  <si>
    <t>parzen</t>
  </si>
  <si>
    <t>knn</t>
  </si>
  <si>
    <t>MIN</t>
  </si>
  <si>
    <t>PCA on pixels</t>
  </si>
  <si>
    <t>PCA on features</t>
  </si>
  <si>
    <t>Only data</t>
  </si>
  <si>
    <t>Only features</t>
  </si>
  <si>
    <t>svc</t>
  </si>
  <si>
    <t>p</t>
  </si>
  <si>
    <t>s</t>
  </si>
  <si>
    <t>d</t>
  </si>
  <si>
    <t>r</t>
  </si>
  <si>
    <t>e</t>
  </si>
  <si>
    <t>p2</t>
  </si>
  <si>
    <t>r2,5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</si>
</sst>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9" fontId="0" fillId="0" borderId="0" xfId="0" applyNumberFormat="1"/>
    <xf numFmtId="0" fontId="1" fillId="0" borderId="0" xfId="0" applyFont="1"/>
    <xf numFmtId="0" fontId="1" fillId="0" borderId="0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2" borderId="1" xfId="0" applyFill="1" applyBorder="1"/>
    <xf numFmtId="0" fontId="1" fillId="2" borderId="2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0" fillId="0" borderId="2" xfId="0" applyBorder="1"/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1"/>
  <sheetViews>
    <sheetView tabSelected="1" topLeftCell="A73" zoomScale="85" zoomScaleNormal="85" workbookViewId="0">
      <selection activeCell="I96" sqref="I96"/>
    </sheetView>
  </sheetViews>
  <sheetFormatPr defaultRowHeight="14.5" x14ac:dyDescent="0.35"/>
  <cols>
    <col min="1" max="1" width="13.36328125" customWidth="1"/>
    <col min="2" max="2" width="5.7265625" customWidth="1"/>
    <col min="3" max="3" width="9.36328125" bestFit="1" customWidth="1"/>
    <col min="4" max="4" width="19" bestFit="1" customWidth="1"/>
    <col min="5" max="5" width="11" bestFit="1" customWidth="1"/>
  </cols>
  <sheetData>
    <row r="1" spans="1:10" ht="15" x14ac:dyDescent="0.25">
      <c r="A1" t="s">
        <v>0</v>
      </c>
      <c r="B1" t="s">
        <v>1</v>
      </c>
      <c r="C1" t="s">
        <v>2</v>
      </c>
      <c r="D1" t="s">
        <v>12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ht="15" x14ac:dyDescent="0.25">
      <c r="A2" t="s">
        <v>9</v>
      </c>
      <c r="B2">
        <v>25</v>
      </c>
      <c r="C2" t="s">
        <v>10</v>
      </c>
      <c r="D2" s="1">
        <v>0.95</v>
      </c>
      <c r="E2" t="s">
        <v>16</v>
      </c>
      <c r="F2" t="s">
        <v>17</v>
      </c>
      <c r="G2" t="s">
        <v>18</v>
      </c>
    </row>
    <row r="3" spans="1:10" ht="15" x14ac:dyDescent="0.25">
      <c r="B3">
        <v>25</v>
      </c>
      <c r="C3" t="s">
        <v>11</v>
      </c>
      <c r="D3" s="1">
        <v>0.9</v>
      </c>
      <c r="E3" t="s">
        <v>16</v>
      </c>
      <c r="F3" t="s">
        <v>19</v>
      </c>
      <c r="G3" t="s">
        <v>20</v>
      </c>
      <c r="H3" t="s">
        <v>21</v>
      </c>
      <c r="I3" t="s">
        <v>22</v>
      </c>
    </row>
    <row r="4" spans="1:10" ht="15" x14ac:dyDescent="0.25">
      <c r="B4">
        <v>25</v>
      </c>
      <c r="C4" t="s">
        <v>11</v>
      </c>
      <c r="D4" s="1">
        <v>0.95</v>
      </c>
      <c r="E4" t="s">
        <v>16</v>
      </c>
      <c r="F4" t="s">
        <v>23</v>
      </c>
      <c r="G4" t="s">
        <v>21</v>
      </c>
      <c r="H4" t="s">
        <v>24</v>
      </c>
      <c r="I4" t="s">
        <v>25</v>
      </c>
    </row>
    <row r="5" spans="1:10" ht="15" x14ac:dyDescent="0.25">
      <c r="B5">
        <v>500</v>
      </c>
      <c r="C5" t="s">
        <v>11</v>
      </c>
      <c r="D5" s="1">
        <v>0.95</v>
      </c>
      <c r="E5" t="s">
        <v>15</v>
      </c>
      <c r="F5" t="s">
        <v>26</v>
      </c>
      <c r="G5" t="s">
        <v>27</v>
      </c>
      <c r="H5" t="s">
        <v>27</v>
      </c>
      <c r="I5" t="s">
        <v>28</v>
      </c>
      <c r="J5" t="s">
        <v>29</v>
      </c>
    </row>
    <row r="6" spans="1:10" ht="15" x14ac:dyDescent="0.25">
      <c r="B6">
        <v>500</v>
      </c>
      <c r="C6" t="s">
        <v>13</v>
      </c>
      <c r="D6" s="1">
        <v>0.95</v>
      </c>
      <c r="E6" t="s">
        <v>15</v>
      </c>
      <c r="F6" t="s">
        <v>30</v>
      </c>
      <c r="G6" t="s">
        <v>31</v>
      </c>
      <c r="H6" t="s">
        <v>32</v>
      </c>
      <c r="I6" t="s">
        <v>28</v>
      </c>
      <c r="J6" t="s">
        <v>33</v>
      </c>
    </row>
    <row r="7" spans="1:10" ht="15" x14ac:dyDescent="0.25">
      <c r="B7">
        <v>500</v>
      </c>
      <c r="C7" t="s">
        <v>11</v>
      </c>
      <c r="D7" s="1">
        <v>0.95</v>
      </c>
      <c r="E7" t="s">
        <v>106</v>
      </c>
      <c r="F7" t="s">
        <v>34</v>
      </c>
      <c r="G7" t="s">
        <v>35</v>
      </c>
      <c r="H7" t="s">
        <v>36</v>
      </c>
      <c r="I7" t="s">
        <v>29</v>
      </c>
      <c r="J7" t="s">
        <v>37</v>
      </c>
    </row>
    <row r="8" spans="1:10" ht="15" x14ac:dyDescent="0.25">
      <c r="B8">
        <v>500</v>
      </c>
      <c r="C8" t="s">
        <v>13</v>
      </c>
      <c r="D8" s="1">
        <v>0.95</v>
      </c>
      <c r="E8" t="s">
        <v>106</v>
      </c>
      <c r="F8" t="s">
        <v>57</v>
      </c>
      <c r="G8" t="s">
        <v>28</v>
      </c>
      <c r="H8" t="s">
        <v>58</v>
      </c>
      <c r="I8" t="s">
        <v>37</v>
      </c>
      <c r="J8" t="s">
        <v>59</v>
      </c>
    </row>
    <row r="10" spans="1:10" ht="15" x14ac:dyDescent="0.25">
      <c r="A10" t="s">
        <v>14</v>
      </c>
      <c r="B10">
        <v>25</v>
      </c>
      <c r="C10" t="s">
        <v>10</v>
      </c>
      <c r="D10" s="1">
        <v>0.95</v>
      </c>
      <c r="E10" t="s">
        <v>16</v>
      </c>
      <c r="F10" t="s">
        <v>38</v>
      </c>
      <c r="G10" t="s">
        <v>39</v>
      </c>
    </row>
    <row r="11" spans="1:10" ht="15" x14ac:dyDescent="0.25">
      <c r="B11">
        <v>25</v>
      </c>
      <c r="C11" t="s">
        <v>11</v>
      </c>
      <c r="D11" s="1">
        <v>0.9</v>
      </c>
      <c r="E11" t="s">
        <v>16</v>
      </c>
      <c r="F11" t="s">
        <v>40</v>
      </c>
      <c r="G11" t="s">
        <v>41</v>
      </c>
      <c r="H11" t="s">
        <v>42</v>
      </c>
      <c r="I11" t="s">
        <v>24</v>
      </c>
    </row>
    <row r="12" spans="1:10" ht="15" x14ac:dyDescent="0.25">
      <c r="B12">
        <v>25</v>
      </c>
      <c r="C12" t="s">
        <v>11</v>
      </c>
      <c r="D12" s="1">
        <v>0.95</v>
      </c>
      <c r="E12" t="s">
        <v>16</v>
      </c>
      <c r="F12" t="s">
        <v>43</v>
      </c>
      <c r="G12" t="s">
        <v>17</v>
      </c>
      <c r="H12" t="s">
        <v>22</v>
      </c>
      <c r="I12" t="s">
        <v>25</v>
      </c>
    </row>
    <row r="13" spans="1:10" ht="15" x14ac:dyDescent="0.25">
      <c r="B13">
        <v>25</v>
      </c>
      <c r="C13" t="s">
        <v>11</v>
      </c>
      <c r="D13" s="1">
        <v>0.95</v>
      </c>
      <c r="E13" t="s">
        <v>15</v>
      </c>
      <c r="F13" t="s">
        <v>17</v>
      </c>
      <c r="G13" t="s">
        <v>18</v>
      </c>
      <c r="H13" t="s">
        <v>18</v>
      </c>
      <c r="I13" t="s">
        <v>44</v>
      </c>
    </row>
    <row r="14" spans="1:10" ht="15" x14ac:dyDescent="0.25">
      <c r="B14">
        <v>500</v>
      </c>
      <c r="C14" t="s">
        <v>11</v>
      </c>
      <c r="D14" s="1">
        <v>0.95</v>
      </c>
      <c r="E14" t="s">
        <v>15</v>
      </c>
      <c r="F14" t="s">
        <v>45</v>
      </c>
      <c r="G14" t="s">
        <v>46</v>
      </c>
      <c r="H14" t="s">
        <v>47</v>
      </c>
      <c r="I14" t="s">
        <v>48</v>
      </c>
      <c r="J14" t="s">
        <v>49</v>
      </c>
    </row>
    <row r="15" spans="1:10" ht="15" x14ac:dyDescent="0.25">
      <c r="B15">
        <v>500</v>
      </c>
      <c r="C15" t="s">
        <v>13</v>
      </c>
      <c r="D15" s="1">
        <v>0.95</v>
      </c>
      <c r="E15" t="s">
        <v>15</v>
      </c>
      <c r="F15" t="s">
        <v>50</v>
      </c>
      <c r="G15" t="s">
        <v>51</v>
      </c>
      <c r="H15" t="s">
        <v>49</v>
      </c>
      <c r="I15" t="s">
        <v>49</v>
      </c>
      <c r="J15" t="s">
        <v>52</v>
      </c>
    </row>
    <row r="16" spans="1:10" ht="15" x14ac:dyDescent="0.25">
      <c r="B16">
        <v>500</v>
      </c>
      <c r="C16" t="s">
        <v>11</v>
      </c>
      <c r="D16" s="1">
        <v>0.95</v>
      </c>
      <c r="E16" t="s">
        <v>106</v>
      </c>
      <c r="F16" t="s">
        <v>53</v>
      </c>
      <c r="G16" t="s">
        <v>52</v>
      </c>
      <c r="H16" t="s">
        <v>54</v>
      </c>
      <c r="I16" t="s">
        <v>55</v>
      </c>
      <c r="J16" t="s">
        <v>56</v>
      </c>
    </row>
    <row r="17" spans="1:10" ht="15" x14ac:dyDescent="0.25">
      <c r="B17">
        <v>500</v>
      </c>
      <c r="C17" t="s">
        <v>13</v>
      </c>
      <c r="D17" s="1">
        <v>0.95</v>
      </c>
      <c r="E17" t="s">
        <v>106</v>
      </c>
      <c r="F17" t="s">
        <v>60</v>
      </c>
      <c r="G17" t="s">
        <v>61</v>
      </c>
      <c r="H17" t="s">
        <v>62</v>
      </c>
      <c r="I17" t="s">
        <v>63</v>
      </c>
      <c r="J17" t="s">
        <v>64</v>
      </c>
    </row>
    <row r="19" spans="1:10" ht="15" x14ac:dyDescent="0.25">
      <c r="A19" t="s">
        <v>65</v>
      </c>
      <c r="B19">
        <v>25</v>
      </c>
      <c r="C19" t="s">
        <v>10</v>
      </c>
      <c r="D19" s="1">
        <v>0.95</v>
      </c>
      <c r="E19" t="s">
        <v>16</v>
      </c>
      <c r="F19" t="s">
        <v>66</v>
      </c>
      <c r="G19" t="s">
        <v>67</v>
      </c>
    </row>
    <row r="20" spans="1:10" ht="15" x14ac:dyDescent="0.25">
      <c r="B20">
        <v>25</v>
      </c>
      <c r="C20" t="s">
        <v>11</v>
      </c>
      <c r="D20" s="1">
        <v>0.95</v>
      </c>
      <c r="E20" t="s">
        <v>16</v>
      </c>
      <c r="F20" t="s">
        <v>68</v>
      </c>
      <c r="G20" t="s">
        <v>67</v>
      </c>
      <c r="H20" t="s">
        <v>39</v>
      </c>
      <c r="I20" t="s">
        <v>69</v>
      </c>
    </row>
    <row r="21" spans="1:10" ht="15" x14ac:dyDescent="0.25">
      <c r="B21">
        <v>25</v>
      </c>
      <c r="C21" t="s">
        <v>11</v>
      </c>
      <c r="D21" s="1">
        <v>0.95</v>
      </c>
      <c r="E21" t="s">
        <v>15</v>
      </c>
      <c r="F21" t="s">
        <v>42</v>
      </c>
      <c r="G21" t="s">
        <v>70</v>
      </c>
      <c r="H21" t="s">
        <v>42</v>
      </c>
      <c r="I21" t="s">
        <v>71</v>
      </c>
    </row>
    <row r="22" spans="1:10" ht="15" x14ac:dyDescent="0.25">
      <c r="B22">
        <v>500</v>
      </c>
      <c r="C22" t="s">
        <v>11</v>
      </c>
      <c r="D22" s="1">
        <v>0.95</v>
      </c>
      <c r="E22" t="s">
        <v>15</v>
      </c>
      <c r="F22" t="s">
        <v>72</v>
      </c>
      <c r="G22" t="s">
        <v>73</v>
      </c>
      <c r="H22" t="s">
        <v>74</v>
      </c>
      <c r="I22" t="s">
        <v>37</v>
      </c>
      <c r="J22" t="s">
        <v>75</v>
      </c>
    </row>
    <row r="23" spans="1:10" ht="15" x14ac:dyDescent="0.25">
      <c r="B23">
        <v>500</v>
      </c>
      <c r="C23" t="s">
        <v>13</v>
      </c>
      <c r="D23" s="1">
        <v>0.95</v>
      </c>
      <c r="E23" t="s">
        <v>15</v>
      </c>
      <c r="F23" t="s">
        <v>18</v>
      </c>
      <c r="G23" t="s">
        <v>76</v>
      </c>
      <c r="H23" t="s">
        <v>77</v>
      </c>
      <c r="I23" t="s">
        <v>28</v>
      </c>
      <c r="J23" t="s">
        <v>75</v>
      </c>
    </row>
    <row r="24" spans="1:10" ht="15" x14ac:dyDescent="0.25">
      <c r="B24">
        <v>500</v>
      </c>
      <c r="C24" t="s">
        <v>11</v>
      </c>
      <c r="D24" s="1">
        <v>0.95</v>
      </c>
      <c r="E24" t="s">
        <v>106</v>
      </c>
      <c r="F24" t="s">
        <v>78</v>
      </c>
      <c r="G24" t="s">
        <v>79</v>
      </c>
      <c r="H24" t="s">
        <v>80</v>
      </c>
      <c r="I24" t="s">
        <v>29</v>
      </c>
      <c r="J24" t="s">
        <v>81</v>
      </c>
    </row>
    <row r="25" spans="1:10" ht="15" x14ac:dyDescent="0.25">
      <c r="B25">
        <v>500</v>
      </c>
      <c r="C25" t="s">
        <v>13</v>
      </c>
      <c r="D25" s="1">
        <v>0.95</v>
      </c>
      <c r="E25" t="s">
        <v>106</v>
      </c>
      <c r="F25" t="s">
        <v>82</v>
      </c>
      <c r="G25" t="s">
        <v>83</v>
      </c>
      <c r="H25" t="s">
        <v>84</v>
      </c>
      <c r="I25" t="s">
        <v>85</v>
      </c>
      <c r="J25" t="s">
        <v>29</v>
      </c>
    </row>
    <row r="27" spans="1:10" ht="15" x14ac:dyDescent="0.25">
      <c r="A27" t="s">
        <v>86</v>
      </c>
      <c r="B27">
        <v>25</v>
      </c>
      <c r="C27" t="s">
        <v>10</v>
      </c>
      <c r="D27" s="1">
        <v>0.95</v>
      </c>
      <c r="E27" t="s">
        <v>16</v>
      </c>
      <c r="F27" t="s">
        <v>21</v>
      </c>
      <c r="G27" t="s">
        <v>87</v>
      </c>
    </row>
    <row r="28" spans="1:10" ht="15" x14ac:dyDescent="0.25">
      <c r="B28">
        <v>25</v>
      </c>
      <c r="C28" t="s">
        <v>11</v>
      </c>
      <c r="D28" s="1">
        <v>0.95</v>
      </c>
      <c r="E28" t="s">
        <v>16</v>
      </c>
      <c r="F28" t="s">
        <v>21</v>
      </c>
      <c r="G28" t="s">
        <v>66</v>
      </c>
      <c r="H28" t="s">
        <v>18</v>
      </c>
      <c r="I28" t="s">
        <v>21</v>
      </c>
    </row>
    <row r="29" spans="1:10" ht="15" x14ac:dyDescent="0.25">
      <c r="B29">
        <v>500</v>
      </c>
      <c r="C29" t="s">
        <v>11</v>
      </c>
      <c r="D29" s="1">
        <v>0.95</v>
      </c>
      <c r="E29" t="s">
        <v>15</v>
      </c>
      <c r="F29" t="s">
        <v>88</v>
      </c>
      <c r="G29" t="s">
        <v>89</v>
      </c>
      <c r="H29" t="s">
        <v>90</v>
      </c>
      <c r="I29" t="s">
        <v>91</v>
      </c>
      <c r="J29" t="s">
        <v>92</v>
      </c>
    </row>
    <row r="30" spans="1:10" ht="15" x14ac:dyDescent="0.25">
      <c r="B30">
        <v>500</v>
      </c>
      <c r="C30" t="s">
        <v>13</v>
      </c>
      <c r="D30" s="1">
        <v>0.95</v>
      </c>
      <c r="E30" t="s">
        <v>15</v>
      </c>
      <c r="F30" t="s">
        <v>93</v>
      </c>
      <c r="G30" t="s">
        <v>94</v>
      </c>
      <c r="H30" t="s">
        <v>95</v>
      </c>
      <c r="I30" t="s">
        <v>96</v>
      </c>
      <c r="J30" t="s">
        <v>97</v>
      </c>
    </row>
    <row r="31" spans="1:10" ht="15" x14ac:dyDescent="0.25">
      <c r="B31">
        <v>500</v>
      </c>
      <c r="C31" t="s">
        <v>11</v>
      </c>
      <c r="D31" s="1">
        <v>0.95</v>
      </c>
      <c r="E31" t="s">
        <v>106</v>
      </c>
      <c r="F31" t="s">
        <v>98</v>
      </c>
      <c r="G31" t="s">
        <v>99</v>
      </c>
      <c r="H31" t="s">
        <v>94</v>
      </c>
      <c r="I31" t="s">
        <v>100</v>
      </c>
      <c r="J31" t="s">
        <v>101</v>
      </c>
    </row>
    <row r="32" spans="1:10" ht="15" x14ac:dyDescent="0.25">
      <c r="B32">
        <v>500</v>
      </c>
      <c r="C32" t="s">
        <v>13</v>
      </c>
      <c r="D32" s="1">
        <v>0.95</v>
      </c>
      <c r="E32" t="s">
        <v>106</v>
      </c>
      <c r="F32" t="s">
        <v>102</v>
      </c>
      <c r="G32" t="s">
        <v>101</v>
      </c>
      <c r="H32" t="s">
        <v>103</v>
      </c>
      <c r="I32" t="s">
        <v>104</v>
      </c>
      <c r="J32" t="s">
        <v>105</v>
      </c>
    </row>
    <row r="34" spans="1:10" ht="15" x14ac:dyDescent="0.25">
      <c r="A34" t="s">
        <v>107</v>
      </c>
      <c r="B34">
        <v>25</v>
      </c>
      <c r="C34" t="s">
        <v>10</v>
      </c>
      <c r="D34" s="1">
        <v>0.95</v>
      </c>
      <c r="E34" t="s">
        <v>16</v>
      </c>
      <c r="F34" t="s">
        <v>42</v>
      </c>
      <c r="G34" t="s">
        <v>24</v>
      </c>
    </row>
    <row r="35" spans="1:10" ht="15" x14ac:dyDescent="0.25">
      <c r="B35">
        <v>25</v>
      </c>
      <c r="C35" t="s">
        <v>11</v>
      </c>
      <c r="D35" s="1">
        <v>0.95</v>
      </c>
      <c r="E35" t="s">
        <v>16</v>
      </c>
      <c r="F35" t="s">
        <v>108</v>
      </c>
      <c r="G35" t="s">
        <v>66</v>
      </c>
      <c r="H35" t="s">
        <v>109</v>
      </c>
      <c r="I35" t="s">
        <v>38</v>
      </c>
    </row>
    <row r="36" spans="1:10" ht="15" x14ac:dyDescent="0.25">
      <c r="B36">
        <v>500</v>
      </c>
      <c r="C36" t="s">
        <v>11</v>
      </c>
      <c r="D36" s="1">
        <v>0.95</v>
      </c>
      <c r="E36" t="s">
        <v>15</v>
      </c>
      <c r="F36" t="s">
        <v>110</v>
      </c>
      <c r="G36" t="s">
        <v>111</v>
      </c>
      <c r="H36" t="s">
        <v>112</v>
      </c>
      <c r="I36" t="s">
        <v>113</v>
      </c>
      <c r="J36" t="s">
        <v>115</v>
      </c>
    </row>
    <row r="37" spans="1:10" ht="15" x14ac:dyDescent="0.25">
      <c r="B37">
        <v>500</v>
      </c>
      <c r="C37" t="s">
        <v>13</v>
      </c>
      <c r="D37" s="1">
        <v>0.95</v>
      </c>
      <c r="E37" t="s">
        <v>15</v>
      </c>
      <c r="F37" t="s">
        <v>116</v>
      </c>
      <c r="G37" t="s">
        <v>117</v>
      </c>
      <c r="H37" t="s">
        <v>118</v>
      </c>
      <c r="I37" t="s">
        <v>119</v>
      </c>
      <c r="J37" t="s">
        <v>114</v>
      </c>
    </row>
    <row r="38" spans="1:10" ht="15" x14ac:dyDescent="0.25">
      <c r="B38">
        <v>500</v>
      </c>
      <c r="C38" t="s">
        <v>11</v>
      </c>
      <c r="D38" s="1">
        <v>0.95</v>
      </c>
      <c r="E38" t="s">
        <v>106</v>
      </c>
      <c r="F38" t="s">
        <v>120</v>
      </c>
      <c r="G38" t="s">
        <v>121</v>
      </c>
      <c r="H38" t="s">
        <v>122</v>
      </c>
      <c r="I38" t="s">
        <v>123</v>
      </c>
      <c r="J38" t="s">
        <v>124</v>
      </c>
    </row>
    <row r="39" spans="1:10" ht="15" x14ac:dyDescent="0.25">
      <c r="B39">
        <v>500</v>
      </c>
      <c r="C39" t="s">
        <v>13</v>
      </c>
      <c r="D39" s="1">
        <v>0.95</v>
      </c>
      <c r="E39" t="s">
        <v>106</v>
      </c>
      <c r="F39" t="s">
        <v>125</v>
      </c>
      <c r="G39" t="s">
        <v>126</v>
      </c>
      <c r="H39" t="s">
        <v>22</v>
      </c>
      <c r="I39" t="s">
        <v>121</v>
      </c>
      <c r="J39" t="s">
        <v>127</v>
      </c>
    </row>
    <row r="41" spans="1:10" ht="15" x14ac:dyDescent="0.25">
      <c r="A41" t="s">
        <v>128</v>
      </c>
      <c r="B41">
        <v>25</v>
      </c>
      <c r="C41" t="s">
        <v>10</v>
      </c>
      <c r="D41" s="1">
        <v>0.95</v>
      </c>
      <c r="E41" t="s">
        <v>16</v>
      </c>
      <c r="F41" t="s">
        <v>21</v>
      </c>
      <c r="G41" t="s">
        <v>18</v>
      </c>
    </row>
    <row r="42" spans="1:10" ht="15" x14ac:dyDescent="0.25">
      <c r="B42">
        <v>25</v>
      </c>
      <c r="C42" t="s">
        <v>11</v>
      </c>
      <c r="D42" s="1">
        <v>0.95</v>
      </c>
      <c r="E42" t="s">
        <v>16</v>
      </c>
      <c r="F42" t="s">
        <v>129</v>
      </c>
      <c r="G42" t="s">
        <v>21</v>
      </c>
      <c r="H42" t="s">
        <v>22</v>
      </c>
      <c r="I42" t="s">
        <v>38</v>
      </c>
    </row>
    <row r="43" spans="1:10" ht="15" x14ac:dyDescent="0.25">
      <c r="B43">
        <v>500</v>
      </c>
      <c r="C43" t="s">
        <v>11</v>
      </c>
      <c r="D43" s="1">
        <v>0.95</v>
      </c>
      <c r="E43" t="s">
        <v>15</v>
      </c>
      <c r="F43" t="s">
        <v>130</v>
      </c>
      <c r="G43" t="s">
        <v>35</v>
      </c>
      <c r="H43" t="s">
        <v>74</v>
      </c>
      <c r="I43" t="s">
        <v>131</v>
      </c>
      <c r="J43" t="s">
        <v>80</v>
      </c>
    </row>
    <row r="44" spans="1:10" ht="15" x14ac:dyDescent="0.25">
      <c r="B44">
        <v>500</v>
      </c>
      <c r="C44" t="s">
        <v>13</v>
      </c>
      <c r="D44" s="1">
        <v>0.95</v>
      </c>
      <c r="E44" t="s">
        <v>15</v>
      </c>
      <c r="F44" t="s">
        <v>132</v>
      </c>
      <c r="G44" t="s">
        <v>59</v>
      </c>
      <c r="H44" t="s">
        <v>133</v>
      </c>
      <c r="I44" t="s">
        <v>80</v>
      </c>
      <c r="J44" t="s">
        <v>134</v>
      </c>
    </row>
    <row r="45" spans="1:10" ht="15" x14ac:dyDescent="0.25">
      <c r="B45">
        <v>500</v>
      </c>
      <c r="C45" t="s">
        <v>11</v>
      </c>
      <c r="D45" s="1">
        <v>0.95</v>
      </c>
      <c r="E45" t="s">
        <v>106</v>
      </c>
      <c r="F45" t="s">
        <v>135</v>
      </c>
      <c r="G45" t="s">
        <v>131</v>
      </c>
      <c r="H45" t="s">
        <v>32</v>
      </c>
      <c r="I45" t="s">
        <v>75</v>
      </c>
      <c r="J45" t="s">
        <v>136</v>
      </c>
    </row>
    <row r="46" spans="1:10" ht="15" x14ac:dyDescent="0.25">
      <c r="B46">
        <v>500</v>
      </c>
      <c r="C46" t="s">
        <v>13</v>
      </c>
      <c r="D46" s="1">
        <v>0.95</v>
      </c>
      <c r="E46" t="s">
        <v>106</v>
      </c>
      <c r="F46" t="s">
        <v>137</v>
      </c>
      <c r="G46" t="s">
        <v>85</v>
      </c>
      <c r="H46" t="s">
        <v>58</v>
      </c>
      <c r="I46" t="s">
        <v>85</v>
      </c>
      <c r="J46" t="s">
        <v>31</v>
      </c>
    </row>
    <row r="48" spans="1:10" ht="15" x14ac:dyDescent="0.25">
      <c r="A48" t="s">
        <v>86</v>
      </c>
      <c r="B48">
        <v>25</v>
      </c>
      <c r="C48" t="s">
        <v>10</v>
      </c>
      <c r="D48" s="1">
        <v>0.95</v>
      </c>
      <c r="E48" t="s">
        <v>16</v>
      </c>
      <c r="F48" t="s">
        <v>21</v>
      </c>
      <c r="G48" t="s">
        <v>66</v>
      </c>
      <c r="H48" t="s">
        <v>18</v>
      </c>
      <c r="I48" t="s">
        <v>21</v>
      </c>
    </row>
    <row r="49" spans="1:10" ht="15" x14ac:dyDescent="0.25">
      <c r="B49">
        <v>500</v>
      </c>
      <c r="C49" t="s">
        <v>11</v>
      </c>
      <c r="D49" s="1">
        <v>0.95</v>
      </c>
      <c r="E49" t="s">
        <v>15</v>
      </c>
      <c r="F49" t="s">
        <v>88</v>
      </c>
      <c r="G49" t="s">
        <v>89</v>
      </c>
      <c r="H49" t="s">
        <v>90</v>
      </c>
      <c r="I49" t="s">
        <v>91</v>
      </c>
      <c r="J49" t="s">
        <v>92</v>
      </c>
    </row>
    <row r="50" spans="1:10" ht="15" x14ac:dyDescent="0.25">
      <c r="B50">
        <v>500</v>
      </c>
      <c r="C50" t="s">
        <v>13</v>
      </c>
      <c r="D50" s="1">
        <v>0.95</v>
      </c>
      <c r="E50" t="s">
        <v>15</v>
      </c>
      <c r="F50" t="s">
        <v>93</v>
      </c>
      <c r="G50" t="s">
        <v>94</v>
      </c>
      <c r="H50" t="s">
        <v>95</v>
      </c>
      <c r="I50" t="s">
        <v>96</v>
      </c>
      <c r="J50" t="s">
        <v>97</v>
      </c>
    </row>
    <row r="51" spans="1:10" ht="15" x14ac:dyDescent="0.25">
      <c r="B51">
        <v>500</v>
      </c>
      <c r="C51" t="s">
        <v>11</v>
      </c>
      <c r="D51" s="1">
        <v>0.95</v>
      </c>
      <c r="E51" t="s">
        <v>106</v>
      </c>
      <c r="F51" t="s">
        <v>98</v>
      </c>
      <c r="G51" t="s">
        <v>99</v>
      </c>
      <c r="H51" t="s">
        <v>94</v>
      </c>
      <c r="I51" t="s">
        <v>100</v>
      </c>
      <c r="J51" t="s">
        <v>101</v>
      </c>
    </row>
    <row r="52" spans="1:10" ht="15" x14ac:dyDescent="0.25">
      <c r="B52">
        <v>500</v>
      </c>
      <c r="C52" t="s">
        <v>13</v>
      </c>
      <c r="D52" s="1">
        <v>0.95</v>
      </c>
      <c r="E52" t="s">
        <v>106</v>
      </c>
      <c r="F52" t="s">
        <v>102</v>
      </c>
      <c r="G52" t="s">
        <v>101</v>
      </c>
      <c r="H52" t="s">
        <v>103</v>
      </c>
      <c r="I52" t="s">
        <v>104</v>
      </c>
      <c r="J52" t="s">
        <v>105</v>
      </c>
    </row>
    <row r="54" spans="1:10" ht="15" x14ac:dyDescent="0.25">
      <c r="A54" t="s">
        <v>138</v>
      </c>
      <c r="B54">
        <v>500</v>
      </c>
      <c r="C54" t="s">
        <v>13</v>
      </c>
      <c r="D54" s="1">
        <v>0.95</v>
      </c>
      <c r="E54" t="s">
        <v>106</v>
      </c>
      <c r="F54" t="s">
        <v>139</v>
      </c>
      <c r="G54" t="s">
        <v>74</v>
      </c>
      <c r="H54" t="s">
        <v>140</v>
      </c>
      <c r="I54" t="s">
        <v>36</v>
      </c>
      <c r="J54" t="s">
        <v>131</v>
      </c>
    </row>
    <row r="56" spans="1:10" x14ac:dyDescent="0.35">
      <c r="A56" t="s">
        <v>141</v>
      </c>
      <c r="B56">
        <v>500</v>
      </c>
      <c r="C56" t="s">
        <v>13</v>
      </c>
      <c r="D56" s="1">
        <v>0.95</v>
      </c>
      <c r="E56" t="s">
        <v>106</v>
      </c>
      <c r="F56" t="s">
        <v>142</v>
      </c>
      <c r="G56" t="s">
        <v>81</v>
      </c>
      <c r="H56" t="s">
        <v>143</v>
      </c>
      <c r="I56" t="s">
        <v>37</v>
      </c>
      <c r="J56" t="s">
        <v>59</v>
      </c>
    </row>
    <row r="58" spans="1:10" x14ac:dyDescent="0.35">
      <c r="A58" t="s">
        <v>144</v>
      </c>
    </row>
    <row r="59" spans="1:10" x14ac:dyDescent="0.35">
      <c r="A59" t="s">
        <v>145</v>
      </c>
      <c r="B59">
        <v>500</v>
      </c>
      <c r="C59" t="s">
        <v>13</v>
      </c>
      <c r="D59" s="1">
        <v>0.95</v>
      </c>
      <c r="E59" t="s">
        <v>106</v>
      </c>
      <c r="F59" t="s">
        <v>146</v>
      </c>
      <c r="G59" s="2" t="s">
        <v>85</v>
      </c>
      <c r="H59" t="s">
        <v>147</v>
      </c>
      <c r="I59" t="s">
        <v>36</v>
      </c>
      <c r="J59" t="s">
        <v>58</v>
      </c>
    </row>
    <row r="60" spans="1:10" x14ac:dyDescent="0.35">
      <c r="D60" s="1"/>
    </row>
    <row r="61" spans="1:10" x14ac:dyDescent="0.35">
      <c r="D61" s="1"/>
    </row>
    <row r="62" spans="1:10" x14ac:dyDescent="0.35">
      <c r="D62" s="1"/>
    </row>
    <row r="63" spans="1:10" x14ac:dyDescent="0.35">
      <c r="D63" s="1"/>
    </row>
    <row r="64" spans="1:10" x14ac:dyDescent="0.35">
      <c r="D64" s="1"/>
    </row>
    <row r="65" spans="1:19" x14ac:dyDescent="0.35">
      <c r="D65" s="1"/>
    </row>
    <row r="66" spans="1:19" x14ac:dyDescent="0.35">
      <c r="D66" s="1"/>
    </row>
    <row r="67" spans="1:19" x14ac:dyDescent="0.35">
      <c r="D67" s="1"/>
    </row>
    <row r="68" spans="1:19" x14ac:dyDescent="0.35">
      <c r="D68" s="1"/>
    </row>
    <row r="69" spans="1:19" x14ac:dyDescent="0.35">
      <c r="D69" s="1"/>
      <c r="E69" t="s">
        <v>204</v>
      </c>
      <c r="F69" t="s">
        <v>207</v>
      </c>
      <c r="G69" t="s">
        <v>191</v>
      </c>
      <c r="H69" t="s">
        <v>200</v>
      </c>
      <c r="I69" t="s">
        <v>208</v>
      </c>
      <c r="J69" t="s">
        <v>209</v>
      </c>
      <c r="K69" t="s">
        <v>159</v>
      </c>
      <c r="L69" t="s">
        <v>162</v>
      </c>
      <c r="M69" t="s">
        <v>161</v>
      </c>
      <c r="N69" t="s">
        <v>169</v>
      </c>
      <c r="O69" t="s">
        <v>174</v>
      </c>
      <c r="P69" t="s">
        <v>179</v>
      </c>
      <c r="Q69" t="s">
        <v>186</v>
      </c>
    </row>
    <row r="70" spans="1:19" x14ac:dyDescent="0.35">
      <c r="A70" t="s">
        <v>214</v>
      </c>
      <c r="D70" t="s">
        <v>148</v>
      </c>
      <c r="E70" t="s">
        <v>35</v>
      </c>
      <c r="F70" t="s">
        <v>74</v>
      </c>
      <c r="G70" t="s">
        <v>85</v>
      </c>
      <c r="H70" t="s">
        <v>74</v>
      </c>
      <c r="I70" t="s">
        <v>136</v>
      </c>
      <c r="J70" t="s">
        <v>210</v>
      </c>
      <c r="K70" t="s">
        <v>149</v>
      </c>
      <c r="L70" t="s">
        <v>196</v>
      </c>
      <c r="M70" t="s">
        <v>163</v>
      </c>
      <c r="N70" t="s">
        <v>173</v>
      </c>
      <c r="O70" t="s">
        <v>173</v>
      </c>
      <c r="P70" t="s">
        <v>184</v>
      </c>
      <c r="Q70" t="s">
        <v>187</v>
      </c>
    </row>
    <row r="71" spans="1:19" x14ac:dyDescent="0.35">
      <c r="A71" t="s">
        <v>215</v>
      </c>
      <c r="D71" t="s">
        <v>150</v>
      </c>
      <c r="E71" t="s">
        <v>201</v>
      </c>
      <c r="F71" t="s">
        <v>31</v>
      </c>
      <c r="G71" t="s">
        <v>192</v>
      </c>
      <c r="H71" t="s">
        <v>201</v>
      </c>
      <c r="I71" t="s">
        <v>29</v>
      </c>
      <c r="J71" t="s">
        <v>210</v>
      </c>
      <c r="K71" s="2" t="s">
        <v>151</v>
      </c>
      <c r="L71" s="2" t="s">
        <v>33</v>
      </c>
      <c r="M71" s="2" t="s">
        <v>164</v>
      </c>
      <c r="N71" t="s">
        <v>172</v>
      </c>
      <c r="O71" t="s">
        <v>172</v>
      </c>
      <c r="P71" t="s">
        <v>185</v>
      </c>
      <c r="Q71" s="2" t="s">
        <v>188</v>
      </c>
    </row>
    <row r="72" spans="1:19" x14ac:dyDescent="0.35">
      <c r="A72" t="s">
        <v>216</v>
      </c>
      <c r="D72" t="s">
        <v>152</v>
      </c>
      <c r="E72" t="s">
        <v>69</v>
      </c>
      <c r="F72" t="s">
        <v>213</v>
      </c>
      <c r="G72" t="s">
        <v>193</v>
      </c>
      <c r="H72" t="s">
        <v>202</v>
      </c>
      <c r="I72" t="s">
        <v>205</v>
      </c>
      <c r="J72" t="s">
        <v>210</v>
      </c>
      <c r="K72" t="s">
        <v>153</v>
      </c>
      <c r="L72" t="s">
        <v>197</v>
      </c>
      <c r="M72" t="s">
        <v>165</v>
      </c>
      <c r="N72" t="s">
        <v>171</v>
      </c>
      <c r="O72" t="s">
        <v>175</v>
      </c>
      <c r="P72" t="s">
        <v>183</v>
      </c>
      <c r="Q72" t="s">
        <v>189</v>
      </c>
    </row>
    <row r="73" spans="1:19" x14ac:dyDescent="0.35">
      <c r="A73" t="s">
        <v>217</v>
      </c>
      <c r="D73" t="s">
        <v>154</v>
      </c>
      <c r="E73" t="s">
        <v>126</v>
      </c>
      <c r="F73" t="s">
        <v>126</v>
      </c>
      <c r="G73" t="s">
        <v>194</v>
      </c>
      <c r="H73" t="s">
        <v>44</v>
      </c>
      <c r="I73" t="s">
        <v>198</v>
      </c>
      <c r="J73" t="s">
        <v>210</v>
      </c>
      <c r="K73" t="s">
        <v>155</v>
      </c>
      <c r="L73" t="s">
        <v>198</v>
      </c>
      <c r="M73" t="s">
        <v>166</v>
      </c>
      <c r="N73" t="s">
        <v>170</v>
      </c>
      <c r="O73" t="s">
        <v>176</v>
      </c>
      <c r="P73" t="s">
        <v>182</v>
      </c>
      <c r="Q73" t="s">
        <v>124</v>
      </c>
    </row>
    <row r="74" spans="1:19" x14ac:dyDescent="0.35">
      <c r="A74" t="s">
        <v>218</v>
      </c>
      <c r="D74" t="s">
        <v>156</v>
      </c>
      <c r="E74" t="s">
        <v>211</v>
      </c>
      <c r="F74" t="s">
        <v>63</v>
      </c>
      <c r="G74" t="s">
        <v>56</v>
      </c>
      <c r="H74" t="s">
        <v>203</v>
      </c>
      <c r="I74" t="s">
        <v>206</v>
      </c>
      <c r="J74" t="s">
        <v>210</v>
      </c>
      <c r="K74" t="s">
        <v>157</v>
      </c>
      <c r="L74" t="s">
        <v>199</v>
      </c>
      <c r="M74" t="s">
        <v>167</v>
      </c>
      <c r="N74" t="s">
        <v>139</v>
      </c>
      <c r="O74" t="s">
        <v>177</v>
      </c>
      <c r="P74" t="s">
        <v>181</v>
      </c>
      <c r="Q74" t="s">
        <v>190</v>
      </c>
    </row>
    <row r="75" spans="1:19" x14ac:dyDescent="0.35">
      <c r="A75" t="s">
        <v>219</v>
      </c>
      <c r="D75" t="s">
        <v>158</v>
      </c>
      <c r="E75" s="2" t="s">
        <v>212</v>
      </c>
      <c r="F75" s="2" t="s">
        <v>180</v>
      </c>
      <c r="G75" s="2" t="s">
        <v>195</v>
      </c>
      <c r="H75" s="2" t="s">
        <v>192</v>
      </c>
      <c r="I75" s="2" t="s">
        <v>180</v>
      </c>
      <c r="J75" t="s">
        <v>210</v>
      </c>
      <c r="K75" s="2" t="s">
        <v>151</v>
      </c>
      <c r="L75" t="s">
        <v>59</v>
      </c>
      <c r="M75" t="s">
        <v>168</v>
      </c>
      <c r="N75" s="2" t="s">
        <v>168</v>
      </c>
      <c r="O75" s="2" t="s">
        <v>178</v>
      </c>
      <c r="P75" s="2" t="s">
        <v>180</v>
      </c>
      <c r="Q75" t="s">
        <v>160</v>
      </c>
    </row>
    <row r="79" spans="1:19" x14ac:dyDescent="0.35">
      <c r="K79" s="7"/>
      <c r="L79" s="3" t="s">
        <v>227</v>
      </c>
      <c r="M79" s="3"/>
      <c r="N79" s="3"/>
      <c r="O79" s="3"/>
      <c r="P79" s="3"/>
      <c r="Q79" s="3"/>
      <c r="R79" s="3"/>
    </row>
    <row r="80" spans="1:19" x14ac:dyDescent="0.35">
      <c r="D80" t="s">
        <v>159</v>
      </c>
      <c r="F80" s="4" t="s">
        <v>220</v>
      </c>
      <c r="G80" s="9" t="s">
        <v>14</v>
      </c>
      <c r="H80" s="4" t="s">
        <v>65</v>
      </c>
      <c r="I80" s="9" t="s">
        <v>86</v>
      </c>
      <c r="J80" s="9" t="s">
        <v>107</v>
      </c>
      <c r="K80" s="10" t="s">
        <v>221</v>
      </c>
      <c r="L80" s="11" t="s">
        <v>228</v>
      </c>
      <c r="M80" s="9" t="s">
        <v>229</v>
      </c>
      <c r="N80" s="9" t="s">
        <v>230</v>
      </c>
      <c r="O80" s="9" t="s">
        <v>231</v>
      </c>
      <c r="P80" s="4" t="s">
        <v>232</v>
      </c>
      <c r="Q80" s="4" t="s">
        <v>233</v>
      </c>
      <c r="R80" s="4" t="s">
        <v>234</v>
      </c>
      <c r="S80" s="12"/>
    </row>
    <row r="81" spans="4:19" x14ac:dyDescent="0.35">
      <c r="D81" t="s">
        <v>223</v>
      </c>
      <c r="F81">
        <v>4.7E-2</v>
      </c>
      <c r="G81" s="5">
        <v>0.106</v>
      </c>
      <c r="H81">
        <v>4.7E-2</v>
      </c>
      <c r="I81" s="5">
        <v>0.14299999999999999</v>
      </c>
      <c r="J81" s="5">
        <v>0.20499999999999999</v>
      </c>
      <c r="K81" s="7">
        <v>0.05</v>
      </c>
      <c r="L81" s="6">
        <v>5.8999999999999997E-2</v>
      </c>
      <c r="M81" s="5">
        <v>0.66600000000000004</v>
      </c>
      <c r="N81" s="5">
        <v>0.216</v>
      </c>
      <c r="O81" s="5">
        <v>0.85799999999999998</v>
      </c>
      <c r="P81">
        <v>0.28100000000000003</v>
      </c>
      <c r="Q81">
        <v>3.9E-2</v>
      </c>
      <c r="R81">
        <v>0.48399999999999999</v>
      </c>
      <c r="S81">
        <f>MIN(F81:R81)</f>
        <v>3.9E-2</v>
      </c>
    </row>
    <row r="82" spans="4:19" x14ac:dyDescent="0.35">
      <c r="F82">
        <v>3.1E-2</v>
      </c>
      <c r="G82" s="5">
        <v>0.1</v>
      </c>
      <c r="H82">
        <v>3.5999999999999997E-2</v>
      </c>
      <c r="I82" s="5">
        <v>0.12</v>
      </c>
      <c r="J82" s="5">
        <v>0.16600000000000001</v>
      </c>
      <c r="K82" s="7">
        <v>3.5999999999999997E-2</v>
      </c>
      <c r="L82" s="6">
        <v>4.1000000000000002E-2</v>
      </c>
      <c r="M82" s="5">
        <v>0.55100000000000005</v>
      </c>
      <c r="N82" s="5">
        <v>0.159</v>
      </c>
      <c r="O82" s="5">
        <v>0.189</v>
      </c>
      <c r="P82">
        <v>3.1E-2</v>
      </c>
      <c r="Q82">
        <v>2.4E-2</v>
      </c>
      <c r="R82">
        <v>2.5999999999999999E-2</v>
      </c>
      <c r="S82">
        <f t="shared" ref="S82:S91" si="0">MIN(F82:R82)</f>
        <v>2.4E-2</v>
      </c>
    </row>
    <row r="83" spans="4:19" x14ac:dyDescent="0.35">
      <c r="F83">
        <v>3.4000000000000002E-2</v>
      </c>
      <c r="G83" s="5">
        <v>0.106</v>
      </c>
      <c r="H83">
        <v>3.2000000000000001E-2</v>
      </c>
      <c r="I83" s="5">
        <v>0.12</v>
      </c>
      <c r="J83" s="5">
        <v>0.182</v>
      </c>
      <c r="K83" s="7">
        <v>3.4000000000000002E-2</v>
      </c>
      <c r="L83" s="6">
        <v>4.4999999999999998E-2</v>
      </c>
      <c r="M83" s="5">
        <v>0.502</v>
      </c>
      <c r="N83" s="5">
        <v>0.18099999999999999</v>
      </c>
      <c r="O83" s="5">
        <v>8.6999999999999994E-2</v>
      </c>
      <c r="P83">
        <v>3.6999999999999998E-2</v>
      </c>
      <c r="Q83">
        <v>0.03</v>
      </c>
      <c r="R83">
        <v>2.7E-2</v>
      </c>
      <c r="S83">
        <f t="shared" si="0"/>
        <v>2.7E-2</v>
      </c>
    </row>
    <row r="84" spans="4:19" x14ac:dyDescent="0.35">
      <c r="F84">
        <v>2.8000000000000001E-2</v>
      </c>
      <c r="G84" s="5">
        <v>0.10100000000000001</v>
      </c>
      <c r="H84">
        <v>3.5999999999999997E-2</v>
      </c>
      <c r="I84" s="5">
        <v>0.128</v>
      </c>
      <c r="J84" s="5">
        <v>0.17</v>
      </c>
      <c r="K84" s="7">
        <v>3.3000000000000002E-2</v>
      </c>
      <c r="L84" s="6">
        <v>5.2999999999999999E-2</v>
      </c>
      <c r="M84" s="5">
        <v>0.54</v>
      </c>
      <c r="N84" s="5">
        <v>0.17299999999999999</v>
      </c>
      <c r="O84" s="5">
        <v>0.18</v>
      </c>
      <c r="P84">
        <v>3.2000000000000001E-2</v>
      </c>
      <c r="Q84">
        <v>2.3E-2</v>
      </c>
      <c r="R84">
        <v>2.4E-2</v>
      </c>
      <c r="S84">
        <f t="shared" si="0"/>
        <v>2.3E-2</v>
      </c>
    </row>
    <row r="85" spans="4:19" x14ac:dyDescent="0.35">
      <c r="D85" t="s">
        <v>224</v>
      </c>
      <c r="F85" s="5">
        <v>0.23</v>
      </c>
      <c r="G85" s="5">
        <v>0.27600000000000002</v>
      </c>
      <c r="H85" s="5">
        <v>0.25</v>
      </c>
      <c r="I85" s="5">
        <v>0.29499999999999998</v>
      </c>
      <c r="J85" s="5">
        <v>0.35</v>
      </c>
      <c r="K85" s="8">
        <v>0.23699999999999999</v>
      </c>
      <c r="L85" s="6">
        <v>0.22700000000000001</v>
      </c>
      <c r="M85" s="5">
        <v>0.69899999999999995</v>
      </c>
      <c r="N85" s="5">
        <v>0.35799999999999998</v>
      </c>
      <c r="O85" s="5">
        <v>0.23200000000000001</v>
      </c>
      <c r="P85" s="5">
        <v>0.186</v>
      </c>
      <c r="Q85" s="5">
        <v>0.16200000000000001</v>
      </c>
      <c r="R85" s="5">
        <v>0.17299999999999999</v>
      </c>
      <c r="S85" s="5">
        <f t="shared" si="0"/>
        <v>0.16200000000000001</v>
      </c>
    </row>
    <row r="86" spans="4:19" x14ac:dyDescent="0.35">
      <c r="F86" s="5">
        <v>0.217</v>
      </c>
      <c r="G86" s="5">
        <v>0.30199999999999999</v>
      </c>
      <c r="H86" s="5">
        <v>0.255</v>
      </c>
      <c r="I86" s="5">
        <v>0.307</v>
      </c>
      <c r="J86" s="5">
        <v>0.32</v>
      </c>
      <c r="K86" s="8">
        <v>0.20799999999999999</v>
      </c>
      <c r="L86" s="6">
        <v>0.23799999999999999</v>
      </c>
      <c r="M86" s="5">
        <v>0.76300000000000001</v>
      </c>
      <c r="N86" s="5">
        <v>0.32700000000000001</v>
      </c>
      <c r="O86" s="5">
        <v>0.29399999999999998</v>
      </c>
      <c r="P86" s="5">
        <v>0.191</v>
      </c>
      <c r="Q86" s="5">
        <v>0.18099999999999999</v>
      </c>
      <c r="R86" s="5">
        <v>0.188</v>
      </c>
      <c r="S86" s="5">
        <f t="shared" si="0"/>
        <v>0.18099999999999999</v>
      </c>
    </row>
    <row r="87" spans="4:19" x14ac:dyDescent="0.35">
      <c r="F87" s="5">
        <v>0.82299999999999995</v>
      </c>
      <c r="G87" s="5">
        <v>0.85699999999999998</v>
      </c>
      <c r="H87" s="5">
        <v>0.83399999999999996</v>
      </c>
      <c r="I87" s="5">
        <v>0.85799999999999998</v>
      </c>
      <c r="J87" s="5">
        <v>0.85699999999999998</v>
      </c>
      <c r="K87" s="8">
        <v>0.82</v>
      </c>
      <c r="L87" s="6">
        <v>0.83499999999999996</v>
      </c>
      <c r="M87" s="5">
        <v>0.877</v>
      </c>
      <c r="N87" s="5">
        <v>0.84099999999999997</v>
      </c>
      <c r="O87" s="5">
        <v>0.82899999999999996</v>
      </c>
      <c r="P87" s="5">
        <v>0.81699999999999995</v>
      </c>
      <c r="Q87" s="5">
        <v>0.84899999999999998</v>
      </c>
      <c r="R87" s="5">
        <v>0.81399999999999995</v>
      </c>
      <c r="S87" s="5">
        <f t="shared" si="0"/>
        <v>0.81399999999999995</v>
      </c>
    </row>
    <row r="88" spans="4:19" x14ac:dyDescent="0.35">
      <c r="F88" s="5">
        <v>0.217</v>
      </c>
      <c r="G88" s="5">
        <v>0.28100000000000003</v>
      </c>
      <c r="H88" s="5">
        <v>0.23599999999999999</v>
      </c>
      <c r="I88" s="5">
        <v>0.30099999999999999</v>
      </c>
      <c r="J88" s="5">
        <v>0.40699999999999997</v>
      </c>
      <c r="K88" s="8">
        <v>0.21099999999999999</v>
      </c>
      <c r="L88" s="6">
        <v>0.22800000000000001</v>
      </c>
      <c r="M88" s="5">
        <v>0.25700000000000001</v>
      </c>
      <c r="N88" s="5">
        <v>0.52800000000000002</v>
      </c>
      <c r="O88" s="5">
        <v>0.18099999999999999</v>
      </c>
      <c r="P88" s="5">
        <v>0.17199999999999999</v>
      </c>
      <c r="Q88" s="5">
        <v>0.17499999999999999</v>
      </c>
      <c r="R88" s="5">
        <v>0.22500000000000001</v>
      </c>
      <c r="S88" s="5">
        <f t="shared" si="0"/>
        <v>0.17199999999999999</v>
      </c>
    </row>
    <row r="89" spans="4:19" x14ac:dyDescent="0.35">
      <c r="D89" t="s">
        <v>225</v>
      </c>
      <c r="F89">
        <v>4.1000000000000002E-2</v>
      </c>
      <c r="G89" s="5">
        <v>0.89800000000000002</v>
      </c>
      <c r="H89">
        <v>0.63300000000000001</v>
      </c>
      <c r="I89" s="5">
        <v>0.16800000000000001</v>
      </c>
      <c r="J89" s="5">
        <v>0.19700000000000001</v>
      </c>
      <c r="K89" s="7">
        <v>4.1000000000000002E-2</v>
      </c>
      <c r="L89" s="6">
        <v>4.7E-2</v>
      </c>
      <c r="M89" s="5">
        <v>0.75900000000000001</v>
      </c>
      <c r="N89" s="5">
        <v>0.20599999999999999</v>
      </c>
      <c r="O89" s="5">
        <v>0.316</v>
      </c>
      <c r="P89">
        <v>4.8000000000000001E-2</v>
      </c>
      <c r="Q89">
        <v>3.3000000000000002E-2</v>
      </c>
      <c r="R89">
        <v>3.1E-2</v>
      </c>
      <c r="S89">
        <f t="shared" si="0"/>
        <v>3.1E-2</v>
      </c>
    </row>
    <row r="90" spans="4:19" x14ac:dyDescent="0.35">
      <c r="D90" t="s">
        <v>226</v>
      </c>
      <c r="F90" s="5">
        <v>0.41199999999999998</v>
      </c>
      <c r="G90" s="5">
        <v>0.161</v>
      </c>
      <c r="H90" s="5">
        <v>0.253</v>
      </c>
      <c r="I90" s="5">
        <v>0.19500000000000001</v>
      </c>
      <c r="J90" s="5">
        <v>0.72799999999999998</v>
      </c>
      <c r="K90" s="8">
        <v>0.38300000000000001</v>
      </c>
      <c r="L90" s="6">
        <v>0.13</v>
      </c>
      <c r="M90" s="5">
        <v>0.85499999999999998</v>
      </c>
      <c r="N90" s="5">
        <v>0.72599999999999998</v>
      </c>
      <c r="O90" s="5">
        <v>0.82899999999999996</v>
      </c>
      <c r="P90" s="5">
        <v>0.44</v>
      </c>
      <c r="Q90" s="5">
        <v>0.14399999999999999</v>
      </c>
      <c r="R90" s="5">
        <v>0.45800000000000002</v>
      </c>
      <c r="S90" s="5">
        <f t="shared" si="0"/>
        <v>0.13</v>
      </c>
    </row>
    <row r="91" spans="4:19" x14ac:dyDescent="0.35">
      <c r="E91" t="s">
        <v>222</v>
      </c>
      <c r="F91">
        <f>MIN(F81:F90)</f>
        <v>2.8000000000000001E-2</v>
      </c>
      <c r="G91" s="5">
        <f t="shared" ref="G91:K91" si="1">MIN(G81:G90)</f>
        <v>0.1</v>
      </c>
      <c r="H91">
        <f t="shared" si="1"/>
        <v>3.2000000000000001E-2</v>
      </c>
      <c r="I91" s="5">
        <f t="shared" si="1"/>
        <v>0.12</v>
      </c>
      <c r="J91" s="5">
        <f t="shared" si="1"/>
        <v>0.16600000000000001</v>
      </c>
      <c r="K91" s="7">
        <f t="shared" si="1"/>
        <v>3.3000000000000002E-2</v>
      </c>
      <c r="L91" s="6">
        <f>MIN(L81:L90)</f>
        <v>4.1000000000000002E-2</v>
      </c>
      <c r="M91" s="5">
        <f>MIN(M81:M90)</f>
        <v>0.25700000000000001</v>
      </c>
      <c r="N91" s="5">
        <f t="shared" ref="N91" si="2">MIN(N81:N90)</f>
        <v>0.159</v>
      </c>
      <c r="O91" s="5">
        <f t="shared" ref="O91" si="3">MIN(O81:O90)</f>
        <v>8.6999999999999994E-2</v>
      </c>
      <c r="P91">
        <f t="shared" ref="P91" si="4">MIN(P81:P90)</f>
        <v>3.1E-2</v>
      </c>
      <c r="Q91">
        <f t="shared" ref="Q91" si="5">MIN(Q81:Q90)</f>
        <v>2.3E-2</v>
      </c>
      <c r="R91">
        <f t="shared" ref="R91" si="6">MIN(R81:R90)</f>
        <v>2.4E-2</v>
      </c>
      <c r="S91">
        <f t="shared" si="0"/>
        <v>2.3E-2</v>
      </c>
    </row>
  </sheetData>
  <mergeCells count="1">
    <mergeCell ref="L79:R79"/>
  </mergeCells>
  <conditionalFormatting sqref="F2:J52 F54:J54 F56:J56">
    <cfRule type="cellIs" dxfId="0" priority="1" operator="lessThan">
      <formula>"0.035"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TU Delft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Runia</dc:creator>
  <cp:lastModifiedBy>Arnold Schutter</cp:lastModifiedBy>
  <dcterms:created xsi:type="dcterms:W3CDTF">2013-12-18T09:00:35Z</dcterms:created>
  <dcterms:modified xsi:type="dcterms:W3CDTF">2014-01-17T00:03:17Z</dcterms:modified>
</cp:coreProperties>
</file>