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filterPrivacy="true"/>
  <bookViews>
    <workbookView activeTab="6" firstSheet="6" windowHeight="12432" windowWidth="28800" xWindow="0" yWindow="0"/>
  </bookViews>
  <sheets>
    <sheet xmlns:relationships="http://schemas.openxmlformats.org/officeDocument/2006/relationships" name="Состав док-в" sheetId="14" relationships:id="rId1" state="hidden"/>
    <sheet xmlns:relationships="http://schemas.openxmlformats.org/officeDocument/2006/relationships" name="Инструкции" sheetId="4" relationships:id="rId2" state="hidden"/>
    <sheet xmlns:relationships="http://schemas.openxmlformats.org/officeDocument/2006/relationships" name="Тр-я к опис изд" sheetId="12" relationships:id="rId3" state="hidden"/>
    <sheet xmlns:relationships="http://schemas.openxmlformats.org/officeDocument/2006/relationships" name="(БЗ) станд" sheetId="5" relationships:id="rId4" state="hidden"/>
    <sheet xmlns:relationships="http://schemas.openxmlformats.org/officeDocument/2006/relationships" name="(БЗ) нест" sheetId="9" relationships:id="rId5" state="hidden"/>
    <sheet xmlns:relationships="http://schemas.openxmlformats.org/officeDocument/2006/relationships" name="(ДМ)" sheetId="15" relationships:id="rId6" state="hidden"/>
    <sheet xmlns:relationships="http://schemas.openxmlformats.org/officeDocument/2006/relationships" name="(ТХ)" sheetId="8" relationships:id="rId7"/>
    <sheet xmlns:relationships="http://schemas.openxmlformats.org/officeDocument/2006/relationships" name="(ЭИ)" sheetId="17" relationships:id="rId8"/>
    <sheet xmlns:relationships="http://schemas.openxmlformats.org/officeDocument/2006/relationships" name="(ИЛ)" sheetId="6" relationships:id="rId9" state="hidden"/>
    <sheet xmlns:relationships="http://schemas.openxmlformats.org/officeDocument/2006/relationships" name="Обозн, сокр-я" sheetId="11" relationships:id="rId10" state="hidden"/>
  </sheets>
  <calcPr calcId="162913" concurrentCalc="false"/>
</workbook>
</file>

<file path=xl/calcChain.xml><?xml version="1.0" encoding="utf-8"?>
<calcChain xmlns="http://schemas.openxmlformats.org/spreadsheetml/2006/main">
  <c r="J36" i="15" l="1"/>
  <c r="J36" i="9"/>
  <c r="L30" i="9"/>
  <c r="L33" i="9"/>
  <c r="L31" i="9"/>
  <c r="L29" i="9"/>
  <c r="L28" i="9"/>
  <c r="L26" i="9"/>
  <c r="L25" i="9"/>
  <c r="L24" i="9"/>
  <c r="L23" i="9"/>
  <c r="L34" i="9"/>
  <c r="L32" i="9"/>
  <c r="L27" i="9"/>
  <c r="L35" i="9"/>
  <c r="L36" i="9"/>
</calcChain>
</file>

<file path=xl/comments1.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Соответсвует номеру заказа. </t>
        </r>
      </text>
    </comment>
    <comment ref="L36" authorId="0" shapeId="0">
      <text>
        <r>
          <rPr>
            <b/>
            <sz val="9"/>
            <color indexed="81"/>
            <rFont val="Tahoma"/>
            <family val="2"/>
            <charset val="204"/>
          </rPr>
          <t>Автор:</t>
        </r>
        <r>
          <rPr>
            <sz val="9"/>
            <color indexed="81"/>
            <rFont val="Tahoma"/>
            <family val="2"/>
            <charset val="204"/>
          </rPr>
          <t xml:space="preserve">
Указать стоимость доставки.</t>
        </r>
      </text>
    </comment>
  </commentList>
</comments>
</file>

<file path=xl/comments2.xml><?xml version="1.0" encoding="utf-8"?>
<comments xmlns="http://schemas.openxmlformats.org/spreadsheetml/2006/main">
  <authors>
    <author>Автор</author>
  </authors>
  <commentList>
    <comment ref="F5" authorId="0" shapeId="0">
      <text>
        <r>
          <rPr>
            <b/>
            <sz val="9"/>
            <color indexed="81"/>
            <rFont val="Tahoma"/>
            <family val="2"/>
            <charset val="204"/>
          </rPr>
          <t>Автор:</t>
        </r>
        <r>
          <rPr>
            <sz val="9"/>
            <color indexed="81"/>
            <rFont val="Tahoma"/>
            <family val="2"/>
            <charset val="204"/>
          </rPr>
          <t xml:space="preserve">
Повторить нр БЗ и ТХ к которому приложен Эскиз.</t>
        </r>
      </text>
    </comment>
  </commentList>
</comments>
</file>

<file path=xl/comments3.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38"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70"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List>
</comments>
</file>

<file path=xl/comments4.xml><?xml version="1.0" encoding="utf-8"?>
<comments xmlns="http://schemas.openxmlformats.org/spreadsheetml/2006/main">
  <authors>
    <author>Автор</author>
  </authors>
  <commentList>
    <comment ref="G4" authorId="0" shapeId="0">
      <text>
        <r>
          <rPr>
            <b/>
            <sz val="9"/>
            <color indexed="81"/>
            <rFont val="Tahoma"/>
            <family val="2"/>
            <charset val="204"/>
          </rPr>
          <t>Автор:</t>
        </r>
        <r>
          <rPr>
            <sz val="9"/>
            <color indexed="81"/>
            <rFont val="Tahoma"/>
            <family val="2"/>
            <charset val="204"/>
          </rPr>
          <t xml:space="preserve">
Повторить нр ТХ к которому приложен Эскиз.</t>
        </r>
      </text>
    </comment>
    <comment ref="D8"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9"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11" authorId="0" shapeId="0">
      <text>
        <r>
          <rPr>
            <b/>
            <sz val="9"/>
            <color indexed="81"/>
            <rFont val="Tahoma"/>
            <family val="2"/>
            <charset val="204"/>
          </rPr>
          <t>Автор:</t>
        </r>
        <r>
          <rPr>
            <sz val="9"/>
            <color indexed="81"/>
            <rFont val="Tahoma"/>
            <family val="2"/>
            <charset val="204"/>
          </rPr>
          <t xml:space="preserve">
Менеджер не заполняет</t>
        </r>
      </text>
    </comment>
  </commentList>
</comments>
</file>

<file path=xl/sharedStrings.xml><?xml version="1.0" encoding="utf-8"?>
<sst xmlns="http://schemas.openxmlformats.org/spreadsheetml/2006/main" count="530" uniqueCount="366">
  <si>
    <t>нет</t>
  </si>
  <si>
    <t>Уланова С.А.</t>
  </si>
  <si>
    <t>Если профиль будет разный то линии пронумеровать, привязать к профилю.</t>
  </si>
  <si>
    <t>Форма № 1</t>
  </si>
  <si>
    <t>Директор ТОО "ЛиМ Сервис"  Ким С.О.</t>
  </si>
  <si>
    <t>Назначение</t>
  </si>
  <si>
    <t>1</t>
  </si>
  <si>
    <t>(выбрать нужное: в работу; вывоз со склада)</t>
  </si>
  <si>
    <t>Дата поступ. заказа</t>
  </si>
  <si>
    <t>Заказчик</t>
  </si>
  <si>
    <t>(наименование заказчика заполняется полностью, с указанием форм собственности: ТОО, АО, ОАО, ЧЛ и.д.)</t>
  </si>
  <si>
    <t>Форма оплаты</t>
  </si>
  <si>
    <t>б\н</t>
  </si>
  <si>
    <t>ФИО и тел. конт. лица</t>
  </si>
  <si>
    <t xml:space="preserve">(в работу без оплаты)
(отпуск без оплаты)
</t>
  </si>
  <si>
    <t xml:space="preserve">(подпись кассира., Дир., Зам. Дир.)
</t>
  </si>
  <si>
    <t>(вносится ФИО и тел. представителя заказчика, с которым работает менеджер)</t>
  </si>
  <si>
    <t>№ 
п/п</t>
  </si>
  <si>
    <t>Наименование</t>
  </si>
  <si>
    <t>Артикул</t>
  </si>
  <si>
    <t>Кол-во
шт.</t>
  </si>
  <si>
    <t>Цена 
за ед.</t>
  </si>
  <si>
    <t>Сумма
тг</t>
  </si>
  <si>
    <t>Цвет верха (столешницы, крышки, фасады)</t>
  </si>
  <si>
    <t xml:space="preserve">Цвет низа (стойки, фронта, полки) </t>
  </si>
  <si>
    <t>Цвет кромки (столешницы, крышки, фасадов)</t>
  </si>
  <si>
    <t>Цвет, вид, код ручки</t>
  </si>
  <si>
    <t>Дополнительная информация:</t>
  </si>
  <si>
    <t>Менеджер:</t>
  </si>
  <si>
    <t>Заказчик:</t>
  </si>
  <si>
    <t>(Ф.И.О.  Подпись)</t>
  </si>
  <si>
    <t>Форма № 2</t>
  </si>
  <si>
    <t>Нестандартная мебель (ЛДСП; постформинг; шпонированная; фасады; накладки и наличники )</t>
  </si>
  <si>
    <t>Номер ТХ</t>
  </si>
  <si>
    <t>Менеджер</t>
  </si>
  <si>
    <t>ФИО и тел. конт. лица:</t>
  </si>
  <si>
    <t>Назначение:</t>
  </si>
  <si>
    <t>Наименование детали</t>
  </si>
  <si>
    <t>Материал</t>
  </si>
  <si>
    <t>Цвет-код
кромки</t>
  </si>
  <si>
    <t>Состав документов к заказу</t>
  </si>
  <si>
    <t xml:space="preserve">в работу </t>
  </si>
  <si>
    <r>
      <t xml:space="preserve">  (регистрирует </t>
    </r>
    <r>
      <rPr>
        <sz val="8"/>
        <rFont val="Arial"/>
        <family val="2"/>
        <charset val="204"/>
      </rPr>
      <t>офис</t>
    </r>
    <r>
      <rPr>
        <sz val="8"/>
        <color indexed="8"/>
        <rFont val="Arial"/>
        <family val="2"/>
        <charset val="204"/>
      </rPr>
      <t>-менеджер)</t>
    </r>
  </si>
  <si>
    <t>Доп., информация:</t>
  </si>
  <si>
    <t>Дата сдачи заказа</t>
  </si>
  <si>
    <t xml:space="preserve">Ширина
мм </t>
  </si>
  <si>
    <t xml:space="preserve">Глубина
мм </t>
  </si>
  <si>
    <t>Высота
мм</t>
  </si>
  <si>
    <r>
      <rPr>
        <b/>
        <sz val="10"/>
        <rFont val="Arial"/>
        <family val="2"/>
        <charset val="204"/>
      </rPr>
      <t xml:space="preserve">Итоги:  </t>
    </r>
    <r>
      <rPr>
        <sz val="10"/>
        <rFont val="Arial"/>
        <family val="2"/>
        <charset val="204"/>
      </rPr>
      <t>(кол-во изделий в шт; сумма в тенге)</t>
    </r>
  </si>
  <si>
    <t>2014 г.</t>
  </si>
  <si>
    <r>
      <t xml:space="preserve">БЛАНК ЗАКАЗА № </t>
    </r>
    <r>
      <rPr>
        <b/>
        <u/>
        <sz val="10"/>
        <color indexed="8"/>
        <rFont val="Arial"/>
        <family val="2"/>
        <charset val="204"/>
      </rPr>
      <t/>
    </r>
  </si>
  <si>
    <t>(кол-во)</t>
  </si>
  <si>
    <t>Листов Заказа</t>
  </si>
  <si>
    <t>Листов ТХ</t>
  </si>
  <si>
    <t>(указать % предоплаты)</t>
  </si>
  <si>
    <t>Сумма оплаты</t>
  </si>
  <si>
    <t>Подтверждение оплаты</t>
  </si>
  <si>
    <t>700 000 (70%)</t>
  </si>
  <si>
    <t>Подпись Ким С.О.</t>
  </si>
  <si>
    <t>125 от 12.12.2014</t>
  </si>
  <si>
    <t>г. Алматы; Нурлы Тау; блок 4в; 18-й этаж;</t>
  </si>
  <si>
    <t xml:space="preserve">Адрес: </t>
  </si>
  <si>
    <t>(Адрес, этаж)</t>
  </si>
  <si>
    <t xml:space="preserve">Дни рабочие по КП либо Договору </t>
  </si>
  <si>
    <t>20 р.д.</t>
  </si>
  <si>
    <t>(нал., либо безн. расчет)</t>
  </si>
  <si>
    <t xml:space="preserve">Все графы БЗ должны быть заполнены. Там где нечего описывать должна быть пометка "нет". </t>
  </si>
  <si>
    <t>Наименование изделия (габар. размер, кол-во)</t>
  </si>
  <si>
    <t>(вписать  нужное: приложение к заказу,  расчет стоимости, чертеж в объеме, разработка конструкции)</t>
  </si>
  <si>
    <t>приложение к заказу</t>
  </si>
  <si>
    <t xml:space="preserve">В одном ТХ может быть описано только одно изделие. </t>
  </si>
  <si>
    <t>МДФ</t>
  </si>
  <si>
    <t>Код-цвет</t>
  </si>
  <si>
    <t>Держатель фронта</t>
  </si>
  <si>
    <t>Спецификация плитного материала на изделие:</t>
  </si>
  <si>
    <t>Толщ.</t>
  </si>
  <si>
    <r>
      <t>Используемая фурнитура (</t>
    </r>
    <r>
      <rPr>
        <sz val="10"/>
        <color indexed="8"/>
        <rFont val="Arial"/>
        <family val="2"/>
        <charset val="204"/>
      </rPr>
      <t>фурнитура основная, цвет, код)</t>
    </r>
    <r>
      <rPr>
        <b/>
        <sz val="10"/>
        <color indexed="8"/>
        <rFont val="Arial"/>
        <family val="2"/>
        <charset val="204"/>
      </rPr>
      <t>:</t>
    </r>
  </si>
  <si>
    <t>Стол компьютерный</t>
  </si>
  <si>
    <t>ОСК 3.2</t>
  </si>
  <si>
    <t>Стол журнальный</t>
  </si>
  <si>
    <t>ОСЖ 1.1</t>
  </si>
  <si>
    <t>Стол совещаний</t>
  </si>
  <si>
    <t>ОСС 3.1</t>
  </si>
  <si>
    <t>Тумба приставная</t>
  </si>
  <si>
    <t>ОТБ 0.1</t>
  </si>
  <si>
    <t>Шкаф гардеробный</t>
  </si>
  <si>
    <t>ОШГ 0.1</t>
  </si>
  <si>
    <t>Шкаф для документов 
остекленный</t>
  </si>
  <si>
    <t>ОШДО 2.1</t>
  </si>
  <si>
    <t xml:space="preserve">Материал основы/толщины </t>
  </si>
  <si>
    <t>Материал отделки/вид/цвет</t>
  </si>
  <si>
    <t>в тон</t>
  </si>
  <si>
    <t xml:space="preserve">Покрытие </t>
  </si>
  <si>
    <t>Скоба;  хром мат;  арт9006; пр128;</t>
  </si>
  <si>
    <t>Куратор:</t>
  </si>
  <si>
    <t>Кромка/толщина/ цвет</t>
  </si>
  <si>
    <t>Материал/толщина/цвет кромки (стойки, фронта, полки)</t>
  </si>
  <si>
    <t>Стандартная мебель (ЛДСП)</t>
  </si>
  <si>
    <t>Номер ТХ:</t>
  </si>
  <si>
    <t>Кол-во листов ТХ
(включая Эскиз):</t>
  </si>
  <si>
    <t xml:space="preserve">Заполненные не по форме БЗ, ТХ, Эскиз к рассмотрению приниматься не будут. </t>
  </si>
  <si>
    <t>Шрифт документов  Arial, основой размер шрифта 10.</t>
  </si>
  <si>
    <t>В измененных БЗ, ТХ оформлять заказ запрещено, надо копировать образец каждый раз, 
если нет уверенности в корректности собственных копий.</t>
  </si>
  <si>
    <t xml:space="preserve">Затягивание сдачи Заказа в производство вследствие неправильного заполнения, 
не полного комплекта документов - ответственность менеджера.  </t>
  </si>
  <si>
    <t xml:space="preserve">Денежные суммы прописываются в формате с разделителем по тысяче.  </t>
  </si>
  <si>
    <t xml:space="preserve">В наименованиях: 1. существительное основное 2. существительное второстепенное 
3. прилагательное основное  4. прилагательное второстепенное. Все в единственном числе. </t>
  </si>
  <si>
    <t>one touch, push up</t>
  </si>
  <si>
    <t>Обозначение 
распространенное</t>
  </si>
  <si>
    <r>
      <t xml:space="preserve">  (регистрирует </t>
    </r>
    <r>
      <rPr>
        <sz val="8"/>
        <rFont val="Arial"/>
        <family val="2"/>
        <charset val="204"/>
      </rPr>
      <t>офис</t>
    </r>
    <r>
      <rPr>
        <sz val="8"/>
        <color indexed="8"/>
        <rFont val="Arial"/>
        <family val="2"/>
        <charset val="204"/>
      </rPr>
      <t>-менеджер, менеджер)</t>
    </r>
  </si>
  <si>
    <t>ТЕХНИЧЕСКАЯ ХАРАКТЕРИСТИКА ИЗДЕЛИЯ (ТХ) (соотв.. нр БЗ):</t>
  </si>
  <si>
    <t>ручка 96</t>
  </si>
  <si>
    <t>Ножка "Бинго-куб" 
скрытая 50х50х30</t>
  </si>
  <si>
    <t xml:space="preserve">Обозначение, 
сокращение </t>
  </si>
  <si>
    <t>Договор (номер и дата, если есть)</t>
  </si>
  <si>
    <t xml:space="preserve">Заполнять БЗ именно так как показано в образце:  шрифт, заглавные буквы, знаки препинания, 
порядок отражения информации итд итп. </t>
  </si>
  <si>
    <t>Профили фрезеровок прорисовать, ширину, вид, глубину.</t>
  </si>
  <si>
    <t xml:space="preserve">На закруглениях проставлять радиусы, начала загругления итд итп. </t>
  </si>
  <si>
    <t>заглушка краднатная</t>
  </si>
  <si>
    <t>Объяснение обозначения, 
примечания, комментарии.</t>
  </si>
  <si>
    <t xml:space="preserve">К Бланку заказа на доставку и монтаж (ДМ), должны быть приложены Карта доставки (КД), 
План расстановки мебели (ПРМ), Развертка стен  (РС). </t>
  </si>
  <si>
    <t xml:space="preserve">Соблюдение требований является обязанностью всех работников ТОО "ЛИМ сервис". </t>
  </si>
  <si>
    <t>Производство оперирует всегда только сроком прохождения заказа по производству. (включены этапы разработки, закупа, упаковки)</t>
  </si>
  <si>
    <t>Комментарий ко всему этому:</t>
  </si>
  <si>
    <t>бесконечными переделками</t>
  </si>
  <si>
    <t>Просто сейчас это делается по ходу исполнения заказа с:</t>
  </si>
  <si>
    <t>размыванием ответственности за бардак</t>
  </si>
  <si>
    <t xml:space="preserve">потерей качества исполнения заказов </t>
  </si>
  <si>
    <t xml:space="preserve">браком как в производстве так и на монтаже </t>
  </si>
  <si>
    <t>согласованиями по ходу исполнения заказа</t>
  </si>
  <si>
    <t>остановками заказа в производстве для выяснения тех или иных непонятностей</t>
  </si>
  <si>
    <t xml:space="preserve">Ножка "Бинго" </t>
  </si>
  <si>
    <t>Регулируемая нога итд итп</t>
  </si>
  <si>
    <t>Кромка ПВХ 2мм</t>
  </si>
  <si>
    <t xml:space="preserve">Любая работа выполняемая производством оформляется Бланком заказа. 
Изготовление мебели; монтаж мебели; доставка и сборка кресел, диванов; хозяйственные, строительные работы осуществляемые работниками производства; разборка и перенос чужой мебели;  реставрация мебели в результате брака итд итп. </t>
  </si>
  <si>
    <t xml:space="preserve">В БЗ срок изготовления мебели  указывается тот,  который  необходим для выполнения заказа производством.( тот который дает в КП , ЦП МК.  За вычетом на согласования, доставку, монтаж. </t>
  </si>
  <si>
    <t>R230</t>
  </si>
  <si>
    <t xml:space="preserve">Закругление с радиусом 230 мм. Пишется без пробела. 
Закругления (незамкнутые фигуры) указывать только посредством радиуса. </t>
  </si>
  <si>
    <t>радиус 230 мм</t>
  </si>
  <si>
    <t>диаметр 300 мм</t>
  </si>
  <si>
    <t>D300</t>
  </si>
  <si>
    <t>Легно светлый 2513</t>
  </si>
  <si>
    <t>Легно темный 2147</t>
  </si>
  <si>
    <t>Менять шрифт, размер ячеек шапки, таблицы по вертикали и горизонтали запрещено. 
Можно добавлять и убавлять количество строчек.</t>
  </si>
  <si>
    <t>телескопическая 
направляющая</t>
  </si>
  <si>
    <t>роликовая 
направляющая</t>
  </si>
  <si>
    <t>Направляющая по которой ящик выдвигается полностью и перед пользователем виден весь. Она всегда полного выдвижения. Удобно на нижних уровнях. Китайцы комбинируют, в верхних уровнях тумб ставят роликовые, на нижних уровнях ставят телескопические.</t>
  </si>
  <si>
    <t>скрытая направляющая полного выдвижения либо полновыкатная</t>
  </si>
  <si>
    <t>скрытая направляющая частичного выдвижения либо полувыкатная</t>
  </si>
  <si>
    <r>
      <t>Направляющая по которой ящик выдвигается полностью.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</si>
  <si>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r>
      <t>Направляющая по которой ящик выдвигается частично.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</si>
  <si>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t xml:space="preserve">Срок исполнения заказа производством исчисляется с момента подписания БЗ, выделения всей суммы на закуп материалов и фурнитуры. (по договоренности это 50% от суммы заказа).  </t>
  </si>
  <si>
    <t xml:space="preserve">Интрукция по оформлению  и заполнению Бланка заказа (БЗ), 
Технической характеристики (ТХ) и др., документов по запуску изделий в производство. </t>
  </si>
  <si>
    <t>Документация по запуску в производство должна соответствовать "Интрукции по оформлению  и заполнению Бланка заказа (БЗ), Технической характеристики (ТХ) и др., документов по запуску изделий в производство."</t>
  </si>
  <si>
    <t>Все копии промежуточных  документов (КП, черновики КП, чертежей)  хранит менеджер.
 Хранит таким образом, чтобы предъявить Руководству по 1-му требованию.</t>
  </si>
  <si>
    <t xml:space="preserve">Еще раз, ничего в объеме работы менеджера НЕ добавилось, а просто УПОРЯДОЧИЛОСЬ и зафиксировалось в документе. </t>
  </si>
  <si>
    <t>1-й комплект 
(БЛАНК ЗАКАЗА НА ДОСТАВКУ И МОНТАЖ)</t>
  </si>
  <si>
    <t>1-й комплект 
(БЛАНК ЗАКАЗА)</t>
  </si>
  <si>
    <t>Всю полноту ответственности за неправильную информацию либо отсутствие информации несет менеджер. К примеру: если менеджеру помогает Мырзашов КМ,  оформляя за него ТХ либо БЗ. Менеджер обязан проверить ТХ и БЗ, после того как Мырзашов КМ за менеджера поработал. Т.е вместе с работой за кого-то к МК не переходит ответственность за полноценное оформление заказа.</t>
  </si>
  <si>
    <t>Доставка, монтаж мебельных изделий (ДМ) должны быть оформлены отдельно от основного БЗ. 
Со своей стоимостью, с своим сроком исполнения.</t>
  </si>
  <si>
    <t xml:space="preserve">соженными нервами </t>
  </si>
  <si>
    <t>срывом сроков исполнения</t>
  </si>
  <si>
    <t>итогом является то, что Компания не зарабатывает либо зарабатывает не то, что планировала</t>
  </si>
  <si>
    <t>Инструкции очень удобны менеджерам !!! Т.к. например "Требования к описанию изделий" практически пошаговая подсказка по тому какие вопросы задавать Клиенту.</t>
  </si>
  <si>
    <t xml:space="preserve">90% работ не потребуется исполнять если это серийное изделие. </t>
  </si>
  <si>
    <t>ТРЕБОВАНИЯ к оформлению и заполнению Бланка заказа (БЗ).</t>
  </si>
  <si>
    <t xml:space="preserve">Ножка позволяющая посредством регулировки, нивелировать неровности пола. Регулируется до 15 мм. На чертеже учитывается как 20мм. </t>
  </si>
  <si>
    <t>Противоударная, декоративная защита торцов ЛДСП.  
Бывает толщинами 0,4; 1,0; 2,0; 3,0мм. Кромка 0,4мм не имее закруглений.  Кромка 3,0мм редко применяется. Наиболее распространена 2мм, потом 1мм.</t>
  </si>
  <si>
    <t xml:space="preserve">Требования начинают действовать с момента размещения  в Журнале заказов. </t>
  </si>
  <si>
    <t xml:space="preserve">Электронные образцы документов нужно и можно только копировать, работать в них запрещено. </t>
  </si>
  <si>
    <t xml:space="preserve">Весь бланк заполнять машинным текстом, никаких дописок ручкой не должно быть. 
Ручкой прописывать только там где невозможно пропечатать. Только пометки к эскизу делать ручкой. </t>
  </si>
  <si>
    <t xml:space="preserve">Изделия  начиная от КП и Договора до  БЗ, ТХ  называть одинаково. Названия изделий не изменять, не  модифицировать. Названия копировать, не печатать каждый раз заново. </t>
  </si>
  <si>
    <t xml:space="preserve">Цвет ЛДСП писать согласно каталога. К примеру: не "белый", а именно "белый молет". 
Т.к белый молет имеет фактуру " шагрень", а белый гладкий это именно белый гладкий. </t>
  </si>
  <si>
    <t>ЛДСП 16/ ПВХ/2мм/в тон ЛДСП</t>
  </si>
  <si>
    <t>Ф.И.О. и подпись Ким С.О. Цой М.В. Мырзашов К.М</t>
  </si>
  <si>
    <t>Общие требования по размещению заказов в производство.</t>
  </si>
  <si>
    <t xml:space="preserve">При внесении данных в Журнал заказов необходимо руководствоваться Требованиями по заполнению Журнала заказов. Размещен в первых строках самого Журнала заказов. </t>
  </si>
  <si>
    <r>
      <t xml:space="preserve">Весь комплект документов (см."Состав документов к заказу") должен быть продублирован в электронном виде в папке МК от менеджера. Перед названием заказа обязательно порядковый номер.  Папку называть так: </t>
    </r>
    <r>
      <rPr>
        <b/>
        <sz val="11"/>
        <color rgb="FF0070C0"/>
        <rFont val="Arial"/>
        <family val="2"/>
        <charset val="204"/>
      </rPr>
      <t xml:space="preserve"> "Заказ № 01 СБЕР Атырау"</t>
    </r>
    <r>
      <rPr>
        <sz val="11"/>
        <color theme="1"/>
        <rFont val="Arial"/>
        <family val="2"/>
        <charset val="204"/>
      </rPr>
      <t xml:space="preserve">. Вся доп., инф., по заказу скидывается только в эту папку. </t>
    </r>
  </si>
  <si>
    <t>В случае необходимости внесения изменений в Заказ, который уже в производстве, менеджер обязан заменить все изменяющиеся документы. Вынуть из обращения все изменяемые документы.</t>
  </si>
  <si>
    <t>Метабокс 80</t>
  </si>
  <si>
    <t xml:space="preserve">металлоящик выдвижной </t>
  </si>
  <si>
    <t>Это опционая функция фасадов и ящиков выдвижных. При нажатии на фасад дверной фасад откидывается за счет соотв., петли либо дополнительного отдельного устройства. Ящик выдвигается за счет функции соответствующей направляющей.</t>
  </si>
  <si>
    <t xml:space="preserve">Изделие из металла либо пластмассы прямоугольной формы, устанавливается на столешницах столов и крышках больших тумб.,  для проведения через них силовых и малоточных проводов. (указывать артикул и цвет)
</t>
  </si>
  <si>
    <t>Ножка "Бинго-цилиндр" 
скрытая Д50-40</t>
  </si>
  <si>
    <t xml:space="preserve">Кубик  из МДФ в краске в который установлена ножка "Бинго". Со сторонами в плане 50мм на 50мм и высотой 30мм Сама ножка "Бинго" выступает из кубика на 5мм. </t>
  </si>
  <si>
    <t xml:space="preserve">Цилиндр  из МДФ в краске в который установлена ножка "Бинго". С диаметром 50мм и высотой 40мм. Сама ножка "Бинго" выступает из кубика на 5мм. </t>
  </si>
  <si>
    <t xml:space="preserve">Изделие из металла либо пластмассы основа которой круглой формы,  устанавливается на столешницах, стойках, в дне мебельных изделий для проведения через них силовых и малоточных проводов. Внешний вид может быть и квадратным. Д60 - это самый распространенный размер. Но бывает 80мм, 35мм итд итп. Соответственно, измениться и цифра в обозначении.
</t>
  </si>
  <si>
    <t>Изделие, отверстие, с диаметром 300 мм. Пишется без пробела. 
Замкнутые окружности указывать только посредством диаметра. Не указывать радиусом.</t>
  </si>
  <si>
    <t>врезная ручка</t>
  </si>
  <si>
    <t>настольный модуль это не проводник кабельный и тем более не заглушка!!!</t>
  </si>
  <si>
    <t>Кромка меламин</t>
  </si>
  <si>
    <t>меламиновая кромка</t>
  </si>
  <si>
    <t xml:space="preserve">Самая дешевая кромка. Не противоударна, быстро изнашивается. Для самой дешевой мебели. Бывает самоклеющаяся для ручной закатки утюгом. Бывает для станочной закатки, она более прочная и презентабельная. </t>
  </si>
  <si>
    <t xml:space="preserve"> Пров.каб.Д60</t>
  </si>
  <si>
    <t xml:space="preserve"> Пров.каб.205х110</t>
  </si>
  <si>
    <t xml:space="preserve">Настольный модуль с розетками силовыми и малоточными.
розетки могут быть подвижными т.е уст., на крышку и открываются вместе с крышкой либо розетки расположены на дне модуля неподвижно.
изделие из металла внешне как проводник кабельный; устанавливается на столешницах столов и крышках больших тумб  для подключения силовых, USB, тлф., вилок. (указывать артикул и цвет). 
Это не пров.каб., это другое изделие по функционалу. 
</t>
  </si>
  <si>
    <t xml:space="preserve"> Модуль наст., 205х110
(сил-2;  USB - 3; тлф - 1;)</t>
  </si>
  <si>
    <t>заглушка краднатная, а внутри унее розетки для питания, компьютера и телефона</t>
  </si>
  <si>
    <t>Выдвижной ящик у которого боковые стенки из металла. Если написано "метабокс 80" то высота стенки этого ящика 80мм. Может быть 86,120,160 итд. Самый технологичный вид ящика, легко регулируемый, но дороже чем полностью ящик из ЛДСП с простыми направляющими.</t>
  </si>
  <si>
    <t xml:space="preserve">Самая простая. Направляющая похожа на уголок, устанавливается на угол
ящика. Довольно шумная штука, но у ведущих производителей есть с прорезиненными роликами. То что простая, ничего плохого. </t>
  </si>
  <si>
    <t xml:space="preserve">Это опционая функция  ящиков выдвижных. 
Ящик  сам дозакрывается за счет соответствующих направляющих. 
Эта функция может сочетаться с напр., телескопич., и напр.,скрыт., полновык., и частичн., </t>
  </si>
  <si>
    <t xml:space="preserve">Это опционая функция фасадов.
Фасад сам дозакрывается за счет соответствующей петли мебельной. </t>
  </si>
  <si>
    <t xml:space="preserve">Список обозначений и сокращений будет постоянно обновляться. Пока достаточно. Предложения и пожелания принимаются. </t>
  </si>
  <si>
    <t>Ручка врезн..</t>
  </si>
  <si>
    <t>Напр., роликовая</t>
  </si>
  <si>
    <t>Напр., телескопич.</t>
  </si>
  <si>
    <t>Напр., скрыт., полновык.,</t>
  </si>
  <si>
    <t>Напр., скрыт., частичн.,</t>
  </si>
  <si>
    <t>Фасад с доводчиком</t>
  </si>
  <si>
    <t>Ящик с доводчиком</t>
  </si>
  <si>
    <t>О.t.</t>
  </si>
  <si>
    <t>Пр96</t>
  </si>
  <si>
    <t>(доставка и монтаж)</t>
  </si>
  <si>
    <r>
      <t xml:space="preserve">ДОСТАВКА И МОНТАЖ № </t>
    </r>
    <r>
      <rPr>
        <b/>
        <u/>
        <sz val="10"/>
        <color indexed="8"/>
        <rFont val="Arial"/>
        <family val="2"/>
        <charset val="204"/>
      </rPr>
      <t/>
    </r>
  </si>
  <si>
    <r>
      <t>Ничего нового в этих Инструкциях и требованиях нет. Все это, менеджеры</t>
    </r>
    <r>
      <rPr>
        <b/>
        <sz val="12"/>
        <rFont val="Arial"/>
        <family val="2"/>
        <charset val="204"/>
      </rPr>
      <t xml:space="preserve"> делают сами </t>
    </r>
    <r>
      <rPr>
        <b/>
        <sz val="12"/>
        <color rgb="FFFF0000"/>
        <rFont val="Arial"/>
        <family val="2"/>
        <charset val="204"/>
      </rPr>
      <t>либо Мырзашов К.М. за них делает, но делается это все в итоге на все 100%.</t>
    </r>
  </si>
  <si>
    <r>
      <t>План расстановки мебели</t>
    </r>
    <r>
      <rPr>
        <b/>
        <sz val="11"/>
        <color rgb="FFFF0000"/>
        <rFont val="Arial"/>
        <family val="2"/>
        <charset val="204"/>
      </rPr>
      <t xml:space="preserve"> (ПРМ)</t>
    </r>
    <r>
      <rPr>
        <sz val="11"/>
        <color theme="1"/>
        <rFont val="Arial"/>
        <family val="2"/>
        <charset val="204"/>
      </rPr>
      <t xml:space="preserve"> - с указанием не только расстановки мебели, но и точек силового и 
малоточного подключения. Выяснять сразу. План расстановки в свободной форме (т.е то, что есть у заказчика).
Удалить с плана все, что не нужно.</t>
    </r>
  </si>
  <si>
    <r>
      <t xml:space="preserve"> Развертка стен </t>
    </r>
    <r>
      <rPr>
        <b/>
        <sz val="11"/>
        <color rgb="FFFF0000"/>
        <rFont val="Arial"/>
        <family val="2"/>
        <charset val="204"/>
      </rPr>
      <t xml:space="preserve"> (РС)</t>
    </r>
    <r>
      <rPr>
        <sz val="11"/>
        <color theme="1"/>
        <rFont val="Arial"/>
        <family val="2"/>
        <charset val="204"/>
      </rPr>
      <t xml:space="preserve"> - для  инсталлируемых либо навешиваемых изделий в элементы помещения.  </t>
    </r>
  </si>
  <si>
    <r>
      <rPr>
        <b/>
        <sz val="11"/>
        <color rgb="FFFF0000"/>
        <rFont val="Arial"/>
        <family val="2"/>
        <charset val="204"/>
      </rPr>
      <t>(ПЭ)</t>
    </r>
    <r>
      <rPr>
        <sz val="11"/>
        <color theme="1"/>
        <rFont val="Arial"/>
        <family val="2"/>
        <charset val="204"/>
      </rPr>
      <t xml:space="preserve"> это папка электронная в ней  размещены  ВСЕ копии всех документов в том виде в котором они поданы в бумажном виде. Не черновики, не предварительные наметки итд итп.,а именно копии утвержденных документов.
Место размещения общая папка Мырзашова К.М. Папка "Заказы 2015". Озаглавлена должна быть </t>
    </r>
    <r>
      <rPr>
        <b/>
        <sz val="11"/>
        <rFont val="Arial"/>
        <family val="2"/>
        <charset val="204"/>
      </rPr>
      <t xml:space="preserve">"Заказ № 01 СБЕР Атырау".  </t>
    </r>
    <r>
      <rPr>
        <sz val="11"/>
        <color theme="1"/>
        <rFont val="Arial"/>
        <family val="2"/>
        <charset val="204"/>
      </rPr>
      <t xml:space="preserve">
Плюс к ним в этой же папке, разместить</t>
    </r>
    <r>
      <rPr>
        <b/>
        <sz val="11"/>
        <color theme="3" tint="0.39997558519241921"/>
        <rFont val="Arial"/>
        <family val="2"/>
        <charset val="204"/>
      </rPr>
      <t xml:space="preserve"> папку </t>
    </r>
    <r>
      <rPr>
        <sz val="11"/>
        <color theme="1"/>
        <rFont val="Arial"/>
        <family val="2"/>
        <charset val="204"/>
      </rPr>
      <t>с фотографиями объекта в разной степени готовности, 
именовать " Фото к Заказу № 01 СБЕР Атырау".</t>
    </r>
  </si>
  <si>
    <t>Сумма доставки
 и монтажа тг</t>
  </si>
  <si>
    <t>Перечень  док-тов</t>
  </si>
  <si>
    <r>
      <t xml:space="preserve">Техническая характеристика </t>
    </r>
    <r>
      <rPr>
        <b/>
        <sz val="11"/>
        <color rgb="FFFF0000"/>
        <rFont val="Arial"/>
        <family val="2"/>
        <charset val="204"/>
      </rPr>
      <t xml:space="preserve"> (ТХ),</t>
    </r>
    <r>
      <rPr>
        <sz val="11"/>
        <rFont val="Arial"/>
        <family val="2"/>
        <charset val="204"/>
      </rPr>
      <t xml:space="preserve"> всегда вместе с Эскизом изделия</t>
    </r>
    <r>
      <rPr>
        <b/>
        <sz val="11"/>
        <color rgb="FFFF0000"/>
        <rFont val="Arial"/>
        <family val="2"/>
        <charset val="204"/>
      </rPr>
      <t xml:space="preserve"> (ЭИ).</t>
    </r>
  </si>
  <si>
    <r>
      <t xml:space="preserve">Бланк заказа на доставку и монтаж </t>
    </r>
    <r>
      <rPr>
        <b/>
        <sz val="11"/>
        <color rgb="FFFF0000"/>
        <rFont val="Arial"/>
        <family val="2"/>
        <charset val="204"/>
      </rPr>
      <t xml:space="preserve">(ДМ) - </t>
    </r>
    <r>
      <rPr>
        <sz val="11"/>
        <rFont val="Arial"/>
        <family val="2"/>
        <charset val="204"/>
      </rPr>
      <t>это основной бланк к нему прилагаются нижеследующие.</t>
    </r>
  </si>
  <si>
    <r>
      <t xml:space="preserve">Бланк заказа </t>
    </r>
    <r>
      <rPr>
        <b/>
        <sz val="11"/>
        <color rgb="FFFF0000"/>
        <rFont val="Arial"/>
        <family val="2"/>
        <charset val="204"/>
      </rPr>
      <t>(БЗ)-</t>
    </r>
    <r>
      <rPr>
        <sz val="11"/>
        <rFont val="Arial"/>
        <family val="2"/>
        <charset val="204"/>
      </rPr>
      <t xml:space="preserve"> это основной бланк к нему прилагаются нижеследующие.</t>
    </r>
  </si>
  <si>
    <t xml:space="preserve">Отсутствие информации,  трактуется конструктором в любую сторону,  в ту куда его жизненный опыт потянет. </t>
  </si>
  <si>
    <t xml:space="preserve">Пакет документов подается не менее 2-х раз. Первый раз на проверку, после положительного резюме,  менеджер вносит данные в Журнал заказов. Затем МК подписывает окончательно документы и проверяет правильность занесения в Журнал заказов. </t>
  </si>
  <si>
    <r>
      <t xml:space="preserve">Бланк заказа (БЗ) подписывается после предоставления менеджером всех документов указанных в п. </t>
    </r>
    <r>
      <rPr>
        <b/>
        <sz val="11"/>
        <color theme="1"/>
        <rFont val="Arial"/>
        <family val="2"/>
        <charset val="204"/>
      </rPr>
      <t>"Состав документов к заказу".</t>
    </r>
    <r>
      <rPr>
        <sz val="11"/>
        <color theme="1"/>
        <rFont val="Arial"/>
        <family val="2"/>
        <charset val="204"/>
      </rPr>
      <t xml:space="preserve"> И после внесения данных в Журнал заказов. </t>
    </r>
  </si>
  <si>
    <t xml:space="preserve">Примечание: 
МК в 2015 году не правильно оформленные  документы рассматривать не будет. 
Себе поставил другие задачи. Ругаться, конфликтовать не буду, буду просто игнорировать. Вопрос закрыт на весь год. </t>
  </si>
  <si>
    <t>тип ящика (метабокс, ЛДСП, МДФ в шпоне, МДФ в краске)</t>
  </si>
  <si>
    <t>Ящик выдвижной:</t>
  </si>
  <si>
    <t xml:space="preserve">указать опционные функции (см.обозначения)( </t>
  </si>
  <si>
    <t>вид направляющих (роликовые, телескопические полновыкатные итд итп)</t>
  </si>
  <si>
    <t>высоту фасадов и бортов ящика (примерно с точностью до 10мм)</t>
  </si>
  <si>
    <t>габарит ящика (например: "200х500х150",  " под формат А4", "под высоту кружки", "под высоту обуви", "под сумки".</t>
  </si>
  <si>
    <t>Крышка:</t>
  </si>
  <si>
    <t>толщину крышки</t>
  </si>
  <si>
    <t>Корпус:</t>
  </si>
  <si>
    <t xml:space="preserve">толщину материала </t>
  </si>
  <si>
    <t xml:space="preserve">отдельно описать заднюю стенку, (если видимая то МДФ 16, ЛДСП 16. если не видимая то возможно ДВП) </t>
  </si>
  <si>
    <t>Виды фурнитуры, их обозначения,  сокращения на эскизах 
(прописывается в ТХ и Эскизе)</t>
  </si>
  <si>
    <t>Техническая характеристика ручки, которая  диктует габарит ручки. Относится к ручкам мебельным накладным, расшифровывается: "96 мм- межосевое расстояние между болтами ручки". Межосевое расст., бывает 32,64,96,128,160,192,224</t>
  </si>
  <si>
    <t xml:space="preserve">Врезная ручка бывает самой различной конфигурации. Необходимо в ТХ точно указывать тип, материал, цвет, размер ручки. По функционалу может быть "тянуть на себя", "сдвигать в сторону". </t>
  </si>
  <si>
    <t xml:space="preserve">если края крышки фрезерованы, указать на эскизе в виде детали с указанием радиусов и размеров. </t>
  </si>
  <si>
    <t>Тумбы, греденции, шкафы гардеробные,  итд итп</t>
  </si>
  <si>
    <t>наличие фурнитуры проводник кабельный, модуль настольный итд итп</t>
  </si>
  <si>
    <t>толщину фасадов</t>
  </si>
  <si>
    <t xml:space="preserve">ножки (см виды фурнитуры …….), для ножки "Бинго-куб-цилиндр" указать габарит </t>
  </si>
  <si>
    <t>Требования к описанию изделий в ТХ и Эскизе.</t>
  </si>
  <si>
    <t xml:space="preserve">проводники кабельные в стенках, в дне, в стойках, вид проводника кабельного </t>
  </si>
  <si>
    <t xml:space="preserve">вид фасада: откатной (откатной бывает 2-х видов вложенный и накладной,) распашной. </t>
  </si>
  <si>
    <t xml:space="preserve">ручка двери  (см виды фурнитуры …….), </t>
  </si>
  <si>
    <t>если фасад имеет фрезеровку, указать профиль фрезеровки, рисунок фрезеровки</t>
  </si>
  <si>
    <t xml:space="preserve">проверить высоту габаритные размеры корпуса на предмет соотв., размерам листа ЛДСП от этого зависит конструктив, эскиз </t>
  </si>
  <si>
    <t xml:space="preserve">опционные требования к дверям (доводчики, О.t. , </t>
  </si>
  <si>
    <t xml:space="preserve">направление открывания двери </t>
  </si>
  <si>
    <t>наличие замка, вид замка (однооборотный, центральный) обозначение точка либо луч</t>
  </si>
  <si>
    <t xml:space="preserve">Замок однооборотн., </t>
  </si>
  <si>
    <t xml:space="preserve">Замок центр., </t>
  </si>
  <si>
    <t>Водитель:</t>
  </si>
  <si>
    <r>
      <t xml:space="preserve">Отв. лицо Получателя ( Заказчика) </t>
    </r>
    <r>
      <rPr>
        <b/>
        <sz val="8"/>
        <color indexed="8"/>
        <rFont val="Arial"/>
        <family val="2"/>
        <charset val="204"/>
      </rPr>
      <t xml:space="preserve">(Ф.И.О. телефон): </t>
    </r>
  </si>
  <si>
    <r>
      <t>Получатель (Заказчик)</t>
    </r>
    <r>
      <rPr>
        <b/>
        <sz val="8"/>
        <color indexed="8"/>
        <rFont val="Arial"/>
        <family val="2"/>
        <charset val="204"/>
      </rPr>
      <t xml:space="preserve"> (полное наименование):</t>
    </r>
  </si>
  <si>
    <r>
      <t>Адрес доставки</t>
    </r>
    <r>
      <rPr>
        <b/>
        <sz val="8"/>
        <color indexed="8"/>
        <rFont val="Arial"/>
        <family val="2"/>
        <charset val="204"/>
      </rPr>
      <t xml:space="preserve"> (полный адрес, уг., улиц,  этаж):</t>
    </r>
  </si>
  <si>
    <t>Монтажник ТОО "ЛИМ Сервис":</t>
  </si>
  <si>
    <t>Менеджер ТОО "ЛИМ Сервис":</t>
  </si>
  <si>
    <t>ИНФОРМАЦИОННЫЙ ЛИСТ  (ИЛ) (соотв.. нр ТХ, ДМ итд):</t>
  </si>
  <si>
    <t>Гостиница (адрес, телефон ресепшн либо 
администратор):</t>
  </si>
  <si>
    <t>2015г.</t>
  </si>
  <si>
    <t>размер проводников кабельных, настольных модулей</t>
  </si>
  <si>
    <t>указывать толщину столешницы, наличие проводников кабельных</t>
  </si>
  <si>
    <t>высоту цоколя (связать с высотой плинтуса, габарит цоколя относительно сторон корпуса т.е вдавленный цоколь либо вровень с стойкой</t>
  </si>
  <si>
    <t>для зеркал на фасадах необходимо указывать привязку к краю фасада.</t>
  </si>
  <si>
    <t>Каленое стекло толщиной
 10мм</t>
  </si>
  <si>
    <t>Стекло каленое t10</t>
  </si>
  <si>
    <t>Стекло простое t4</t>
  </si>
  <si>
    <t>Стекло не каленое толщиной
 4мм</t>
  </si>
  <si>
    <t>Зеркало "серебро" t4</t>
  </si>
  <si>
    <t>Зеркало "бронза" t5</t>
  </si>
  <si>
    <t>Обычное зеркало</t>
  </si>
  <si>
    <t>Тонированное зеркало</t>
  </si>
  <si>
    <t xml:space="preserve">"Серебро" это наиболее распространенный цвет. Тот который у нас в быту.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</si>
  <si>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 xml:space="preserve">"Бронза" это тонированное зеркало.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</si>
  <si>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заглушкой НЕ называть, заглушкой
пусть колхозники называют!!!</t>
  </si>
  <si>
    <t>Дополнительно необх., указывать характер  обработки краев (для полировки указывать форму края). Обработка бывает: 1) без обработки - если периметр стекла чем либо обрамлен;  2) шлифовка - закругленный край обработанный абразивным материалом - выглядить непрозрачною 3) полировка- края имеют четкую геометрическую форми и прозрачны. 4) фацет - декор., обработка самая дорогая (указывать р-р фацета).
Стекло каленое - это упрочненное стекло полученное в результате нагрева и остужения. Оно более прочное и безопасное т.к. при разбитии крошится на мелкие кусочки. Стекло каленое не надо применять ВСЮДУ.</t>
  </si>
  <si>
    <t>заглушка круглая</t>
  </si>
  <si>
    <t>привязку устанавливаемой фурнитуры, ног, фронтов.</t>
  </si>
  <si>
    <t>Столешница:</t>
  </si>
  <si>
    <t>Фасад:</t>
  </si>
  <si>
    <t>Столы, конференц-столы, столы-приставки</t>
  </si>
  <si>
    <t>Фронт:</t>
  </si>
  <si>
    <t>указать наличие либо отсутствие зазора между столешницей и фронтом</t>
  </si>
  <si>
    <t>указать толщину фронта</t>
  </si>
  <si>
    <t>высоту фронта указывать обязательно это размер критичный</t>
  </si>
  <si>
    <t>артикул и цвет держателя фронта (при наличии оного)</t>
  </si>
  <si>
    <t>ЭСКИЗ ИЗДЕЛИЯ, ПЛАН РАССТАНОВКИ, РАЗВЕРТКА (соотв.. нр ТХ, ДМ итд):</t>
  </si>
  <si>
    <t xml:space="preserve">Держатель перегородки </t>
  </si>
  <si>
    <t xml:space="preserve">Элемент для крепежа фронта. Указать артикул, цвет. </t>
  </si>
  <si>
    <t xml:space="preserve">Элемент для крепежа перегородки настлольной. Указать артикул, цвет. </t>
  </si>
  <si>
    <t>Перегор., наст., фронт.</t>
  </si>
  <si>
    <t>Перегор., наст., боковая.</t>
  </si>
  <si>
    <t>Перегородка настольная фронтальная - расположена на столе напротив пользователя. Дополнительно добавить описание материала ЛДСП 8, ЛДСП 16, стекло, МДФ 10 в краске итд итп.</t>
  </si>
  <si>
    <t>ЛДСП 16</t>
  </si>
  <si>
    <t>ЛДСП толщиной 16 мм., может быть 18,22, 25,28 склееная 32 мм, на заказ 8, 10мм</t>
  </si>
  <si>
    <t>МДФ 8</t>
  </si>
  <si>
    <t xml:space="preserve">МДФ толщиной 8 мм., может быть 16, 18,22, 25, 30 </t>
  </si>
  <si>
    <t>Отрисовать картинку фрезеровки. Должно быть отрисовано на элементах нарисованных в масштабе. Сама картинка без размеров.</t>
  </si>
  <si>
    <t xml:space="preserve">На вырезах, отверстиях итд итп указывать диаметры, радиусы </t>
  </si>
  <si>
    <t>Фрезеровки, вырезы, закругления, отверстия.</t>
  </si>
  <si>
    <t>указать толщину ноги</t>
  </si>
  <si>
    <t>если это рама- полностью иметь картинку рамы</t>
  </si>
  <si>
    <t>Нога, рама:</t>
  </si>
  <si>
    <t>высоту рамы знать, указать</t>
  </si>
  <si>
    <t>габирит рамы знать, указать</t>
  </si>
  <si>
    <t>Доп..оборудование:</t>
  </si>
  <si>
    <t>артикул и внешний вид навесной и доп фурнитуры знать, указать (корзины для проводов, проводники кабельные пружинные, 
трубчатые, полки заводские для процессоров, лотки, органайзеры итд итп).</t>
  </si>
  <si>
    <t>рама для стола- полностью иметь картинку рамы</t>
  </si>
  <si>
    <t>артикул и внешний в доп фурнитуры знать, указать (лотки для ящиков, корзины выдвижные, гардеробные системы итд итп).</t>
  </si>
  <si>
    <t>Перегородка настольная боковая - расположена на столе сбоку от пользователя. Дополнительно добавить описание материала ЛДСП 8, ЛДСП 16, стекло, МДФ 10 в краске итд итп.</t>
  </si>
  <si>
    <t xml:space="preserve">для фасадов стеклянных в краске, матированных фасадов необходимо указать краска либо обработка с лицевой стороны или с внутренней стороны. </t>
  </si>
  <si>
    <t>для фасадов стеклянных указывать тип петли по способу установки: вклееваемая петля или устанвленная в засверленное отверстие.</t>
  </si>
  <si>
    <r>
      <t xml:space="preserve">Эскиз изделия, план расстановки, развертка стен </t>
    </r>
    <r>
      <rPr>
        <b/>
        <sz val="11"/>
        <color rgb="FFFF0000"/>
        <rFont val="Arial"/>
        <family val="2"/>
        <charset val="204"/>
      </rPr>
      <t>(ЭИ)</t>
    </r>
    <r>
      <rPr>
        <sz val="11"/>
        <rFont val="Arial"/>
        <family val="2"/>
        <charset val="204"/>
      </rPr>
      <t xml:space="preserve"> в этой форме оформляются: Эскиз изделия (ЭИ),  План расстановки мебели (ПРМ), Развертка стен  (РС). </t>
    </r>
  </si>
  <si>
    <r>
      <t xml:space="preserve">Информационный лист </t>
    </r>
    <r>
      <rPr>
        <b/>
        <sz val="11"/>
        <color rgb="FFFF0000"/>
        <rFont val="Arial"/>
        <family val="2"/>
        <charset val="204"/>
      </rPr>
      <t xml:space="preserve"> (ИЛ)</t>
    </r>
    <r>
      <rPr>
        <sz val="11"/>
        <color theme="1"/>
        <rFont val="Arial"/>
        <family val="2"/>
        <charset val="204"/>
      </rPr>
      <t xml:space="preserve"> - на ИЛ размещена Карта доставки (КД) и вся информация по контактым лицам, монтажникам, водителям итд итп.</t>
    </r>
  </si>
  <si>
    <t xml:space="preserve">для   фасадов с зеркалом необходимо четко представлять: зеркало наклеено прямо на фасад, зеркало втоплено в фасад и на уровне плоскости либо зеркало наклеено и имеет рамку. </t>
  </si>
  <si>
    <t xml:space="preserve">Устанавливается на ряд ящиков выдвижных стоящих друг над другом. </t>
  </si>
  <si>
    <t xml:space="preserve">Устанавливается на один ящик либо фасад. </t>
  </si>
  <si>
    <t>2015 г.</t>
  </si>
  <si>
    <t>ТОО «ARMADA STROY»</t>
  </si>
  <si>
    <t>Ким Сергей Олегович 8 771 460 00 50</t>
  </si>
  <si>
    <t>08.05.2015</t>
  </si>
  <si>
    <t>5</t>
  </si>
  <si>
    <t>Дверь межкомнатная</t>
  </si>
  <si>
    <t>2 827 900  (100%)</t>
  </si>
  <si>
    <t>№ 0304 от 07.04.2015</t>
  </si>
  <si>
    <t>Комплект для входной двери</t>
  </si>
  <si>
    <t>Краска/RAL 9001 Cream</t>
  </si>
  <si>
    <t>мат.</t>
  </si>
  <si>
    <t>Ким С.О.</t>
  </si>
  <si>
    <t>Дверь в С/У гостевой</t>
  </si>
  <si>
    <t>Дверь в С/У общий</t>
  </si>
  <si>
    <t>Дверь в С/У детский</t>
  </si>
  <si>
    <t>Дверь в С/У родителей</t>
  </si>
  <si>
    <t>Дверь в спальню гостевую</t>
  </si>
  <si>
    <t>Дверь в спальню сына</t>
  </si>
  <si>
    <t>Дверь в спальню родителей</t>
  </si>
  <si>
    <t>Дверь остекленная в холл</t>
  </si>
  <si>
    <t>Дверь остекленная в постирочную</t>
  </si>
  <si>
    <t>Дверь остекленная в кабинет - гостинную</t>
  </si>
  <si>
    <t>Дверь в гардеробную родителей</t>
  </si>
  <si>
    <t xml:space="preserve">Позиции № 1 - 11 без монтажа, размеры даны по дверной коробке. </t>
  </si>
  <si>
    <t xml:space="preserve">Позиция № 12  с монтажом, размеры даны по проему дверному. </t>
  </si>
  <si>
    <t>Позиция № 13  с монтажом, устанавливается на дверь металлическую, необходимо,</t>
  </si>
  <si>
    <t xml:space="preserve"> сделать замеры.</t>
  </si>
  <si>
    <t>Доставка и монтаж</t>
  </si>
  <si>
    <t>Дверь купе в кухню</t>
  </si>
  <si>
    <t>г. Алматы; ул. Кашгарская/Курмангазы, 69/102, уг. Байтурсынова, 4 этаж</t>
  </si>
  <si>
    <t>Дверь в спальню 
сына</t>
  </si>
  <si>
    <t>КД</t>
  </si>
  <si>
    <t>Позиции № 1 - 11 с доставкой, без монтажа.</t>
  </si>
  <si>
    <t>Позиция № 12 - 13 с доставкой, с монтажом.</t>
  </si>
  <si>
    <t>Тян Александр 8 701 710 09 50</t>
  </si>
  <si>
    <t xml:space="preserve">Уланова Светлана Анатольевна </t>
  </si>
  <si>
    <t>Вид изделия</t>
  </si>
  <si>
    <t>2019г.</t>
  </si>
  <si>
    <t xml:space="preserve"> </t>
  </si>
  <si>
    <t>ТОО «Global Construction Development», Отель IBIS</t>
  </si>
  <si>
    <t>Данил Годзин 8 701 761 91 90
Дмитрий Морозов 8 705 335 62 84</t>
  </si>
  <si>
    <t xml:space="preserve">Панели реечные в зоне буфет + обшивка колонны </t>
  </si>
  <si>
    <t>Шкаф-стеллаж По-1 со стеклянными фасадами 3820х310х3560 1 шт.</t>
  </si>
  <si>
    <t>РД: стр. 4, 9; АЧ: стр. 36 - 38.</t>
  </si>
</sst>
</file>

<file path=xl/styles.xml><?xml version="1.0" encoding="utf-8"?>
<styleSheet xmlns="http://schemas.openxmlformats.org/spreadsheetml/2006/main">
  <numFmts count="3">
    <numFmt numFmtId="164" formatCode="_-* #,##0.00_р_._-;\-* #,##0.00_р_._-;_-* &quot;-&quot;??_р_._-;_-@_-"/>
    <numFmt numFmtId="165" formatCode="_-* #,##0_р_._-;\-* #,##0_р_._-;_-* &quot;-&quot;??_р_._-;_-@_-"/>
    <numFmt numFmtId="166" formatCode="#,##0_р_."/>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Arial"/>
      <family val="2"/>
      <charset val="204"/>
    </font>
    <font>
      <sz val="10"/>
      <name val="Arial Cyr"/>
      <charset val="204"/>
    </font>
    <font>
      <sz val="11"/>
      <color theme="1"/>
      <name val="Calibri"/>
      <family val="2"/>
      <scheme val="minor"/>
    </font>
    <font>
      <sz val="10"/>
      <name val="Arial"/>
      <family val="2"/>
      <charset val="204"/>
    </font>
    <font>
      <b/>
      <sz val="10"/>
      <color rgb="FFFF0000"/>
      <name val="Arial"/>
      <family val="2"/>
      <charset val="204"/>
    </font>
    <font>
      <b/>
      <sz val="10"/>
      <color theme="1"/>
      <name val="Arial"/>
      <family val="2"/>
      <charset val="204"/>
    </font>
    <font>
      <b/>
      <sz val="10"/>
      <name val="Arial"/>
      <family val="2"/>
      <charset val="204"/>
    </font>
    <font>
      <u/>
      <sz val="10"/>
      <color indexed="12"/>
      <name val="Arial"/>
      <family val="2"/>
      <charset val="204"/>
    </font>
    <font>
      <sz val="8"/>
      <name val="Arial"/>
      <family val="2"/>
      <charset val="204"/>
    </font>
    <font>
      <sz val="10"/>
      <color indexed="8"/>
      <name val="Arial"/>
      <family val="2"/>
      <charset val="204"/>
    </font>
    <font>
      <sz val="8"/>
      <color indexed="8"/>
      <name val="Arial"/>
      <family val="2"/>
      <charset val="204"/>
    </font>
    <font>
      <sz val="9"/>
      <color indexed="8"/>
      <name val="Arial"/>
      <family val="2"/>
      <charset val="204"/>
    </font>
    <font>
      <b/>
      <sz val="10"/>
      <color indexed="10"/>
      <name val="Arial"/>
      <family val="2"/>
      <charset val="204"/>
    </font>
    <font>
      <b/>
      <sz val="10"/>
      <color indexed="8"/>
      <name val="Arial"/>
      <family val="2"/>
      <charset val="204"/>
    </font>
    <font>
      <b/>
      <u/>
      <sz val="10"/>
      <color indexed="8"/>
      <name val="Arial"/>
      <family val="2"/>
      <charset val="204"/>
    </font>
    <font>
      <b/>
      <sz val="9"/>
      <color indexed="8"/>
      <name val="Arial"/>
      <family val="2"/>
      <charset val="204"/>
    </font>
    <font>
      <b/>
      <sz val="9"/>
      <name val="Arial"/>
      <family val="2"/>
      <charset val="204"/>
    </font>
    <font>
      <sz val="10"/>
      <color rgb="FFFF0000"/>
      <name val="Arial"/>
      <family val="2"/>
      <charset val="204"/>
    </font>
    <font>
      <b/>
      <sz val="10"/>
      <color indexed="12"/>
      <name val="Arial"/>
      <family val="2"/>
      <charset val="204"/>
    </font>
    <font>
      <sz val="10"/>
      <color indexed="10"/>
      <name val="Arial"/>
      <family val="2"/>
      <charset val="204"/>
    </font>
    <font>
      <b/>
      <sz val="9"/>
      <color rgb="FFFF0000"/>
      <name val="Arial"/>
      <family val="2"/>
      <charset val="204"/>
    </font>
    <font>
      <sz val="9"/>
      <color indexed="81"/>
      <name val="Tahoma"/>
      <family val="2"/>
      <charset val="204"/>
    </font>
    <font>
      <b/>
      <sz val="9"/>
      <color indexed="81"/>
      <name val="Tahoma"/>
      <family val="2"/>
      <charset val="204"/>
    </font>
    <font>
      <b/>
      <sz val="9"/>
      <color rgb="FF0070C0"/>
      <name val="Arial"/>
      <family val="2"/>
      <charset val="204"/>
    </font>
    <font>
      <sz val="11"/>
      <color theme="1"/>
      <name val="Arial"/>
      <family val="2"/>
      <charset val="204"/>
    </font>
    <font>
      <b/>
      <sz val="8"/>
      <color rgb="FF00B0F0"/>
      <name val="Arial"/>
      <family val="2"/>
      <charset val="204"/>
    </font>
    <font>
      <sz val="12"/>
      <color theme="1"/>
      <name val="Arial"/>
      <family val="2"/>
      <charset val="204"/>
    </font>
    <font>
      <b/>
      <sz val="12"/>
      <color rgb="FF0070C0"/>
      <name val="Arial"/>
      <family val="2"/>
      <charset val="204"/>
    </font>
    <font>
      <b/>
      <i/>
      <sz val="12"/>
      <color rgb="FF0070C0"/>
      <name val="Arial"/>
      <family val="2"/>
      <charset val="204"/>
    </font>
    <font>
      <b/>
      <sz val="12"/>
      <color rgb="FFFF0000"/>
      <name val="Arial"/>
      <family val="2"/>
      <charset val="204"/>
    </font>
    <font>
      <b/>
      <sz val="12"/>
      <color theme="3" tint="0.39997558519241921"/>
      <name val="Arial"/>
      <family val="2"/>
      <charset val="204"/>
    </font>
    <font>
      <b/>
      <i/>
      <sz val="12"/>
      <color rgb="FFFF0000"/>
      <name val="Arial"/>
      <family val="2"/>
      <charset val="204"/>
    </font>
    <font>
      <b/>
      <sz val="11"/>
      <color theme="1"/>
      <name val="Arial"/>
      <family val="2"/>
      <charset val="204"/>
    </font>
    <font>
      <b/>
      <sz val="10"/>
      <color rgb="FF92D050"/>
      <name val="Arial"/>
      <family val="2"/>
      <charset val="204"/>
    </font>
    <font>
      <b/>
      <sz val="11"/>
      <color rgb="FF0070C0"/>
      <name val="Arial"/>
      <family val="2"/>
      <charset val="204"/>
    </font>
    <font>
      <b/>
      <sz val="11"/>
      <color rgb="FFFF0000"/>
      <name val="Arial"/>
      <family val="2"/>
      <charset val="204"/>
    </font>
    <font>
      <b/>
      <sz val="11"/>
      <color theme="3" tint="0.39997558519241921"/>
      <name val="Arial"/>
      <family val="2"/>
      <charset val="204"/>
    </font>
    <font>
      <b/>
      <sz val="12"/>
      <name val="Arial"/>
      <family val="2"/>
      <charset val="204"/>
    </font>
    <font>
      <sz val="11"/>
      <name val="Arial"/>
      <family val="2"/>
      <charset val="204"/>
    </font>
    <font>
      <b/>
      <sz val="11"/>
      <name val="Arial"/>
      <family val="2"/>
      <charset val="204"/>
    </font>
    <font>
      <b/>
      <sz val="8"/>
      <color indexed="8"/>
      <name val="Arial"/>
      <family val="2"/>
      <charset val="204"/>
    </font>
    <font>
      <b/>
      <sz val="10"/>
      <color rgb="FF00B0F0"/>
      <name val="Arial"/>
      <family val="2"/>
      <charset val="204"/>
    </font>
  </fonts>
  <fills count="7">
    <fill>
      <patternFill patternType="none">
        <fgColor/>
        <bgColor/>
      </patternFill>
    </fill>
    <fill>
      <patternFill patternType="gray125">
        <fgColor/>
        <bgColor/>
      </patternFill>
    </fill>
    <fill>
      <patternFill patternType="solid">
        <fgColor theme="6" tint="0.5999938962981048"/>
        <bgColor indexed="64"/>
      </patternFill>
    </fill>
    <fill>
      <patternFill patternType="solid">
        <fgColor theme="0"/>
        <bgColor indexed="64"/>
      </patternFill>
    </fill>
    <fill>
      <patternFill patternType="solid">
        <fgColor rgb="FFFFFF00"/>
        <bgColor indexed="64"/>
      </patternFill>
    </fill>
    <fill>
      <patternFill patternType="solid">
        <fgColor theme="8" tint="0.5999938962981048"/>
        <bgColor indexed="64"/>
      </patternFill>
    </fill>
    <fill>
      <patternFill patternType="solid">
        <fgColor theme="4" tint="0.7999816888943144"/>
        <bgColor indexed="64"/>
      </patternFill>
    </fill>
  </fills>
  <borders count="1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true"/>
      </left>
      <right/>
      <top/>
      <bottom/>
      <diagonal/>
    </border>
    <border>
      <left/>
      <right/>
      <top style="medium">
        <color indexed="64"/>
      </top>
      <bottom style="medium">
        <color indexed="64"/>
      </bottom>
      <diagonal/>
    </border>
    <border>
      <left style="thin">
        <color auto="true"/>
      </left>
      <right style="thin">
        <color auto="true"/>
      </right>
      <top/>
      <bottom style="thin">
        <color auto="true"/>
      </bottom>
      <diagonal/>
    </border>
    <border>
      <left/>
      <right style="medium">
        <color indexed="64"/>
      </right>
      <top style="medium">
        <color indexed="64"/>
      </top>
      <bottom/>
      <diagonal/>
    </border>
  </borders>
  <cellStyleXfs count="145">
    <xf applyAlignment="false" applyBorder="false" applyFill="false" applyFont="false" applyNumberFormat="false" applyProtection="false" borderId="0" fillId="0" fontId="0" numFmtId="0"/>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9" numFmtId="164"/>
    <xf applyAlignment="false" applyBorder="false" applyFill="false" applyFont="false" applyNumberFormat="false" applyProtection="false" borderId="0" fillId="0" fontId="10" numFmtId="0"/>
    <xf applyAlignment="false" applyBorder="false" applyFill="false" applyFont="false" applyNumberFormat="false" applyProtection="false" borderId="0" fillId="0" fontId="6" numFmtId="0"/>
    <xf applyAlignment="false" applyBorder="false" applyFill="false" applyFont="false" applyNumberFormat="false" applyProtection="false" borderId="0" fillId="0" fontId="5" numFmtId="0"/>
    <xf applyAlignment="false" applyBorder="false" applyFill="false" applyFont="false" applyNumberFormat="false" applyProtection="false" borderId="0" fillId="0" fontId="14" numFmtId="0">
      <alignment vertical="top"/>
      <protection hidden="false" locked="false"/>
    </xf>
    <xf applyAlignment="false" applyBorder="false" applyFill="false" applyFont="false" applyNumberFormat="false" applyProtection="false" borderId="0" fillId="0" fontId="4" numFmtId="0"/>
    <xf applyAlignment="false" applyBorder="false" applyFill="false" applyFont="false" applyNumberFormat="false" applyProtection="false" borderId="0" fillId="0" fontId="4" numFmtId="0"/>
    <xf applyAlignment="false" applyBorder="false" applyFill="false" applyFont="false" applyNumberFormat="false" applyProtection="false" borderId="0" fillId="0" fontId="10"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9" numFmtId="0"/>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9" numFmtId="164"/>
    <xf applyAlignment="false" applyBorder="false" applyFill="false" applyFont="false" applyNumberFormat="false" applyProtection="false" borderId="0" fillId="0" fontId="10"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cellStyleXfs>
  <cellXfs count="378">
    <xf applyAlignment="false" applyBorder="false" applyFill="false" applyFont="false" applyNumberFormat="false" applyProtection="false" borderId="0" fillId="0" fontId="0" numFmtId="0" xfId="0"/>
    <xf applyAlignment="true" applyBorder="true" applyFill="true" applyFont="true" applyNumberFormat="false" applyProtection="false" borderId="1" fillId="2" fontId="7" numFmtId="0" xfId="0">
      <alignment horizontal="center" vertical="center" wrapText="true"/>
    </xf>
    <xf applyAlignment="false" applyBorder="false" applyFill="false" applyFont="true" applyNumberFormat="false" applyProtection="false" borderId="0" fillId="0" fontId="7" numFmtId="0" xfId="0"/>
    <xf applyAlignment="false" applyBorder="true" applyFill="false" applyFont="true" applyNumberFormat="false" applyProtection="false" borderId="0" fillId="0" fontId="16" numFmtId="0" xfId="6"/>
    <xf applyAlignment="true" applyBorder="true" applyFill="false" applyFont="true" applyNumberFormat="false" applyProtection="false" borderId="0" fillId="0" fontId="16" numFmtId="0" xfId="6">
      <alignment horizontal="center"/>
    </xf>
    <xf applyAlignment="true" applyBorder="false" applyFill="false" applyFont="true" applyNumberFormat="false" applyProtection="true" borderId="0" fillId="0" fontId="19" numFmtId="0" xfId="7">
      <alignment horizontal="left" wrapText="true"/>
    </xf>
    <xf applyAlignment="true" applyBorder="true" applyFill="false" applyFont="true" applyNumberFormat="false" applyProtection="true" borderId="0" fillId="0" fontId="19" numFmtId="0" xfId="7">
      <alignment horizontal="left" wrapText="true"/>
    </xf>
    <xf applyAlignment="false" applyBorder="false" applyFill="false" applyFont="true" applyNumberFormat="false" applyProtection="false" borderId="0" fillId="0" fontId="7" numFmtId="0" xfId="6"/>
    <xf applyAlignment="true" applyBorder="true" applyFill="false" applyFont="true" applyNumberFormat="false" applyProtection="false" borderId="0" fillId="0" fontId="12" numFmtId="0" xfId="6">
      <alignment horizontal="left" vertical="center"/>
    </xf>
    <xf applyAlignment="true" applyBorder="fals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12" numFmtId="0" xfId="6">
      <alignment horizontal="left" vertical="center"/>
    </xf>
    <xf applyAlignment="false" applyBorder="true" applyFill="false" applyFont="true" applyNumberFormat="false" applyProtection="false" borderId="0" fillId="0" fontId="7" numFmtId="0" xfId="6"/>
    <xf applyAlignment="true" applyBorder="true" applyFill="false" applyFont="true" applyNumberFormat="false" applyProtection="false" borderId="0" fillId="0" fontId="10" numFmtId="0" xfId="6">
      <alignment horizontal="center" vertical="top"/>
    </xf>
    <xf applyAlignment="true" applyBorder="true" applyFill="false" applyFont="true" applyNumberFormat="false" applyProtection="false" borderId="0" fillId="0" fontId="24" numFmtId="0" xfId="6">
      <alignment horizontal="center"/>
    </xf>
    <xf applyAlignment="true" applyBorder="tru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7" numFmtId="0" xfId="0">
      <alignment vertical="center"/>
    </xf>
    <xf applyAlignment="true" applyBorder="false" applyFill="false" applyFont="true" applyNumberFormat="false" applyProtection="false" borderId="0" fillId="0" fontId="7" numFmtId="0" xfId="0">
      <alignment vertical="top"/>
    </xf>
    <xf applyAlignment="true" applyBorder="false" applyFill="false" applyFont="true" applyNumberFormat="false" applyProtection="false" borderId="0" fillId="0" fontId="12" numFmtId="0" xfId="6">
      <alignment horizontal="right" vertical="center" wrapText="true"/>
    </xf>
    <xf applyAlignment="true" applyBorder="true" applyFill="false" applyFont="true" applyNumberFormat="false" applyProtection="false" borderId="0" fillId="0" fontId="20" numFmtId="0" xfId="6"/>
    <xf applyAlignment="true" applyBorder="true" applyFill="false" applyFont="true" applyNumberFormat="false" applyProtection="false" borderId="0" fillId="0" fontId="16" numFmtId="0" xfId="6">
      <alignment horizontal="center" vertical="top"/>
    </xf>
    <xf applyAlignment="false" applyBorder="false" applyFill="false" applyFont="true" applyNumberFormat="false" applyProtection="false" borderId="0" fillId="0" fontId="16" numFmtId="0" xfId="6"/>
    <xf applyAlignment="true" applyBorder="true" applyFill="false" applyFont="true" applyNumberFormat="false" applyProtection="false" borderId="1" fillId="0" fontId="20" numFmtId="0" xfId="6">
      <alignment horizontal="center" vertical="center"/>
    </xf>
    <xf applyAlignment="true" applyBorder="true" applyFill="false" applyFont="true" applyNumberFormat="false" applyProtection="true" borderId="0" fillId="0" fontId="24" numFmtId="0" xfId="7">
      <alignment vertical="center" wrapText="true"/>
    </xf>
    <xf applyAlignment="false" applyBorder="true" applyFill="false" applyFont="true" applyNumberFormat="false" applyProtection="false" borderId="0" fillId="0" fontId="20" numFmtId="0" xfId="6"/>
    <xf applyAlignment="true" applyBorder="true" applyFill="false" applyFont="true" applyNumberFormat="false" applyProtection="false" borderId="0" fillId="0" fontId="10" numFmtId="0" xfId="6">
      <alignment horizontal="center"/>
    </xf>
    <xf applyAlignment="true" applyBorder="false" applyFill="false" applyFont="true" applyNumberFormat="false" applyProtection="true" borderId="0" fillId="0" fontId="26" numFmtId="0" xfId="7">
      <alignment horizontal="center" vertical="center" wrapText="true"/>
    </xf>
    <xf applyAlignment="true" applyBorder="false" applyFill="false" applyFont="true" applyNumberFormat="false" applyProtection="true" borderId="0" fillId="0" fontId="24" numFmtId="0" xfId="6">
      <alignment horizontal="center"/>
    </xf>
    <xf applyAlignment="true" applyBorder="false" applyFill="false" applyFont="true" applyNumberFormat="false" applyProtection="false" borderId="0" fillId="0" fontId="20" numFmtId="0" xfId="6"/>
    <xf applyAlignment="true" applyBorder="true" applyFill="false" applyFont="true" applyNumberFormat="false" applyProtection="false" borderId="0" fillId="0" fontId="20" numFmtId="0" xfId="6"/>
    <xf applyAlignment="true" applyBorder="true" applyFill="false" applyFont="true" applyNumberFormat="false" applyProtection="false" borderId="0" fillId="0" fontId="20" numFmtId="0" xfId="6"/>
    <xf applyAlignment="true" applyBorder="true" applyFill="false" applyFont="true" applyNumberFormat="false" applyProtection="false" borderId="1" fillId="0" fontId="27" numFmtId="0" xfId="6">
      <alignment horizontal="center" vertical="center" wrapText="true"/>
    </xf>
    <xf applyAlignment="false" applyBorder="false" applyFill="false" applyFont="false" applyNumberFormat="false" applyProtection="false" borderId="0" fillId="0" fontId="0" numFmtId="0" xfId="0"/>
    <xf applyAlignment="false" applyBorder="false" applyFill="false" applyFont="true" applyNumberFormat="false" applyProtection="false" borderId="0" fillId="0" fontId="7" numFmtId="0" xfId="0"/>
    <xf applyAlignment="false" applyBorder="false" applyFill="false" applyFont="true" applyNumberFormat="false" applyProtection="false" borderId="0" fillId="0" fontId="10" numFmtId="0" xfId="9"/>
    <xf applyAlignment="true" applyBorder="true" applyFill="false" applyFont="true" applyNumberFormat="false" applyProtection="true" borderId="0" fillId="0" fontId="19" numFmtId="0" xfId="7">
      <alignment horizontal="left" wrapText="true"/>
    </xf>
    <xf applyAlignment="true" applyBorder="true" applyFill="false" applyFont="true" applyNumberFormat="false" applyProtection="true" borderId="11" fillId="0" fontId="19" numFmtId="0" xfId="7">
      <alignment horizontal="left" wrapText="true"/>
    </xf>
    <xf applyAlignment="true" applyBorder="false" applyFill="false" applyFont="true" applyNumberFormat="false" applyProtection="false" borderId="0" fillId="0" fontId="17" numFmtId="0" xfId="9">
      <alignment vertical="top"/>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2" numFmtId="0" xfId="7">
      <alignment horizontal="left" wrapText="true"/>
    </xf>
    <xf applyAlignment="true" applyBorder="true" applyFill="false" applyFont="true" applyNumberFormat="false" applyProtection="false" borderId="1" fillId="0" fontId="23" numFmtId="0" xfId="9">
      <alignment horizontal="center" vertical="center" wrapText="true"/>
    </xf>
    <xf applyAlignment="true" applyBorder="true" applyFill="false" applyFont="true" applyNumberFormat="false" applyProtection="false" borderId="2" fillId="0" fontId="23" numFmtId="0" xfId="9">
      <alignment horizontal="center" vertical="center" wrapText="true"/>
    </xf>
    <xf applyAlignment="true" applyBorder="true" applyFill="false" applyFont="true" applyNumberFormat="false" applyProtection="false" borderId="3" fillId="0" fontId="23" numFmtId="0" xfId="9">
      <alignment horizontal="center" vertical="center" wrapText="true"/>
    </xf>
    <xf applyAlignment="true" applyBorder="true" applyFill="false" applyFont="true" applyNumberFormat="false" applyProtection="false" borderId="7" fillId="0" fontId="10" numFmtId="0" xfId="9">
      <alignment horizontal="center" vertical="center" wrapText="true"/>
    </xf>
    <xf applyAlignment="true" applyBorder="true" applyFill="false" applyFont="true" applyNumberFormat="false" applyProtection="false" borderId="7" fillId="0" fontId="10" numFmtId="0" xfId="9">
      <alignment horizontal="center" wrapText="true"/>
    </xf>
    <xf applyAlignment="true" applyBorder="false" applyFill="false" applyFont="true" applyNumberFormat="false" applyProtection="false" borderId="0" fillId="0" fontId="12" numFmtId="0" xfId="9">
      <alignment horizontal="center" vertical="center"/>
    </xf>
    <xf applyAlignment="false" applyBorder="false" applyFill="false" applyFont="true" applyNumberFormat="false" applyProtection="false" borderId="0" fillId="0" fontId="7" numFmtId="0" xfId="9"/>
    <xf applyAlignment="true" applyBorder="false" applyFill="false" applyFont="true" applyNumberFormat="false" applyProtection="false" borderId="0" fillId="0" fontId="12" numFmtId="0" xfId="9">
      <alignment horizontal="right"/>
    </xf>
    <xf applyAlignment="true" applyBorder="false" applyFill="false" applyFont="true" applyNumberFormat="false" applyProtection="false" borderId="0" fillId="0" fontId="16" numFmtId="0" xfId="9">
      <alignment vertical="top"/>
    </xf>
    <xf applyAlignment="true" applyBorder="false" applyFill="false" applyFont="true" applyNumberFormat="false" applyProtection="false" borderId="0" fillId="0" fontId="12" numFmtId="0" xfId="9">
      <alignment vertical="top"/>
    </xf>
    <xf applyAlignment="true" applyBorder="false" applyFill="false" applyFont="true" applyNumberFormat="false" applyProtection="false" borderId="0" fillId="0" fontId="12" numFmtId="0" xfId="9">
      <alignment horizontal="center" vertical="top"/>
    </xf>
    <xf applyAlignment="true" applyBorder="true" applyFill="false" applyFont="true" applyNumberFormat="false" applyProtection="true" borderId="0" fillId="0" fontId="20" numFmtId="0" xfId="7">
      <alignment horizontal="left"/>
    </xf>
    <xf applyAlignment="true" applyBorder="true" applyFill="true" applyFont="true" applyNumberFormat="true" applyProtection="true" borderId="6" fillId="3" fontId="16" numFmtId="14" xfId="7">
      <alignment horizontal="center" vertical="top"/>
    </xf>
    <xf applyAlignment="true" applyBorder="false" applyFill="false" applyFont="true" applyNumberFormat="false" applyProtection="true" borderId="0" fillId="0" fontId="20" numFmtId="0" xfId="7">
      <alignment horizontal="left"/>
    </xf>
    <xf applyAlignment="true" applyBorder="true" applyFill="false" applyFont="true" applyNumberFormat="false" applyProtection="false" borderId="1" fillId="0" fontId="13" numFmtId="0" xfId="9">
      <alignment horizontal="center" vertical="center" wrapText="true"/>
    </xf>
    <xf applyAlignment="true" applyBorder="true" applyFill="false" applyFont="true" applyNumberFormat="true" applyProtection="false" borderId="1" fillId="0" fontId="13" numFmtId="1" xfId="9">
      <alignment horizontal="center" vertical="center"/>
    </xf>
    <xf applyAlignment="true" applyBorder="true" applyFill="false" applyFont="true" applyNumberFormat="true" applyProtection="false" borderId="1" fillId="0" fontId="13" numFmtId="166" xfId="9">
      <alignment horizontal="center" vertical="center"/>
    </xf>
    <xf applyAlignment="true" applyBorder="false" applyFill="false" applyFont="true" applyNumberFormat="false" applyProtection="false" borderId="0" fillId="0" fontId="13" numFmtId="0" xfId="9">
      <alignment horizontal="left"/>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wrapText="true"/>
    </xf>
    <xf applyAlignment="true" applyBorder="true" applyFill="false" applyFont="true" applyNumberFormat="false" applyProtection="false" borderId="0" fillId="0" fontId="7" numFmtId="0" xfId="9">
      <alignment horizontal="center"/>
    </xf>
    <xf applyAlignment="true" applyBorder="true" applyFill="false" applyFont="true" applyNumberFormat="false" applyProtection="false" borderId="0" fillId="0" fontId="13" numFmtId="0" xfId="9">
      <alignment horizontal="right"/>
    </xf>
    <xf applyAlignment="true" applyBorder="true" applyFill="false" applyFont="true" applyNumberFormat="false" applyProtection="false" borderId="0" fillId="0" fontId="10" numFmtId="0" xfId="9"/>
    <xf applyAlignment="true" applyBorder="true" applyFill="false" applyFont="true" applyNumberFormat="false" applyProtection="false" borderId="0" fillId="0" fontId="10" numFmtId="0" xfId="9">
      <alignment horizontal="center" vertical="top"/>
    </xf>
    <xf applyAlignment="true" applyBorder="true" applyFill="false" applyFont="true" applyNumberFormat="false" applyProtection="true" borderId="0" fillId="0" fontId="17" numFmtId="0" xfId="7">
      <alignment horizontal="center" vertical="top" wrapText="true"/>
    </xf>
    <xf applyAlignment="true" applyBorder="false" applyFill="false" applyFont="true" applyNumberFormat="false" applyProtection="true" borderId="0" fillId="0" fontId="17" numFmtId="0" xfId="7">
      <alignment horizontal="center" vertical="top" wrapText="true"/>
    </xf>
    <xf applyAlignment="true" applyBorder="false" applyFill="false" applyFont="true" applyNumberFormat="false" applyProtection="false" borderId="0" fillId="0" fontId="12" numFmtId="0" xfId="9"/>
    <xf applyAlignment="true" applyBorder="true" applyFill="false" applyFont="true" applyNumberFormat="false" applyProtection="false" borderId="13" fillId="0" fontId="12" numFmtId="0" xfId="9">
      <alignment horizontal="center" vertical="center"/>
    </xf>
    <xf applyAlignment="true" applyBorder="false" applyFill="true" applyFont="true" applyNumberFormat="false" applyProtection="false" borderId="0" fillId="4" fontId="7" numFmtId="0" xfId="0">
      <alignment horizontal="center" vertical="center"/>
    </xf>
    <xf applyAlignment="true" applyBorder="true" applyFill="true" applyFont="true" applyNumberFormat="true" applyProtection="true" borderId="0" fillId="3" fontId="16" numFmtId="14" xfId="7">
      <alignment horizontal="center" vertical="top"/>
    </xf>
    <xf applyAlignment="true" applyBorder="false" applyFill="false" applyFont="true" applyNumberFormat="false" applyProtection="false" borderId="0" fillId="0" fontId="7" numFmtId="0" xfId="0">
      <alignment vertical="center"/>
    </xf>
    <xf applyAlignment="true" applyBorder="true" applyFill="false" applyFont="true" applyNumberFormat="true" applyProtection="true" borderId="7" fillId="0" fontId="17" numFmtId="1" xfId="7">
      <alignment horizontal="center" vertical="top"/>
    </xf>
    <xf applyAlignment="true" applyBorder="false" applyFill="false" applyFont="true" applyNumberFormat="false" applyProtection="false" borderId="0" fillId="0" fontId="7" numFmtId="0" xfId="0">
      <alignment vertical="top"/>
    </xf>
    <xf applyAlignment="true" applyBorder="false" applyFill="false" applyFont="true" applyNumberFormat="false" applyProtection="true" borderId="0" fillId="0" fontId="20" numFmtId="0" xfId="7">
      <alignment horizontal="left" vertical="top"/>
    </xf>
    <xf applyAlignment="true" applyBorder="true" applyFill="false" applyFont="true" applyNumberFormat="true" applyProtection="true" borderId="0" fillId="0" fontId="11" numFmtId="49" xfId="7">
      <alignment horizontal="center"/>
    </xf>
    <xf applyAlignment="true" applyBorder="true" applyFill="false" applyFont="true" applyNumberFormat="true" applyProtection="true" borderId="4" fillId="0" fontId="11" numFmtId="165" xfId="3">
      <alignment horizontal="center" wrapText="true"/>
    </xf>
    <xf applyAlignment="true" applyBorder="true" applyFill="false" applyFont="true" applyNumberFormat="true" applyProtection="true" borderId="6" fillId="0" fontId="11" numFmtId="3" xfId="7">
      <alignment horizontal="center"/>
    </xf>
    <xf applyAlignment="true" applyBorder="true" applyFill="false" applyFont="true" applyNumberFormat="false" applyProtection="false" borderId="6" fillId="0" fontId="27" numFmtId="0" xfId="9">
      <alignment horizontal="center"/>
    </xf>
    <xf applyAlignment="true" applyBorder="true" applyFill="false" applyFont="true" applyNumberFormat="true" applyProtection="true" borderId="4" fillId="0" fontId="11" numFmtId="49" xfId="3">
      <alignment horizontal="center" wrapText="true"/>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false" borderId="2" fillId="0" fontId="11" numFmtId="0" xfId="9">
      <alignment horizontal="center" vertical="center" wrapText="true"/>
    </xf>
    <xf applyAlignment="true" applyBorder="true" applyFill="false" applyFont="true" applyNumberFormat="false" applyProtection="false" borderId="1" fillId="0" fontId="11" numFmtId="0" xfId="9">
      <alignment horizontal="center" vertical="center" wrapText="true"/>
    </xf>
    <xf applyAlignment="true" applyBorder="true" applyFill="false" applyFont="true" applyNumberFormat="false" applyProtection="false" borderId="6" fillId="0" fontId="11" numFmtId="0" xfId="9">
      <alignment horizontal="center"/>
    </xf>
    <xf applyAlignment="true" applyBorder="true" applyFill="false" applyFont="true" applyNumberFormat="false" applyProtection="false" borderId="0" fillId="0" fontId="13" numFmtId="0" xfId="9">
      <alignment horizontal="right" vertical="center"/>
    </xf>
    <xf applyAlignment="true" applyBorder="true" applyFill="false" applyFont="true" applyNumberFormat="false" applyProtection="false" borderId="0" fillId="0" fontId="13" numFmtId="0" xfId="9">
      <alignment vertical="center"/>
    </xf>
    <xf applyAlignment="true" applyBorder="true" applyFill="false" applyFont="true" applyNumberFormat="false" applyProtection="false" borderId="0" fillId="0" fontId="10" numFmtId="0" xfId="9">
      <alignment horizontal="left" vertical="center"/>
    </xf>
    <xf applyAlignment="true" applyBorder="true" applyFill="false" applyFont="true" applyNumberFormat="true" applyProtection="false" borderId="1" fillId="0" fontId="24" numFmtId="165" xfId="3">
      <alignment horizontal="center" vertical="center" wrapText="true"/>
    </xf>
    <xf applyAlignment="true" applyBorder="true" applyFill="false" applyFont="true" applyNumberFormat="true" applyProtection="false" borderId="1" fillId="0" fontId="13" numFmtId="165" xfId="3">
      <alignment horizontal="center" vertical="center"/>
    </xf>
    <xf applyAlignment="true" applyBorder="true" applyFill="false" applyFont="true" applyNumberFormat="false" applyProtection="false" borderId="2" fillId="0" fontId="11" numFmtId="0" xfId="9">
      <alignment horizontal="center" vertical="center" wrapText="true"/>
    </xf>
    <xf applyAlignment="true" applyBorder="true" applyFill="false" applyFont="true" applyNumberFormat="false" applyProtection="false" borderId="6" fillId="0" fontId="30" numFmtId="0" xfId="9">
      <alignment horizontal="center"/>
    </xf>
    <xf applyAlignment="true" applyBorder="true" applyFill="false" applyFont="true" applyNumberFormat="false" applyProtection="false" borderId="0" fillId="0" fontId="7" numFmtId="0" xfId="9"/>
    <xf applyAlignment="true" applyBorder="true" applyFill="false" applyFont="true" applyNumberFormat="false" applyProtection="false" borderId="0" fillId="0" fontId="11" numFmtId="0" xfId="9">
      <alignment horizontal="center"/>
    </xf>
    <xf applyAlignment="false" applyBorder="false" applyFill="false" applyFont="true" applyNumberFormat="false" applyProtection="false" borderId="0" fillId="0" fontId="31" numFmtId="0" xfId="0"/>
    <xf applyAlignment="true" applyBorder="true" applyFill="false" applyFont="true" applyNumberFormat="false" applyProtection="false" borderId="10" fillId="0" fontId="24" numFmtId="0" xfId="6">
      <alignment horizontal="center"/>
    </xf>
    <xf applyAlignment="true" applyBorder="true" applyFill="false" applyFont="true" applyNumberFormat="false" applyProtection="false" borderId="11" fillId="0" fontId="10" numFmtId="0" xfId="6">
      <alignment horizontal="center" vertical="top"/>
    </xf>
    <xf applyAlignment="true" applyBorder="true" applyFill="false" applyFont="true" applyNumberFormat="false" applyProtection="true" borderId="0" fillId="0" fontId="26" numFmtId="0" xfId="7">
      <alignment horizontal="center" vertical="center" wrapText="true"/>
    </xf>
    <xf applyAlignment="false" applyBorder="true" applyFill="false" applyFont="true" applyNumberFormat="false" applyProtection="false" borderId="10" fillId="0" fontId="16" numFmtId="0" xfId="6"/>
    <xf applyAlignment="true" applyBorder="true" applyFill="false" applyFont="true" applyNumberFormat="false" applyProtection="true" borderId="11" fillId="0" fontId="26" numFmtId="0" xfId="7">
      <alignment horizontal="center" vertical="center" wrapText="true"/>
    </xf>
    <xf applyAlignment="false" applyBorder="true" applyFill="false" applyFont="true" applyNumberFormat="false" applyProtection="false" borderId="10" fillId="0" fontId="7" numFmtId="0" xfId="6"/>
    <xf applyAlignment="false" applyBorder="true" applyFill="false" applyFont="true" applyNumberFormat="false" applyProtection="false" borderId="11" fillId="0" fontId="16" numFmtId="0" xfId="6"/>
    <xf applyAlignment="false" applyBorder="true" applyFill="false" applyFont="true" applyNumberFormat="false" applyProtection="false" borderId="11" fillId="0" fontId="7" numFmtId="0" xfId="6"/>
    <xf applyAlignment="false" applyBorder="true" applyFill="false" applyFont="true" applyNumberFormat="false" applyProtection="false" borderId="12" fillId="0" fontId="7" numFmtId="0" xfId="6"/>
    <xf applyAlignment="false" applyBorder="true" applyFill="false" applyFont="true" applyNumberFormat="false" applyProtection="false" borderId="13" fillId="0" fontId="7" numFmtId="0" xfId="6"/>
    <xf applyAlignment="false" applyBorder="true" applyFill="false" applyFont="true" applyNumberFormat="false" applyProtection="false" borderId="14" fillId="0" fontId="7" numFmtId="0" xfId="6"/>
    <xf applyAlignment="false" applyBorder="false" applyFill="false" applyFont="true" applyNumberFormat="false" applyProtection="false" borderId="0" fillId="0" fontId="12" numFmtId="0" xfId="6"/>
    <xf applyAlignment="true" applyBorder="false" applyFill="false" applyFont="true" applyNumberFormat="false" applyProtection="false" borderId="0" fillId="0" fontId="20" numFmtId="0" xfId="6">
      <alignment wrapText="true"/>
    </xf>
    <xf applyAlignment="false" applyBorder="false" applyFill="false" applyFont="true" applyNumberFormat="false" applyProtection="false" borderId="0" fillId="0" fontId="33" numFmtId="0" xfId="0"/>
    <xf applyAlignment="true" applyBorder="true" applyFill="false" applyFont="true" applyNumberFormat="false" applyProtection="false" borderId="0" fillId="0" fontId="20" numFmtId="0" xfId="6">
      <alignment horizontal="center"/>
    </xf>
    <xf applyAlignment="false" applyBorder="false" applyFill="true" applyFont="false" applyNumberFormat="false" applyProtection="false" borderId="0" fillId="2" fontId="0" numFmtId="0" xfId="0"/>
    <xf applyAlignment="true" applyBorder="false" applyFill="true" applyFont="true" applyNumberFormat="false" applyProtection="false" borderId="0" fillId="2" fontId="12" numFmtId="0" xfId="9"/>
    <xf applyAlignment="true" applyBorder="false" applyFill="false" applyFont="true" applyNumberFormat="false" applyProtection="false" borderId="0" fillId="0" fontId="11" numFmtId="0" xfId="0">
      <alignment vertical="center"/>
    </xf>
    <xf applyAlignment="true" applyBorder="false" applyFill="false" applyFont="true" applyNumberFormat="false" applyProtection="false" borderId="0" fillId="0" fontId="11" numFmtId="0" xfId="0">
      <alignment horizontal="center" vertical="center"/>
    </xf>
    <xf applyAlignment="true" applyBorder="false" applyFill="false" applyFont="true" applyNumberFormat="false" applyProtection="false" borderId="0" fillId="0" fontId="34" numFmtId="0" xfId="0">
      <alignment horizontal="left" vertical="center"/>
    </xf>
    <xf applyAlignment="true" applyBorder="false" applyFill="false" applyFont="true" applyNumberFormat="false" applyProtection="false" borderId="0" fillId="0" fontId="11" numFmtId="0" xfId="6">
      <alignment horizontal="center" vertical="center"/>
    </xf>
    <xf applyAlignment="true" applyBorder="false" applyFill="false" applyFont="true" applyNumberFormat="false" applyProtection="false" borderId="0" fillId="0" fontId="11" numFmtId="0" xfId="0">
      <alignment vertical="center" wrapText="true"/>
    </xf>
    <xf applyAlignment="true" applyBorder="false" applyFill="true" applyFont="true" applyNumberFormat="false" applyProtection="false" borderId="0" fillId="2" fontId="35" numFmtId="0" xfId="5">
      <alignment horizontal="center" vertical="center"/>
    </xf>
    <xf applyAlignment="false" applyBorder="false" applyFill="true" applyFont="true" applyNumberFormat="false" applyProtection="false" borderId="0" fillId="2" fontId="33" numFmtId="0" xfId="5"/>
    <xf applyAlignment="true" applyBorder="false" applyFill="true" applyFont="true" applyNumberFormat="false" applyProtection="false" borderId="0" fillId="2" fontId="35" numFmtId="0" xfId="5">
      <alignment horizontal="center" vertical="center" wrapText="true"/>
    </xf>
    <xf applyAlignment="true" applyBorder="true" applyFill="true" applyFont="true" applyNumberFormat="false" applyProtection="false" borderId="1" fillId="2" fontId="31" numFmtId="0" xfId="5">
      <alignment horizontal="center" vertical="center"/>
    </xf>
    <xf applyAlignment="true" applyBorder="true" applyFill="true" applyFont="true" applyNumberFormat="false" applyProtection="false" borderId="1" fillId="2" fontId="31" numFmtId="0" xfId="5">
      <alignment horizontal="left" vertical="center"/>
    </xf>
    <xf applyAlignment="true" applyBorder="true" applyFill="true" applyFont="true" applyNumberFormat="false" applyProtection="false" borderId="1" fillId="2" fontId="31" numFmtId="0" xfId="5">
      <alignment vertical="center" wrapText="true"/>
    </xf>
    <xf applyAlignment="true" applyBorder="true" applyFill="true" applyFont="true" applyNumberFormat="false" applyProtection="false" borderId="1" fillId="2" fontId="31" numFmtId="0" xfId="0">
      <alignment vertical="center" wrapText="true"/>
    </xf>
    <xf applyAlignment="true" applyBorder="true" applyFill="true" applyFont="true" applyNumberFormat="false" applyProtection="false" borderId="1" fillId="2" fontId="31" numFmtId="0" xfId="5">
      <alignment horizontal="left" vertical="center" wrapText="true"/>
    </xf>
    <xf applyAlignment="true" applyBorder="true" applyFill="false" applyFont="true" applyNumberFormat="false" applyProtection="false" borderId="1" fillId="0" fontId="7" numFmtId="0" xfId="0">
      <alignment wrapText="true"/>
    </xf>
    <xf applyAlignment="true" applyBorder="true" applyFill="false" applyFont="true" applyNumberFormat="false" applyProtection="false" borderId="1" fillId="0" fontId="7" numFmtId="0" xfId="0">
      <alignment vertical="center" wrapText="true"/>
    </xf>
    <xf applyAlignment="true" applyBorder="true" applyFill="false" applyFont="true" applyNumberFormat="false" applyProtection="false" borderId="1" fillId="0" fontId="7" numFmtId="0" xfId="5">
      <alignment horizontal="center" vertical="center"/>
    </xf>
    <xf applyAlignment="false" applyBorder="false" applyFill="false" applyFont="true" applyNumberFormat="false" applyProtection="false" borderId="0" fillId="0" fontId="7" numFmtId="0" xfId="5"/>
    <xf applyAlignment="true" applyBorder="true" applyFill="false" applyFont="true" applyNumberFormat="false" applyProtection="false" borderId="1" fillId="0" fontId="7" numFmtId="0" xfId="5">
      <alignment horizontal="center" vertical="center" wrapText="true"/>
    </xf>
    <xf applyAlignment="false" applyBorder="false" applyFill="false" applyFont="true" applyNumberFormat="false" applyProtection="false" borderId="0" fillId="0" fontId="36" numFmtId="0" xfId="0"/>
    <xf applyAlignment="true" applyBorder="false" applyFill="true" applyFont="true" applyNumberFormat="false" applyProtection="false" borderId="0" fillId="2" fontId="38" numFmtId="0" xfId="5">
      <alignment horizontal="center" vertical="center" wrapText="true"/>
    </xf>
    <xf applyAlignment="true" applyBorder="true" applyFill="false" applyFont="true" applyNumberFormat="false" applyProtection="false" borderId="1" fillId="0" fontId="16" numFmtId="0" xfId="6">
      <alignment horizontal="center" vertical="center" wrapText="true"/>
    </xf>
    <xf applyAlignment="true" applyBorder="false" applyFill="false" applyFont="true" applyNumberFormat="false" applyProtection="false" borderId="0" fillId="0" fontId="12" numFmtId="0" xfId="6">
      <alignment horizontal="right" vertical="center" wrapText="true"/>
    </xf>
    <xf applyAlignment="true" applyBorder="true" applyFill="true" applyFont="true" applyNumberFormat="false" applyProtection="false" borderId="0" fillId="2" fontId="20" numFmtId="0" xfId="6">
      <alignment horizontal="center" vertical="center"/>
    </xf>
    <xf applyAlignment="true" applyBorder="false" applyFill="false" applyFont="true" applyNumberFormat="false" applyProtection="false" borderId="0" fillId="0" fontId="40" numFmtId="0" xfId="0">
      <alignment vertical="center" wrapText="true"/>
    </xf>
    <xf applyAlignment="true" applyBorder="false" applyFill="false" applyFont="true" applyNumberFormat="false" applyProtection="false" borderId="0" fillId="0" fontId="12" numFmtId="0" xfId="6">
      <alignment vertical="center"/>
    </xf>
    <xf applyAlignment="true" applyBorder="true" applyFill="false" applyFont="true" applyNumberFormat="false" applyProtection="false" borderId="1" fillId="0" fontId="7" numFmtId="0" xfId="0">
      <alignment horizontal="left" vertical="center" wrapText="true"/>
    </xf>
    <xf applyAlignment="true" applyBorder="false" applyFill="true" applyFont="true" applyNumberFormat="false" applyProtection="false" borderId="0" fillId="2" fontId="31" numFmtId="0" xfId="0">
      <alignment vertical="center" wrapText="true"/>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2" numFmtId="0" xfId="7">
      <alignment horizontal="left" wrapText="true"/>
    </xf>
    <xf applyAlignment="true" applyBorder="true" applyFill="false" applyFont="true" applyNumberFormat="false" applyProtection="true" borderId="0" fillId="0" fontId="20" numFmtId="0" xfId="7">
      <alignment horizontal="left"/>
    </xf>
    <xf applyAlignment="true" applyBorder="false" applyFill="false" applyFont="true" applyNumberFormat="false" applyProtection="true" borderId="0" fillId="0" fontId="20" numFmtId="0" xfId="7">
      <alignment horizontal="left"/>
    </xf>
    <xf applyAlignment="true" applyBorder="false" applyFill="false" applyFont="true" applyNumberFormat="false" applyProtection="false" borderId="0" fillId="0" fontId="12" numFmtId="0" xfId="9">
      <alignment horizontal="center" vertical="center"/>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false" borderId="0" fillId="0" fontId="10" numFmtId="0" xfId="6">
      <alignment horizontal="center" vertical="top"/>
    </xf>
    <xf applyAlignment="true" applyBorder="true" applyFill="false" applyFont="true" applyNumberFormat="false" applyProtection="false" borderId="1" fillId="0" fontId="11" numFmtId="0" xfId="9">
      <alignment horizontal="center" vertical="center" wrapText="true"/>
    </xf>
    <xf applyAlignment="true" applyBorder="false" applyFill="false" applyFont="true" applyNumberFormat="false" applyProtection="false" borderId="0" fillId="0" fontId="37" numFmtId="0" xfId="0">
      <alignment horizontal="left"/>
    </xf>
    <xf applyAlignment="false" applyBorder="true" applyFill="true" applyFont="true" applyNumberFormat="false" applyProtection="false" borderId="0" fillId="0" fontId="31" numFmtId="0" xfId="0"/>
    <xf applyAlignment="true" applyBorder="true" applyFill="true" applyFont="true" applyNumberFormat="false" applyProtection="false" borderId="1" fillId="5" fontId="31" numFmtId="0" xfId="5">
      <alignment horizontal="center" vertical="center"/>
    </xf>
    <xf applyAlignment="true" applyBorder="true" applyFill="true" applyFont="true" applyNumberFormat="false" applyProtection="false" borderId="1" fillId="5" fontId="31" numFmtId="0" xfId="5">
      <alignment horizontal="left" vertical="center"/>
    </xf>
    <xf applyAlignment="true" applyBorder="true" applyFill="true" applyFont="true" applyNumberFormat="false" applyProtection="false" borderId="1" fillId="2" fontId="7" numFmtId="0" xfId="5">
      <alignment horizontal="center" vertical="center"/>
    </xf>
    <xf applyAlignment="true" applyBorder="true" applyFill="true" applyFont="true" applyNumberFormat="false" applyProtection="false" borderId="1" fillId="2" fontId="12" numFmtId="0" xfId="5">
      <alignment horizontal="left" vertical="center"/>
    </xf>
    <xf applyAlignment="true" applyBorder="true" applyFill="true" applyFont="true" applyNumberFormat="false" applyProtection="false" borderId="1" fillId="2" fontId="7" numFmtId="0" xfId="5">
      <alignment horizontal="left" vertical="center" wrapText="true"/>
    </xf>
    <xf applyAlignment="true" applyBorder="true" applyFill="true" applyFont="true" applyNumberFormat="false" applyProtection="false" borderId="1" fillId="2" fontId="31" numFmtId="0" xfId="0">
      <alignment horizontal="left" vertical="center" wrapText="true"/>
    </xf>
    <xf applyAlignment="true" applyBorder="true" applyFill="false" applyFont="true" applyNumberFormat="false" applyProtection="false" borderId="5" fillId="0" fontId="7" numFmtId="164" xfId="3">
      <alignment horizontal="left" vertical="center"/>
    </xf>
    <xf applyAlignment="true" applyBorder="true" applyFill="false" applyFont="true" applyNumberFormat="false" applyProtection="false" borderId="4" fillId="0" fontId="7" numFmtId="164" xfId="3">
      <alignment horizontal="left" vertical="center"/>
    </xf>
    <xf applyAlignment="true" applyBorder="true" applyFill="false" applyFont="true" applyNumberFormat="false" applyProtection="false" borderId="4" fillId="0" fontId="16" numFmtId="0" xfId="6">
      <alignment horizontal="left" vertical="center" wrapText="true"/>
    </xf>
    <xf applyAlignment="true" applyBorder="true" applyFill="false" applyFont="true" applyNumberFormat="false" applyProtection="false" borderId="5" fillId="0" fontId="7" numFmtId="0" xfId="0">
      <alignment horizontal="left" vertical="center"/>
    </xf>
    <xf applyAlignment="true" applyBorder="true" applyFill="false" applyFont="true" applyNumberFormat="false" applyProtection="false" borderId="5" fillId="0" fontId="7" numFmtId="0" xfId="0">
      <alignment horizontal="left" vertical="center" wrapText="true"/>
    </xf>
    <xf applyAlignment="true" applyBorder="true" applyFill="false" applyFont="true" applyNumberFormat="false" applyProtection="false" borderId="1" fillId="0" fontId="16" numFmtId="0" xfId="6">
      <alignment horizontal="left" vertical="center" wrapText="true"/>
    </xf>
    <xf applyAlignment="true" applyBorder="true" applyFill="false" applyFont="true" applyNumberFormat="false" applyProtection="false" borderId="5" fillId="0" fontId="7" numFmtId="0" xfId="5">
      <alignment horizontal="left" vertical="center"/>
    </xf>
    <xf applyAlignment="true" applyBorder="true" applyFill="false" applyFont="true" applyNumberFormat="false" applyProtection="false" borderId="4" fillId="0" fontId="16" numFmtId="0" xfId="6"/>
    <xf applyAlignment="true" applyBorder="true" applyFill="true" applyFont="true" applyNumberFormat="false" applyProtection="false" borderId="1" fillId="5" fontId="31" numFmtId="0" xfId="5">
      <alignment horizontal="left" vertical="center" wrapText="true"/>
    </xf>
    <xf applyAlignment="true" applyBorder="true" applyFill="true" applyFont="true" applyNumberFormat="false" applyProtection="false" borderId="0" fillId="0" fontId="7" numFmtId="0" xfId="5">
      <alignment horizontal="center" vertical="center"/>
    </xf>
    <xf applyAlignment="true" applyBorder="true" applyFill="true" applyFont="true" applyNumberFormat="false" applyProtection="false" borderId="0" fillId="0" fontId="35" numFmtId="0" xfId="5">
      <alignment horizontal="center" vertical="center"/>
    </xf>
    <xf applyAlignment="false" applyBorder="false" applyFill="false" applyFont="false" applyNumberFormat="false" applyProtection="false" borderId="0" fillId="0" fontId="0" numFmtId="0" xfId="0"/>
    <xf applyAlignment="false" applyBorder="true" applyFill="false" applyFont="true" applyNumberFormat="false" applyProtection="false" borderId="0" fillId="0" fontId="16" numFmtId="0" xfId="42"/>
    <xf applyAlignment="true" applyBorder="true" applyFill="false" applyFont="true" applyNumberFormat="false" applyProtection="true" borderId="0" fillId="0" fontId="19" numFmtId="0" xfId="7">
      <alignment horizontal="left" wrapText="true"/>
    </xf>
    <xf applyAlignment="false" applyBorder="false" applyFill="false" applyFont="true" applyNumberFormat="false" applyProtection="false" borderId="0" fillId="0" fontId="7" numFmtId="0" xfId="42"/>
    <xf applyAlignment="true" applyBorder="false" applyFill="false" applyFont="true" applyNumberFormat="false" applyProtection="false" borderId="0" fillId="0" fontId="12" numFmtId="0" xfId="42">
      <alignment horizontal="right" vertical="center" wrapText="true"/>
    </xf>
    <xf applyAlignment="true" applyBorder="false" applyFill="false" applyFont="true" applyNumberFormat="false" applyProtection="false" borderId="0" fillId="0" fontId="12" numFmtId="0" xfId="42">
      <alignment horizontal="left" vertical="center"/>
    </xf>
    <xf applyAlignment="false" applyBorder="true" applyFill="false" applyFont="true" applyNumberFormat="false" applyProtection="false" borderId="0" fillId="0" fontId="7" numFmtId="0" xfId="42"/>
    <xf applyAlignment="true" applyBorder="true" applyFill="false" applyFont="true" applyNumberFormat="false" applyProtection="false" borderId="0" fillId="0" fontId="24" numFmtId="0" xfId="42">
      <alignment horizontal="center"/>
    </xf>
    <xf applyAlignment="false" applyBorder="false" applyFill="false" applyFont="true" applyNumberFormat="false" applyProtection="false" borderId="0" fillId="0" fontId="16" numFmtId="0" xfId="42"/>
    <xf applyAlignment="false" applyBorder="true" applyFill="false" applyFont="true" applyNumberFormat="false" applyProtection="false" borderId="0" fillId="0" fontId="20" numFmtId="0" xfId="42"/>
    <xf applyAlignment="true" applyBorder="true" applyFill="false" applyFont="true" applyNumberFormat="false" applyProtection="true" borderId="11" fillId="0" fontId="19" numFmtId="0" xfId="7">
      <alignment horizontal="left" wrapText="true"/>
    </xf>
    <xf applyAlignment="true" applyBorder="true" applyFill="false" applyFont="true" applyNumberFormat="false" applyProtection="false" borderId="8" fillId="0" fontId="24" numFmtId="0" xfId="42">
      <alignment horizontal="center"/>
    </xf>
    <xf applyAlignment="true" applyBorder="true" applyFill="false" applyFont="true" applyNumberFormat="false" applyProtection="false" borderId="9" fillId="0" fontId="24" numFmtId="0" xfId="42">
      <alignment horizontal="center"/>
    </xf>
    <xf applyAlignment="true" applyBorder="true" applyFill="false" applyFont="true" applyNumberFormat="false" applyProtection="false" borderId="10" fillId="0" fontId="24" numFmtId="0" xfId="42">
      <alignment horizontal="center"/>
    </xf>
    <xf applyAlignment="true" applyBorder="true" applyFill="false" applyFont="true" applyNumberFormat="false" applyProtection="false" borderId="11" fillId="0" fontId="10" numFmtId="0" xfId="42">
      <alignment horizontal="center"/>
    </xf>
    <xf applyAlignment="true" applyBorder="true" applyFill="false" applyFont="true" applyNumberFormat="false" applyProtection="false" borderId="11" fillId="0" fontId="16" numFmtId="0" xfId="42">
      <alignment horizontal="center"/>
    </xf>
    <xf applyAlignment="true" applyBorder="true" applyFill="false" applyFont="true" applyNumberFormat="false" applyProtection="false" borderId="11" fillId="0" fontId="10" numFmtId="0" xfId="42">
      <alignment horizontal="center" vertical="top"/>
    </xf>
    <xf applyAlignment="true" applyBorder="true" applyFill="false" applyFont="true" applyNumberFormat="false" applyProtection="true" borderId="0" fillId="0" fontId="26" numFmtId="0" xfId="7">
      <alignment horizontal="center" vertical="center" wrapText="true"/>
    </xf>
    <xf applyAlignment="false" applyBorder="true" applyFill="false" applyFont="true" applyNumberFormat="false" applyProtection="false" borderId="10" fillId="0" fontId="16" numFmtId="0" xfId="42"/>
    <xf applyAlignment="false" applyBorder="true" applyFill="false" applyFont="true" applyNumberFormat="false" applyProtection="false" borderId="10" fillId="0" fontId="7" numFmtId="0" xfId="42"/>
    <xf applyAlignment="false" applyBorder="true" applyFill="false" applyFont="true" applyNumberFormat="false" applyProtection="false" borderId="11" fillId="0" fontId="16" numFmtId="0" xfId="42"/>
    <xf applyAlignment="false" applyBorder="true" applyFill="false" applyFont="true" applyNumberFormat="false" applyProtection="false" borderId="11" fillId="0" fontId="7" numFmtId="0" xfId="42"/>
    <xf applyAlignment="false" applyBorder="true" applyFill="false" applyFont="true" applyNumberFormat="false" applyProtection="false" borderId="12" fillId="0" fontId="7" numFmtId="0" xfId="42"/>
    <xf applyAlignment="false" applyBorder="true" applyFill="false" applyFont="true" applyNumberFormat="false" applyProtection="false" borderId="13" fillId="0" fontId="7" numFmtId="0" xfId="42"/>
    <xf applyAlignment="false" applyBorder="true" applyFill="false" applyFont="true" applyNumberFormat="false" applyProtection="false" borderId="14" fillId="0" fontId="7" numFmtId="0" xfId="42"/>
    <xf applyAlignment="false" applyBorder="false" applyFill="false" applyFont="true" applyNumberFormat="false" applyProtection="false" borderId="0" fillId="0" fontId="12" numFmtId="0" xfId="42"/>
    <xf applyAlignment="true" applyBorder="false" applyFill="false" applyFont="true" applyNumberFormat="false" applyProtection="false" borderId="0" fillId="0" fontId="11" numFmtId="0" xfId="0">
      <alignment vertical="center"/>
    </xf>
    <xf applyAlignment="true" applyBorder="false" applyFill="false" applyFont="true" applyNumberFormat="false" applyProtection="false" borderId="0" fillId="0" fontId="11" numFmtId="0" xfId="0">
      <alignment horizontal="center" vertical="center"/>
    </xf>
    <xf applyAlignment="true" applyBorder="false" applyFill="false" applyFont="true" applyNumberFormat="false" applyProtection="false" borderId="0" fillId="0" fontId="34" numFmtId="0" xfId="0">
      <alignment horizontal="left" vertical="center"/>
    </xf>
    <xf applyAlignment="true" applyBorder="false" applyFill="false" applyFont="true" applyNumberFormat="false" applyProtection="false" borderId="0" fillId="0" fontId="11" numFmtId="0" xfId="42">
      <alignment horizontal="center" vertical="center"/>
    </xf>
    <xf applyAlignment="true" applyBorder="false" applyFill="false" applyFont="true" applyNumberFormat="false" applyProtection="false" borderId="0" fillId="0" fontId="11" numFmtId="0" xfId="0">
      <alignment vertical="center" wrapText="true"/>
    </xf>
    <xf applyAlignment="true" applyBorder="false" applyFill="false" applyFont="true" applyNumberFormat="false" applyProtection="false" borderId="0" fillId="0" fontId="12" numFmtId="0" xfId="42">
      <alignment vertical="center"/>
    </xf>
    <xf applyAlignment="true" applyBorder="true" applyFill="true" applyFont="true" applyNumberFormat="false" applyProtection="false" borderId="1" fillId="2" fontId="7" numFmtId="0" xfId="5">
      <alignment horizontal="left" vertical="center"/>
    </xf>
    <xf applyAlignment="true" applyBorder="true" applyFill="false" applyFont="true" applyNumberFormat="false" applyProtection="false" borderId="3" fillId="0" fontId="7" numFmtId="0" xfId="0">
      <alignment horizontal="left" vertical="center" wrapText="true"/>
    </xf>
    <xf applyAlignment="true" applyBorder="true" applyFill="true" applyFont="true" applyNumberFormat="false" applyProtection="false" borderId="1" fillId="2" fontId="36" numFmtId="0" xfId="5">
      <alignment horizontal="center" vertical="center"/>
    </xf>
    <xf applyAlignment="true" applyBorder="true" applyFill="true" applyFont="true" applyNumberFormat="false" applyProtection="false" borderId="0" fillId="2" fontId="20" numFmtId="0" xfId="42">
      <alignment horizontal="left" vertical="center"/>
    </xf>
    <xf applyAlignment="true" applyBorder="true" applyFill="false" applyFont="true" applyNumberFormat="true" applyProtection="false" borderId="6" fillId="0" fontId="35" numFmtId="14" xfId="5">
      <alignment horizontal="center" vertical="center" wrapText="true"/>
    </xf>
    <xf applyAlignment="true" applyBorder="true" applyFill="false" applyFont="true" applyNumberFormat="false" applyProtection="false" borderId="17" fillId="0" fontId="7" numFmtId="0" xfId="0">
      <alignment horizontal="left" vertical="center" wrapText="true"/>
    </xf>
    <xf applyAlignment="true" applyBorder="true" applyFill="true" applyFont="true" applyNumberFormat="false" applyProtection="false" borderId="1" fillId="2" fontId="10" numFmtId="0" xfId="0">
      <alignment vertical="center" wrapText="true"/>
    </xf>
    <xf applyAlignment="false" applyBorder="false" applyFill="false" applyFont="false" applyNumberFormat="false" applyProtection="false" borderId="0" fillId="0" fontId="0" numFmtId="0" xfId="0"/>
    <xf applyAlignment="true" applyBorder="false" applyFill="false" applyFont="true" applyNumberFormat="false" applyProtection="true" borderId="0" fillId="0" fontId="22" numFmtId="0" xfId="7">
      <alignment horizontal="left" wrapText="true"/>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0" numFmtId="0" xfId="7">
      <alignment horizontal="left"/>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false" applyFill="false" applyFont="true" applyNumberFormat="false" applyProtection="true" borderId="0" fillId="0" fontId="17" numFmtId="0" xfId="7">
      <alignment horizontal="center" vertical="top" wrapText="true"/>
    </xf>
    <xf applyAlignment="true" applyBorder="false" applyFill="false" applyFont="true" applyNumberFormat="false" applyProtection="true" borderId="0" fillId="0" fontId="17" numFmtId="0" xfId="7">
      <alignment horizontal="center" vertical="top" wrapText="true"/>
    </xf>
    <xf applyAlignment="true" applyBorder="true" applyFill="true" applyFont="true" applyNumberFormat="true" applyProtection="true" borderId="4" fillId="4" fontId="11" numFmtId="165" xfId="3">
      <alignment horizontal="center" wrapText="true"/>
    </xf>
    <xf applyAlignment="true" applyBorder="true" applyFill="true" applyFont="true" applyNumberFormat="false" applyProtection="false" borderId="1" fillId="4" fontId="13" numFmtId="0" xfId="9">
      <alignment horizontal="center" vertical="center" wrapText="true"/>
    </xf>
    <xf applyAlignment="true" applyBorder="true" applyFill="true" applyFont="true" applyNumberFormat="false" applyProtection="false" borderId="1" fillId="4" fontId="11" numFmtId="0" xfId="9">
      <alignment horizontal="center" vertical="center" wrapText="true"/>
    </xf>
    <xf applyAlignment="true" applyBorder="true" applyFill="true" applyFont="true" applyNumberFormat="false" applyProtection="false" borderId="2" fillId="4" fontId="11" numFmtId="0" xfId="9">
      <alignment horizontal="center" vertical="center" wrapText="true"/>
    </xf>
    <xf applyAlignment="true" applyBorder="true" applyFill="true" applyFont="true" applyNumberFormat="true" applyProtection="false" borderId="1" fillId="4" fontId="24" numFmtId="165" xfId="3">
      <alignment horizontal="center" vertical="center" wrapText="true"/>
    </xf>
    <xf applyAlignment="true" applyBorder="true" applyFill="false" applyFont="true" applyNumberFormat="false" applyProtection="false" borderId="0" fillId="0" fontId="10" numFmtId="0" xfId="42">
      <alignment horizontal="center" vertical="top"/>
    </xf>
    <xf applyAlignment="true" applyBorder="true" applyFill="false" applyFont="true" applyNumberFormat="false" applyProtection="false" borderId="6" fillId="0" fontId="32" numFmtId="0" xfId="9">
      <alignment vertical="center"/>
    </xf>
    <xf applyAlignment="true" applyBorder="true" applyFill="false" applyFont="true" applyNumberFormat="false" applyProtection="false" borderId="6" fillId="0" fontId="48" numFmtId="0" xfId="9">
      <alignment horizontal="right" vertical="center"/>
    </xf>
    <xf applyAlignment="true" applyBorder="true" applyFill="false" applyFont="true" applyNumberFormat="false" applyProtection="false" borderId="7" fillId="0" fontId="11" numFmtId="0" xfId="9">
      <alignment horizontal="center"/>
    </xf>
    <xf applyAlignment="true" applyBorder="true" applyFill="false" applyFont="true" applyNumberFormat="false" applyProtection="false" borderId="0" fillId="0" fontId="11" numFmtId="0" xfId="9">
      <alignment horizontal="left"/>
    </xf>
    <xf applyAlignment="true" applyBorder="true" applyFill="true" applyFont="true" applyNumberFormat="true" applyProtection="true" borderId="0" fillId="4" fontId="11" numFmtId="49" xfId="7">
      <alignment horizontal="center"/>
    </xf>
    <xf applyAlignment="true" applyBorder="true" applyFill="false" applyFont="true" applyNumberFormat="false" applyProtection="false" borderId="9" fillId="0" fontId="10" numFmtId="0" xfId="42">
      <alignment horizontal="center" vertical="top"/>
    </xf>
    <xf applyAlignment="true" applyBorder="true" applyFill="false" applyFont="true" applyNumberFormat="false" applyProtection="false" borderId="18" fillId="0" fontId="10" numFmtId="0" xfId="42">
      <alignment horizontal="center" vertical="top"/>
    </xf>
    <xf applyAlignment="true" applyBorder="true" applyFill="false" applyFont="true" applyNumberFormat="false" applyProtection="false" borderId="1" fillId="0" fontId="20" numFmtId="0" xfId="42">
      <alignment horizontal="center" vertical="center"/>
    </xf>
    <xf applyAlignment="true" applyBorder="fals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16" numFmtId="0" xfId="6">
      <alignment vertical="center"/>
    </xf>
    <xf applyAlignment="true" applyBorder="true" applyFill="true" applyFont="true" applyNumberFormat="false" applyProtection="false" borderId="3" fillId="0" fontId="11" numFmtId="0" xfId="44">
      <alignment horizontal="center" vertical="center" wrapText="true"/>
    </xf>
    <xf applyAlignment="true" applyBorder="true" applyFill="false" applyFont="true" applyNumberFormat="false" applyProtection="false" borderId="0" fillId="0" fontId="10" numFmtId="0" xfId="42">
      <alignment horizontal="center" vertical="top"/>
    </xf>
    <xf applyAlignment="true" applyBorder="true" applyFill="false" applyFont="true" applyNumberFormat="false" applyProtection="false" borderId="1" fillId="0" fontId="20" numFmtId="0" xfId="42">
      <alignment horizontal="center" vertical="center"/>
    </xf>
    <xf applyAlignment="true" applyBorder="true" applyFill="true" applyFont="true" applyNumberFormat="false" applyProtection="false" borderId="5" fillId="0" fontId="27" numFmtId="0" xfId="6">
      <alignment horizontal="left" vertical="center" wrapText="true"/>
    </xf>
    <xf applyAlignment="true" applyBorder="true" applyFill="true" applyFont="true" applyNumberFormat="false" applyProtection="false" borderId="1" fillId="5" fontId="39" numFmtId="0" xfId="0">
      <alignment horizontal="center" textRotation="90" vertical="center" wrapText="true"/>
    </xf>
    <xf applyAlignment="true" applyBorder="true" applyFill="true" applyFont="true" applyNumberFormat="false" applyProtection="false" borderId="1" fillId="5" fontId="39" numFmtId="0" xfId="0">
      <alignment horizontal="center" textRotation="90" vertical="center"/>
    </xf>
    <xf applyAlignment="true" applyBorder="true" applyFill="true" applyFont="true" applyNumberFormat="false" applyProtection="false" borderId="1" fillId="2" fontId="39" numFmtId="0" xfId="0">
      <alignment horizontal="center" textRotation="90" vertical="center" wrapText="true"/>
    </xf>
    <xf applyAlignment="true" applyBorder="true" applyFill="true" applyFont="true" applyNumberFormat="false" applyProtection="false" borderId="1" fillId="2" fontId="39" numFmtId="0" xfId="0">
      <alignment horizontal="center" textRotation="90" vertical="center"/>
    </xf>
    <xf applyAlignment="true" applyBorder="true" applyFill="true" applyFont="true" applyNumberFormat="false" applyProtection="false" borderId="6" fillId="0" fontId="35" numFmtId="0" xfId="5">
      <alignment horizontal="center" vertical="center"/>
    </xf>
    <xf applyAlignment="true" applyBorder="true" applyFill="false" applyFont="true" applyNumberFormat="false" applyProtection="false" borderId="7" fillId="0" fontId="34" numFmtId="0" xfId="0">
      <alignment horizontal="left" vertical="center" wrapText="true"/>
    </xf>
    <xf applyAlignment="true" applyBorder="true" applyFill="false" applyFont="true" applyNumberFormat="false" applyProtection="false" borderId="2" fillId="0" fontId="11" numFmtId="0" xfId="9">
      <alignment horizontal="center" vertical="center"/>
    </xf>
    <xf applyAlignment="true" applyBorder="true" applyFill="false" applyFont="true" applyNumberFormat="false" applyProtection="false" borderId="5" fillId="0" fontId="11" numFmtId="0" xfId="9">
      <alignment horizontal="center" vertical="center"/>
    </xf>
    <xf applyAlignment="true" applyBorder="true" applyFill="false" applyFont="true" applyNumberFormat="false" applyProtection="false" borderId="7" fillId="0" fontId="10" numFmtId="0" xfId="9">
      <alignment horizontal="center" vertical="top"/>
    </xf>
    <xf applyAlignment="true" applyBorder="true" applyFill="false" applyFont="true" applyNumberFormat="false" applyProtection="false" borderId="6" fillId="0" fontId="13" numFmtId="0" xfId="9">
      <alignment horizontal="left"/>
    </xf>
    <xf applyAlignment="true" applyBorder="true" applyFill="false" applyFont="true" applyNumberFormat="false" applyProtection="true" borderId="0" fillId="0" fontId="25" numFmtId="0" xfId="7">
      <alignment horizontal="left"/>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0" numFmtId="0" xfId="7">
      <alignment horizontal="center" vertical="center" wrapText="true"/>
    </xf>
    <xf applyAlignment="true" applyBorder="false" applyFill="false" applyFont="true" applyNumberFormat="false" applyProtection="true" borderId="0" fillId="0" fontId="22" numFmtId="0" xfId="7">
      <alignment horizontal="left" wrapText="true"/>
    </xf>
    <xf applyAlignment="true" applyBorder="false" applyFill="false" applyFont="true" applyNumberFormat="false" applyProtection="true" borderId="0" fillId="0" fontId="18" numFmtId="0" xfId="7">
      <alignment horizontal="left" vertical="top" wrapText="true"/>
    </xf>
    <xf applyAlignment="true" applyBorder="true" applyFill="false" applyFont="true" applyNumberFormat="false" applyProtection="true" borderId="0" fillId="0" fontId="20" numFmtId="0" xfId="7">
      <alignment horizontal="left"/>
    </xf>
    <xf applyAlignment="true" applyBorder="true" applyFill="false" applyFont="true" applyNumberFormat="false" applyProtection="true" borderId="0" fillId="0" fontId="22" numFmtId="0" xfId="7">
      <alignment horizontal="left" vertical="center" wrapText="true"/>
    </xf>
    <xf applyAlignment="true" applyBorder="true" applyFill="false" applyFont="true" applyNumberFormat="false" applyProtection="true" borderId="0" fillId="0" fontId="22" numFmtId="0" xfId="7">
      <alignment horizontal="left" vertical="center"/>
    </xf>
    <xf applyAlignment="true" applyBorder="false" applyFill="false" applyFont="true" applyNumberFormat="false" applyProtection="true" borderId="0" fillId="0" fontId="17" numFmtId="0" xfId="7">
      <alignment horizontal="center" vertical="top" wrapText="true"/>
    </xf>
    <xf applyAlignment="true" applyBorder="true" applyFill="false" applyFont="true" applyNumberFormat="false" applyProtection="false" borderId="6" fillId="0" fontId="11" numFmtId="0" xfId="9">
      <alignment horizontal="center"/>
    </xf>
    <xf applyAlignment="true" applyBorder="true" applyFill="false" applyFont="true" applyNumberFormat="false" applyProtection="false" borderId="2" fillId="0" fontId="23" numFmtId="0" xfId="9">
      <alignment horizontal="center" vertical="center"/>
    </xf>
    <xf applyAlignment="true" applyBorder="true" applyFill="false" applyFont="true" applyNumberFormat="false" applyProtection="false" borderId="1" fillId="0" fontId="23" numFmtId="0" xfId="9">
      <alignment horizontal="center" vertical="center"/>
    </xf>
    <xf applyAlignment="true" applyBorder="true" applyFill="false" applyFont="true" applyNumberFormat="false" applyProtection="false" borderId="5" fillId="0" fontId="23" numFmtId="0" xfId="9">
      <alignment horizontal="center" vertical="center"/>
    </xf>
    <xf applyAlignment="true" applyBorder="true" applyFill="false" applyFont="true" applyNumberFormat="false" applyProtection="false" borderId="2" fillId="0" fontId="11" numFmtId="0" xfId="9">
      <alignment horizontal="left" vertical="center"/>
    </xf>
    <xf applyAlignment="true" applyBorder="true" applyFill="false" applyFont="true" applyNumberFormat="false" applyProtection="false" borderId="4" fillId="0" fontId="11" numFmtId="0" xfId="9">
      <alignment horizontal="left" vertical="center"/>
    </xf>
    <xf applyAlignment="true" applyBorder="true" applyFill="false" applyFont="true" applyNumberFormat="false" applyProtection="false" borderId="5" fillId="0" fontId="11" numFmtId="0" xfId="9">
      <alignment horizontal="left" vertical="center"/>
    </xf>
    <xf applyAlignment="true" applyBorder="false" applyFill="false" applyFont="true" applyNumberFormat="false" applyProtection="false" borderId="0" fillId="0" fontId="12" numFmtId="0" xfId="9">
      <alignment horizontal="center" vertical="center" wrapText="true"/>
    </xf>
    <xf applyAlignment="true" applyBorder="true" applyFill="false" applyFont="true" applyNumberFormat="false" applyProtection="false" borderId="6" fillId="0" fontId="11" numFmtId="0" xfId="9">
      <alignment horizontal="left" vertical="center"/>
    </xf>
    <xf applyAlignment="true" applyBorder="true" applyFill="false" applyFont="true" applyNumberFormat="false" applyProtection="false" borderId="4" fillId="0" fontId="32" numFmtId="0" xfId="9">
      <alignment horizontal="left" vertical="center"/>
    </xf>
    <xf applyAlignment="true" applyBorder="false" applyFill="false" applyFont="true" applyNumberFormat="false" applyProtection="true" borderId="0" fillId="0" fontId="20" numFmtId="0" xfId="7">
      <alignment horizontal="left"/>
    </xf>
    <xf applyAlignment="true" applyBorder="true" applyFill="false" applyFont="true" applyNumberFormat="false" applyProtection="true" borderId="0" fillId="0" fontId="11" numFmtId="0" xfId="7">
      <alignment horizontal="center"/>
    </xf>
    <xf applyAlignment="true" applyBorder="false" applyFill="false" applyFont="true" applyNumberFormat="false" applyProtection="false" borderId="0" fillId="0" fontId="12" numFmtId="0" xfId="9">
      <alignment horizontal="center" vertical="center"/>
    </xf>
    <xf applyAlignment="true" applyBorder="false" applyFill="false" applyFont="true" applyNumberFormat="false" applyProtection="false" borderId="0" fillId="0" fontId="12" numFmtId="0" xfId="9">
      <alignment horizontal="right" vertical="center" wrapText="true"/>
    </xf>
    <xf applyAlignment="true" applyBorder="true" applyFill="false" applyFont="true" applyNumberFormat="false" applyProtection="false" borderId="2" fillId="0" fontId="11" numFmtId="0" xfId="9">
      <alignment horizontal="left" vertical="center" wrapText="true"/>
    </xf>
    <xf applyAlignment="true" applyBorder="true" applyFill="false" applyFont="true" applyNumberFormat="false" applyProtection="false" borderId="4" fillId="0" fontId="11" numFmtId="0" xfId="9">
      <alignment horizontal="left" vertical="center" wrapText="true"/>
    </xf>
    <xf applyAlignment="true" applyBorder="true" applyFill="false" applyFont="true" applyNumberFormat="false" applyProtection="false" borderId="5" fillId="0" fontId="11" numFmtId="0" xfId="9">
      <alignment horizontal="left" vertical="center" wrapText="true"/>
    </xf>
    <xf applyAlignment="true" applyBorder="true" applyFill="false" applyFont="true" applyNumberFormat="false" applyProtection="false" borderId="6" fillId="0" fontId="11" numFmtId="0" xfId="9">
      <alignment horizontal="center" wrapText="true"/>
    </xf>
    <xf applyAlignment="true" applyBorder="true" applyFill="false" applyFont="true" applyNumberFormat="false" applyProtection="false" borderId="2" fillId="0" fontId="10" numFmtId="0" xfId="9">
      <alignment horizontal="right" vertical="center" wrapText="true"/>
    </xf>
    <xf applyAlignment="true" applyBorder="true" applyFill="false" applyFont="true" applyNumberFormat="false" applyProtection="false" borderId="4" fillId="0" fontId="10" numFmtId="0" xfId="9">
      <alignment horizontal="right" vertical="center" wrapText="true"/>
    </xf>
    <xf applyAlignment="true" applyBorder="true" applyFill="false" applyFont="true" applyNumberFormat="false" applyProtection="false" borderId="5" fillId="0" fontId="10" numFmtId="0" xfId="9">
      <alignment horizontal="right" vertical="center" wrapText="true"/>
    </xf>
    <xf applyAlignment="true" applyBorder="true" applyFill="false" applyFont="true" applyNumberFormat="false" applyProtection="false" borderId="7" fillId="0" fontId="10" numFmtId="0" xfId="9">
      <alignment horizontal="center" vertical="center" wrapText="true"/>
    </xf>
    <xf applyAlignment="true" applyBorder="false" applyFill="false" applyFont="true" applyNumberFormat="false" applyProtection="false" borderId="0" fillId="0" fontId="13" numFmtId="0" xfId="9">
      <alignment horizontal="left"/>
    </xf>
    <xf applyAlignment="true" applyBorder="true" applyFill="false" applyFont="true" applyNumberFormat="false" applyProtection="true" borderId="6" fillId="0" fontId="11" numFmtId="0" xfId="7">
      <alignment horizontal="center"/>
    </xf>
    <xf applyAlignment="true" applyBorder="false" applyFill="false" applyFont="true" applyNumberFormat="false" applyProtection="false" borderId="0" fillId="0" fontId="24" numFmtId="0" xfId="6">
      <alignment horizontal="center"/>
    </xf>
    <xf applyAlignment="true" applyBorder="true" applyFill="false" applyFont="true" applyNumberFormat="false" applyProtection="false" borderId="0" fillId="0" fontId="13" numFmtId="0" xfId="9">
      <alignment horizontal="left"/>
    </xf>
    <xf applyAlignment="true" applyBorder="false" applyFill="false" applyFont="true" applyNumberFormat="false" applyProtection="false" borderId="0" fillId="0" fontId="13" numFmtId="0" xfId="9">
      <alignment horizontal="left" vertical="center"/>
    </xf>
    <xf applyAlignment="true" applyBorder="true" applyFill="false" applyFont="true" applyNumberFormat="false" applyProtection="true" borderId="0" fillId="0" fontId="16" numFmtId="0" xfId="7">
      <alignment horizontal="center" wrapText="true"/>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wrapText="true"/>
    </xf>
    <xf applyAlignment="true" applyBorder="true" applyFill="false" applyFont="true" applyNumberFormat="true" applyProtection="true" borderId="0" fillId="0" fontId="11" numFmtId="49" xfId="3">
      <alignment horizontal="center" wrapText="true"/>
    </xf>
    <xf applyAlignment="true" applyBorder="true" applyFill="true" applyFont="true" applyNumberFormat="true" applyProtection="true" borderId="7" fillId="3" fontId="17" numFmtId="14" xfId="7">
      <alignment horizontal="center" vertical="top"/>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true" borderId="7" fillId="0" fontId="17" numFmtId="0" xfId="7">
      <alignment horizontal="center" vertical="top" wrapText="true"/>
    </xf>
    <xf applyAlignment="true" applyBorder="true" applyFill="false" applyFont="true" applyNumberFormat="true" applyProtection="true" borderId="0" fillId="0" fontId="16" numFmtId="3" xfId="7">
      <alignment horizontal="center"/>
    </xf>
    <xf applyAlignment="true" applyBorder="true" applyFill="true" applyFont="true" applyNumberFormat="true" applyProtection="true" borderId="6" fillId="3" fontId="11" numFmtId="14" xfId="7">
      <alignment horizontal="center"/>
    </xf>
    <xf applyAlignment="true" applyBorder="true" applyFill="false" applyFont="true" applyNumberFormat="false" applyProtection="false" borderId="7" fillId="0" fontId="11" numFmtId="0" xfId="9">
      <alignment horizontal="left"/>
    </xf>
    <xf applyAlignment="true" applyBorder="true" applyFill="true" applyFont="true" applyNumberFormat="false" applyProtection="false" borderId="6" fillId="0" fontId="11" numFmtId="0" xfId="9">
      <alignment horizontal="left"/>
    </xf>
    <xf applyAlignment="true" applyBorder="true" applyFill="false" applyFont="true" applyNumberFormat="false" applyProtection="false" borderId="4" fillId="0" fontId="11" numFmtId="0" xfId="9">
      <alignment horizontal="center" wrapText="true"/>
    </xf>
    <xf applyAlignment="true" applyBorder="true" applyFill="false" applyFont="true" applyNumberFormat="false" applyProtection="false" borderId="4" fillId="0" fontId="23" numFmtId="0" xfId="9">
      <alignment horizontal="center" vertical="center"/>
    </xf>
    <xf applyAlignment="true" applyBorder="true" applyFill="false" applyFont="true" applyNumberFormat="false" applyProtection="false" borderId="4" fillId="0" fontId="11" numFmtId="0" xfId="9">
      <alignment horizontal="center" vertical="center" wrapText="true"/>
    </xf>
    <xf applyAlignment="true" applyBorder="true" applyFill="false" applyFont="true" applyNumberFormat="false" applyProtection="false" borderId="5" fillId="0" fontId="11" numFmtId="0" xfId="9">
      <alignment horizontal="center" vertical="center" wrapText="true"/>
    </xf>
    <xf applyAlignment="true" applyBorder="true" applyFill="false" applyFont="true" applyNumberFormat="false" applyProtection="true" borderId="0" fillId="0" fontId="20" numFmtId="0" xfId="7">
      <alignment horizontal="left" vertical="center"/>
    </xf>
    <xf applyAlignment="true" applyBorder="true" applyFill="false" applyFont="true" applyNumberFormat="false" applyProtection="true" borderId="6" fillId="0" fontId="11" numFmtId="0" xfId="7">
      <alignment horizontal="center" wrapText="true"/>
    </xf>
    <xf applyAlignment="true" applyBorder="true" applyFill="true" applyFont="true" applyNumberFormat="false" applyProtection="false" borderId="2" fillId="4" fontId="11" numFmtId="0" xfId="9">
      <alignment horizontal="left" vertical="center" wrapText="true"/>
    </xf>
    <xf applyAlignment="true" applyBorder="true" applyFill="true" applyFont="true" applyNumberFormat="false" applyProtection="false" borderId="4" fillId="4" fontId="11" numFmtId="0" xfId="9">
      <alignment horizontal="left" vertical="center" wrapText="true"/>
    </xf>
    <xf applyAlignment="true" applyBorder="true" applyFill="true" applyFont="true" applyNumberFormat="false" applyProtection="false" borderId="5" fillId="4" fontId="11" numFmtId="0" xfId="9">
      <alignment horizontal="left" vertical="center" wrapText="true"/>
    </xf>
    <xf applyAlignment="true" applyBorder="true" applyFill="true" applyFont="true" applyNumberFormat="false" applyProtection="false" borderId="4" fillId="4" fontId="11" numFmtId="0" xfId="9">
      <alignment horizontal="center" vertical="center" wrapText="true"/>
    </xf>
    <xf applyAlignment="true" applyBorder="true" applyFill="true" applyFont="true" applyNumberFormat="false" applyProtection="false" borderId="5" fillId="4" fontId="11" numFmtId="0" xfId="9">
      <alignment horizontal="center" vertical="center" wrapText="true"/>
    </xf>
    <xf applyAlignment="true" applyBorder="false" applyFill="false" applyFont="true" applyNumberFormat="false" applyProtection="false" borderId="0" fillId="0" fontId="11" numFmtId="0" xfId="6">
      <alignment horizontal="center"/>
    </xf>
    <xf applyAlignment="true" applyBorder="true" applyFill="false" applyFont="true" applyNumberFormat="false" applyProtection="false" borderId="6" fillId="0" fontId="11" numFmtId="0" xfId="9">
      <alignment horizontal="left"/>
    </xf>
    <xf applyAlignment="true" applyBorder="true" applyFill="true" applyFont="true" applyNumberFormat="false" applyProtection="false" borderId="2" fillId="0" fontId="27" numFmtId="0" xfId="6">
      <alignment horizontal="left" vertical="center" wrapText="true"/>
    </xf>
    <xf applyAlignment="true" applyBorder="true" applyFill="true" applyFont="true" applyNumberFormat="false" applyProtection="false" borderId="4" fillId="0" fontId="27" numFmtId="0" xfId="6">
      <alignment horizontal="left" vertical="center" wrapText="true"/>
    </xf>
    <xf applyAlignment="true" applyBorder="true" applyFill="true" applyFont="true" applyNumberFormat="false" applyProtection="false" borderId="5" fillId="0" fontId="27" numFmtId="0" xfId="6">
      <alignment horizontal="left" vertical="center" wrapText="true"/>
    </xf>
    <xf applyAlignment="true" applyBorder="true" applyFill="true" applyFont="true" applyNumberFormat="false" applyProtection="false" borderId="2" fillId="0" fontId="27" numFmtId="0" xfId="6">
      <alignment horizontal="center" vertical="center" wrapText="true"/>
    </xf>
    <xf applyAlignment="true" applyBorder="true" applyFill="true" applyFont="true" applyNumberFormat="false" applyProtection="false" borderId="4" fillId="0" fontId="27" numFmtId="0" xfId="6">
      <alignment horizontal="center" vertical="center" wrapText="true"/>
    </xf>
    <xf applyAlignment="true" applyBorder="true" applyFill="true" applyFont="true" applyNumberFormat="false" applyProtection="false" borderId="5" fillId="0" fontId="27" numFmtId="0" xfId="6">
      <alignment horizontal="center" vertical="center" wrapText="true"/>
    </xf>
    <xf applyAlignment="true" applyBorder="true" applyFill="false" applyFont="true" applyNumberFormat="false" applyProtection="false" borderId="0" fillId="0" fontId="17" numFmtId="0" xfId="6">
      <alignment horizontal="left" vertical="center" wrapText="true"/>
    </xf>
    <xf applyAlignment="true" applyBorder="true" applyFill="false" applyFont="true" applyNumberFormat="false" applyProtection="false" borderId="0" fillId="0" fontId="17" numFmtId="0" xfId="6">
      <alignment horizontal="left" vertical="center"/>
    </xf>
    <xf applyAlignment="true" applyBorder="true" applyFill="true" applyFont="true" applyNumberFormat="false" applyProtection="false" borderId="4" fillId="0" fontId="11" numFmtId="0" xfId="9">
      <alignment horizontal="center" vertical="center" wrapText="true"/>
    </xf>
    <xf applyAlignment="true" applyBorder="true" applyFill="true" applyFont="true" applyNumberFormat="false" applyProtection="false" borderId="4" fillId="0" fontId="11" numFmtId="0" xfId="9">
      <alignment horizontal="center" vertical="center"/>
    </xf>
    <xf applyAlignment="true" applyBorder="true" applyFill="false" applyFont="true" applyNumberFormat="false" applyProtection="false" borderId="7" fillId="0" fontId="16" numFmtId="0" xfId="6">
      <alignment horizontal="center" vertical="center"/>
    </xf>
    <xf applyAlignment="true" applyBorder="true" applyFill="false" applyFont="true" applyNumberFormat="false" applyProtection="false" borderId="2" fillId="0" fontId="20" numFmtId="0" xfId="6">
      <alignment horizontal="center" vertical="center" wrapText="true"/>
    </xf>
    <xf applyAlignment="true" applyBorder="true" applyFill="false" applyFont="true" applyNumberFormat="false" applyProtection="false" borderId="5" fillId="0" fontId="20" numFmtId="0" xfId="6">
      <alignment horizontal="center" vertical="center" wrapText="true"/>
    </xf>
    <xf applyAlignment="true" applyBorder="true" applyFill="false" applyFont="true" applyNumberFormat="false" applyProtection="false" borderId="2" fillId="0" fontId="20" numFmtId="0" xfId="6">
      <alignment horizontal="center" vertical="center"/>
    </xf>
    <xf applyAlignment="true" applyBorder="true" applyFill="false" applyFont="true" applyNumberFormat="false" applyProtection="false" borderId="5" fillId="0" fontId="20" numFmtId="0" xfId="6">
      <alignment horizontal="center" vertical="center"/>
    </xf>
    <xf applyAlignment="true" applyBorder="tru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20" numFmtId="0" xfId="6"/>
    <xf applyAlignment="true" applyBorder="true" applyFill="false" applyFont="true" applyNumberFormat="false" applyProtection="false" borderId="4" fillId="0" fontId="20" numFmtId="0" xfId="6">
      <alignment horizontal="center" vertical="center"/>
    </xf>
    <xf applyAlignment="true" applyBorder="true" applyFill="false" applyFont="true" applyNumberFormat="false" applyProtection="false" borderId="4" fillId="0" fontId="16" numFmtId="0" xfId="6">
      <alignment horizontal="left"/>
    </xf>
    <xf applyAlignment="true" applyBorder="true" applyFill="false" applyFont="true" applyNumberFormat="false" applyProtection="false" borderId="6" fillId="0" fontId="16" numFmtId="0" xfId="6">
      <alignment horizontal="right"/>
    </xf>
    <xf applyAlignment="true" applyBorder="true" applyFill="false" applyFont="true" applyNumberFormat="false" applyProtection="false" borderId="6" fillId="0" fontId="20" numFmtId="0" xfId="6">
      <alignment horizontal="left"/>
    </xf>
    <xf applyAlignment="true" applyBorder="true" applyFill="false" applyFont="true" applyNumberFormat="false" applyProtection="false" borderId="7" fillId="0" fontId="10" numFmtId="0" xfId="6">
      <alignment horizontal="center" vertical="top"/>
    </xf>
    <xf applyAlignment="true" applyBorder="true" applyFill="false" applyFont="true" applyNumberFormat="false" applyProtection="false" borderId="1" fillId="0" fontId="20" numFmtId="0" xfId="6">
      <alignment horizontal="center" vertical="center"/>
    </xf>
    <xf applyAlignment="true" applyBorder="true" applyFill="false" applyFont="true" applyNumberFormat="false" applyProtection="false" borderId="2" fillId="0" fontId="27" numFmtId="0" xfId="6">
      <alignment horizontal="left" vertical="center" wrapText="true"/>
    </xf>
    <xf applyAlignment="true" applyBorder="true" applyFill="false" applyFont="true" applyNumberFormat="false" applyProtection="false" borderId="5" fillId="0" fontId="27" numFmtId="0" xfId="6">
      <alignment horizontal="left" vertical="center"/>
    </xf>
    <xf applyAlignment="true" applyBorder="true" applyFill="false" applyFont="true" applyNumberFormat="false" applyProtection="false" borderId="2" fillId="0" fontId="27" numFmtId="0" xfId="6">
      <alignment horizontal="center" vertical="center" wrapText="true"/>
    </xf>
    <xf applyAlignment="true" applyBorder="true" applyFill="false" applyFont="true" applyNumberFormat="false" applyProtection="false" borderId="5" fillId="0" fontId="27" numFmtId="0" xfId="6">
      <alignment horizontal="center" vertical="center" wrapText="true"/>
    </xf>
    <xf applyAlignment="true" applyBorder="true" applyFill="true" applyFont="true" applyNumberFormat="true" applyProtection="false" borderId="1" fillId="0" fontId="11" numFmtId="3" xfId="6">
      <alignment horizontal="center" vertical="center" wrapText="true"/>
    </xf>
    <xf applyAlignment="true" applyBorder="false" applyFill="false" applyFont="true" applyNumberFormat="false" applyProtection="false" borderId="0" fillId="0" fontId="12" numFmtId="0" xfId="6">
      <alignment horizontal="center" vertical="center"/>
    </xf>
    <xf applyAlignment="true" applyBorder="fals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12" numFmtId="0" xfId="6">
      <alignment horizontal="right"/>
    </xf>
    <xf applyAlignment="true" applyBorder="true" applyFill="false" applyFont="true" applyNumberFormat="false" applyProtection="false" borderId="4" fillId="0" fontId="11" numFmtId="0" xfId="6">
      <alignment horizontal="left" vertical="center"/>
    </xf>
    <xf applyAlignment="true" applyBorder="true" applyFill="false" applyFont="true" applyNumberFormat="false" applyProtection="false" borderId="6" fillId="0" fontId="20" numFmtId="0" xfId="6">
      <alignment horizontal="center"/>
    </xf>
    <xf applyAlignment="true" applyBorder="true" applyFill="true" applyFont="true" applyNumberFormat="false" applyProtection="false" borderId="0" fillId="2" fontId="20" numFmtId="0" xfId="6">
      <alignment horizontal="center"/>
    </xf>
    <xf applyAlignment="true" applyBorder="true" applyFill="false" applyFont="true" applyNumberFormat="false" applyProtection="false" borderId="4" fillId="0" fontId="11" numFmtId="0" xfId="6">
      <alignment horizontal="center" wrapText="true"/>
    </xf>
    <xf applyAlignment="true" applyBorder="true" applyFill="false" applyFont="true" applyNumberFormat="false" applyProtection="false" borderId="4" fillId="0" fontId="11" numFmtId="0" xfId="6">
      <alignment horizontal="center"/>
    </xf>
    <xf applyAlignment="true" applyBorder="true" applyFill="false" applyFont="true" applyNumberFormat="false" applyProtection="false" borderId="2" fillId="0" fontId="20" numFmtId="0" xfId="6">
      <alignment horizontal="center"/>
    </xf>
    <xf applyAlignment="true" applyBorder="true" applyFill="false" applyFont="true" applyNumberFormat="false" applyProtection="false" borderId="5" fillId="0" fontId="20" numFmtId="0" xfId="6">
      <alignment horizontal="center"/>
    </xf>
    <xf applyAlignment="true" applyBorder="true" applyFill="false" applyFont="true" applyNumberFormat="false" applyProtection="false" borderId="0" fillId="0" fontId="20" numFmtId="0" xfId="6">
      <alignment horizontal="left" vertical="center"/>
    </xf>
    <xf applyAlignment="true" applyBorder="true" applyFill="false" applyFont="true" applyNumberFormat="false" applyProtection="false" borderId="6" fillId="0" fontId="11" numFmtId="0" xfId="6">
      <alignment horizontal="center" wrapText="true"/>
    </xf>
    <xf applyAlignment="true" applyBorder="true" applyFill="false" applyFont="true" applyNumberFormat="false" applyProtection="false" borderId="6" fillId="0" fontId="16" numFmtId="0" xfId="42">
      <alignment horizontal="center"/>
    </xf>
    <xf applyAlignment="true" applyBorder="true" applyFill="false" applyFont="true" applyNumberFormat="false" applyProtection="false" borderId="0" fillId="0" fontId="10" numFmtId="0" xfId="42">
      <alignment horizontal="center" vertical="top"/>
    </xf>
    <xf applyAlignment="true" applyBorder="false" applyFill="false" applyFont="true" applyNumberFormat="false" applyProtection="false" borderId="0" fillId="0" fontId="12" numFmtId="0" xfId="42">
      <alignment horizontal="right" vertical="center" wrapText="true"/>
    </xf>
    <xf applyAlignment="true" applyBorder="false" applyFill="false" applyFont="true" applyNumberFormat="false" applyProtection="false" borderId="0" fillId="0" fontId="12" numFmtId="0" xfId="42">
      <alignment horizontal="right" vertical="center"/>
    </xf>
    <xf applyAlignment="true" applyBorder="true" applyFill="false" applyFont="true" applyNumberFormat="false" applyProtection="false" borderId="3" fillId="0" fontId="11" numFmtId="0" xfId="44">
      <alignment horizontal="left" vertical="center" wrapText="true"/>
    </xf>
    <xf applyAlignment="true" applyBorder="true" applyFill="false" applyFont="true" applyNumberFormat="false" applyProtection="false" borderId="0" fillId="0" fontId="20" numFmtId="0" xfId="42">
      <alignment horizontal="left" vertical="center" wrapText="true"/>
    </xf>
    <xf applyAlignment="true" applyBorder="true" applyFill="false" applyFont="true" applyNumberFormat="false" applyProtection="false" borderId="0" fillId="0" fontId="20" numFmtId="0" xfId="42">
      <alignment horizontal="left" vertical="center"/>
    </xf>
    <xf applyAlignment="true" applyBorder="true" applyFill="false" applyFont="true" applyNumberFormat="false" applyProtection="false" borderId="1" fillId="0" fontId="20" numFmtId="0" xfId="42">
      <alignment horizontal="center" vertical="center"/>
    </xf>
    <xf applyAlignment="true" applyBorder="true" applyFill="false" applyFont="true" applyNumberFormat="false" applyProtection="false" borderId="0" fillId="0" fontId="7" numFmtId="0" xfId="42">
      <alignment horizontal="center" wrapText="true"/>
    </xf>
    <xf applyAlignment="true" applyBorder="true" applyFill="false" applyFont="true" applyNumberFormat="false" applyProtection="false" borderId="11" fillId="0" fontId="7" numFmtId="0" xfId="42">
      <alignment horizontal="center" wrapText="true"/>
    </xf>
    <xf applyAlignment="true" applyBorder="true" applyFill="false" applyFont="true" applyNumberFormat="false" applyProtection="true" borderId="0" fillId="0" fontId="10" numFmtId="0" xfId="7">
      <alignment horizontal="left" vertical="center" wrapText="true"/>
    </xf>
    <xf applyAlignment="true" applyBorder="true" applyFill="false" applyFont="true" applyNumberFormat="false" applyProtection="true" borderId="11" fillId="0" fontId="10" numFmtId="0" xfId="7">
      <alignment horizontal="left" vertical="center" wrapText="true"/>
    </xf>
    <xf applyAlignment="true" applyBorder="false" applyFill="false" applyFont="true" applyNumberFormat="false" applyProtection="false" borderId="0" fillId="0" fontId="12" numFmtId="0" xfId="6">
      <alignment horizontal="right" vertical="center"/>
    </xf>
    <xf applyAlignment="true" applyBorder="true" applyFill="true" applyFont="true" applyNumberFormat="false" applyProtection="false" borderId="0" fillId="2" fontId="20" numFmtId="0" xfId="6">
      <alignment horizontal="center" vertical="center"/>
    </xf>
    <xf applyAlignment="true" applyBorder="true" applyFill="true" applyFont="true" applyNumberFormat="false" applyProtection="false" borderId="16" fillId="0" fontId="20" numFmtId="0" xfId="6">
      <alignment horizontal="left" vertical="center" wrapText="true"/>
    </xf>
    <xf applyAlignment="true" applyBorder="true" applyFill="true" applyFont="true" applyNumberFormat="false" applyProtection="false" borderId="16" fillId="0" fontId="20" numFmtId="0" xfId="6">
      <alignment horizontal="left" vertical="center"/>
    </xf>
    <xf applyAlignment="true" applyBorder="true" applyFill="false" applyFont="true" applyNumberFormat="false" applyProtection="false" borderId="6" fillId="0" fontId="16" numFmtId="0" xfId="6">
      <alignment horizontal="center"/>
    </xf>
    <xf applyAlignment="true" applyBorder="true" applyFill="false" applyFont="true" applyNumberFormat="false" applyProtection="false" borderId="0" fillId="0" fontId="10" numFmtId="0" xfId="6">
      <alignment horizontal="center" vertical="top"/>
    </xf>
    <xf applyAlignment="true" applyBorder="true" applyFill="true" applyFont="true" applyNumberFormat="false" applyProtection="false" borderId="16" fillId="6" fontId="11" numFmtId="0" xfId="6">
      <alignment horizontal="left" vertical="center"/>
    </xf>
    <xf applyAlignment="true" applyBorder="true" applyFill="true" applyFont="true" applyNumberFormat="false" applyProtection="false" borderId="16" fillId="0" fontId="11" numFmtId="0" xfId="6">
      <alignment horizontal="left" vertical="center"/>
    </xf>
    <xf applyAlignment="true" applyBorder="true" applyFill="true" applyFont="true" applyNumberFormat="false" applyProtection="false" borderId="16" fillId="0" fontId="22" numFmtId="0" xfId="40">
      <alignment horizontal="left" vertical="center" wrapText="true"/>
    </xf>
    <xf applyAlignment="true" applyBorder="true" applyFill="true" applyFont="true" applyNumberFormat="false" applyProtection="false" borderId="13" fillId="0" fontId="20" numFmtId="0" xfId="6">
      <alignment horizontal="left" vertical="center"/>
    </xf>
    <xf applyAlignment="true" applyBorder="true" applyFill="true" applyFont="true" applyNumberFormat="false" applyProtection="false" borderId="13" fillId="0" fontId="11" numFmtId="0" xfId="6">
      <alignment horizontal="left" vertical="center"/>
    </xf>
    <xf applyAlignment="true" applyBorder="true" applyFill="false" applyFont="true" applyNumberFormat="false" applyProtection="false" borderId="6" fillId="0" fontId="35" numFmtId="0" xfId="5">
      <alignment horizontal="center" vertical="center"/>
    </xf>
    <xf applyAlignment="true" applyBorder="true" applyFill="false" applyFont="true" applyNumberFormat="false" applyProtection="false" borderId="15" fillId="0" fontId="11" numFmtId="0" xfId="0">
      <alignment horizontal="left" vertical="center" wrapText="true"/>
    </xf>
    <xf applyAlignment="true" applyBorder="false" applyFill="false" applyFont="true" applyNumberFormat="false" applyProtection="false" borderId="0" fillId="0" fontId="11" numFmtId="0" xfId="0">
      <alignment horizontal="left" vertical="center"/>
    </xf>
    <xf applyAlignment="true" applyBorder="true" applyFill="false" applyFont="true" applyNumberFormat="false" applyProtection="false" borderId="3" fillId="0" fontId="7" numFmtId="0" xfId="0">
      <alignment horizontal="left" vertical="center" wrapText="true"/>
    </xf>
    <xf applyAlignment="true" applyBorder="true" applyFill="false" applyFont="true" applyNumberFormat="false" applyProtection="false" borderId="17" fillId="0" fontId="7" numFmtId="0" xfId="0">
      <alignment horizontal="left" vertical="center" wrapText="true"/>
    </xf>
    <xf applyAlignment="true" applyBorder="true" applyFill="false" applyFont="true" applyNumberFormat="false" applyProtection="false" borderId="1" fillId="0" fontId="10" numFmtId="0" xfId="6">
      <alignment horizontal="center" vertical="center"/>
    </xf>
  </cellXfs>
  <cellStyles count="145">
    <cellStyle builtinId="8" name="Гиперссылка" xfId="7"/>
    <cellStyle builtinId="0" name="Обычный" xfId="0"/>
    <cellStyle name="Обычный 2" xfId="1"/>
    <cellStyle name="Обычный 2 2" xfId="16"/>
    <cellStyle name="Обычный 2 2 2" xfId="32"/>
    <cellStyle name="Обычный 2 2 2 2" xfId="85"/>
    <cellStyle name="Обычный 2 2 2 2 2" xfId="137"/>
    <cellStyle name="Обычный 2 2 2 3" xfId="59"/>
    <cellStyle name="Обычный 2 2 2 4" xfId="111"/>
    <cellStyle name="Обычный 2 2 3" xfId="74"/>
    <cellStyle name="Обычный 2 2 3 2" xfId="126"/>
    <cellStyle name="Обычный 2 2 4" xfId="48"/>
    <cellStyle name="Обычный 2 2 5" xfId="100"/>
    <cellStyle name="Обычный 2 3" xfId="22"/>
    <cellStyle name="Обычный 2 4" xfId="11"/>
    <cellStyle name="Обычный 2 4 2" xfId="29"/>
    <cellStyle name="Обычный 2 4 2 2" xfId="82"/>
    <cellStyle name="Обычный 2 4 2 2 2" xfId="134"/>
    <cellStyle name="Обычный 2 4 2 3" xfId="56"/>
    <cellStyle name="Обычный 2 4 2 4" xfId="108"/>
    <cellStyle name="Обычный 2 4 3" xfId="71"/>
    <cellStyle name="Обычный 2 4 3 2" xfId="123"/>
    <cellStyle name="Обычный 2 4 4" xfId="45"/>
    <cellStyle name="Обычный 2 4 5" xfId="97"/>
    <cellStyle name="Обычный 3" xfId="4"/>
    <cellStyle name="Обычный 3 2" xfId="25"/>
    <cellStyle name="Обычный 3 3" xfId="13"/>
    <cellStyle name="Обычный 3 4" xfId="26"/>
    <cellStyle name="Обычный 3 4 2" xfId="37"/>
    <cellStyle name="Обычный 3 4 2 2" xfId="90"/>
    <cellStyle name="Обычный 3 4 2 2 2" xfId="142"/>
    <cellStyle name="Обычный 3 4 2 3" xfId="64"/>
    <cellStyle name="Обычный 3 4 2 4" xfId="116"/>
    <cellStyle name="Обычный 3 4 3" xfId="79"/>
    <cellStyle name="Обычный 3 4 3 2" xfId="131"/>
    <cellStyle name="Обычный 3 4 4" xfId="53"/>
    <cellStyle name="Обычный 3 4 5" xfId="105"/>
    <cellStyle name="Обычный 4" xfId="5"/>
    <cellStyle name="Обычный 4 2" xfId="8"/>
    <cellStyle name="Обычный 4 2 2" xfId="34"/>
    <cellStyle name="Обычный 4 2 2 2" xfId="87"/>
    <cellStyle name="Обычный 4 2 2 2 2" xfId="139"/>
    <cellStyle name="Обычный 4 2 2 3" xfId="61"/>
    <cellStyle name="Обычный 4 2 2 4" xfId="113"/>
    <cellStyle name="Обычный 4 2 3" xfId="18"/>
    <cellStyle name="Обычный 4 2 3 2" xfId="76"/>
    <cellStyle name="Обычный 4 2 3 2 2" xfId="128"/>
    <cellStyle name="Обычный 4 2 3 3" xfId="50"/>
    <cellStyle name="Обычный 4 2 3 4" xfId="102"/>
    <cellStyle name="Обычный 4 2 4" xfId="69"/>
    <cellStyle name="Обычный 4 2 4 2" xfId="121"/>
    <cellStyle name="Обычный 4 2 5" xfId="43"/>
    <cellStyle name="Обычный 4 2 6" xfId="95"/>
    <cellStyle name="Обычный 4 3" xfId="31"/>
    <cellStyle name="Обычный 4 3 2" xfId="84"/>
    <cellStyle name="Обычный 4 3 2 2" xfId="136"/>
    <cellStyle name="Обычный 4 3 3" xfId="58"/>
    <cellStyle name="Обычный 4 3 4" xfId="110"/>
    <cellStyle name="Обычный 4 4" xfId="15"/>
    <cellStyle name="Обычный 4 4 2" xfId="73"/>
    <cellStyle name="Обычный 4 4 2 2" xfId="125"/>
    <cellStyle name="Обычный 4 4 3" xfId="47"/>
    <cellStyle name="Обычный 4 4 4" xfId="99"/>
    <cellStyle name="Обычный 4 5" xfId="67"/>
    <cellStyle name="Обычный 4 5 2" xfId="119"/>
    <cellStyle name="Обычный 4 6" xfId="41"/>
    <cellStyle name="Обычный 4 7" xfId="93"/>
    <cellStyle name="Обычный 5" xfId="6"/>
    <cellStyle name="Обычный 5 2" xfId="9"/>
    <cellStyle name="Обычный 5 2 2" xfId="36"/>
    <cellStyle name="Обычный 5 2 2 2" xfId="89"/>
    <cellStyle name="Обычный 5 2 2 2 2" xfId="141"/>
    <cellStyle name="Обычный 5 2 2 3" xfId="63"/>
    <cellStyle name="Обычный 5 2 2 4" xfId="115"/>
    <cellStyle name="Обычный 5 2 3" xfId="70"/>
    <cellStyle name="Обычный 5 2 3 2" xfId="122"/>
    <cellStyle name="Обычный 5 2 4" xfId="44"/>
    <cellStyle name="Обычный 5 2 5" xfId="96"/>
    <cellStyle name="Обычный 5 3" xfId="20"/>
    <cellStyle name="Обычный 5 3 2" xfId="78"/>
    <cellStyle name="Обычный 5 3 2 2" xfId="130"/>
    <cellStyle name="Обычный 5 3 3" xfId="52"/>
    <cellStyle name="Обычный 5 3 4" xfId="104"/>
    <cellStyle name="Обычный 5 4" xfId="68"/>
    <cellStyle name="Обычный 5 4 2" xfId="120"/>
    <cellStyle name="Обычный 5 5" xfId="42"/>
    <cellStyle name="Обычный 5 6" xfId="94"/>
    <cellStyle name="Обычный 6" xfId="21"/>
    <cellStyle name="Обычный 7" xfId="40"/>
    <cellStyle builtinId="3" name="Финансовый" xfId="3"/>
    <cellStyle name="Финансовый 2" xfId="2"/>
    <cellStyle name="Финансовый 2 2" xfId="17"/>
    <cellStyle name="Финансовый 2 2 2" xfId="33"/>
    <cellStyle name="Финансовый 2 2 2 2" xfId="86"/>
    <cellStyle name="Финансовый 2 2 2 2 2" xfId="138"/>
    <cellStyle name="Финансовый 2 2 2 3" xfId="60"/>
    <cellStyle name="Финансовый 2 2 2 4" xfId="112"/>
    <cellStyle name="Финансовый 2 2 3" xfId="75"/>
    <cellStyle name="Финансовый 2 2 3 2" xfId="127"/>
    <cellStyle name="Финансовый 2 2 4" xfId="49"/>
    <cellStyle name="Финансовый 2 2 5" xfId="101"/>
    <cellStyle name="Финансовый 2 3" xfId="23"/>
    <cellStyle name="Финансовый 2 4" xfId="12"/>
    <cellStyle name="Финансовый 2 4 2" xfId="30"/>
    <cellStyle name="Финансовый 2 4 2 2" xfId="83"/>
    <cellStyle name="Финансовый 2 4 2 2 2" xfId="135"/>
    <cellStyle name="Финансовый 2 4 2 3" xfId="57"/>
    <cellStyle name="Финансовый 2 4 2 4" xfId="109"/>
    <cellStyle name="Финансовый 2 4 3" xfId="72"/>
    <cellStyle name="Финансовый 2 4 3 2" xfId="124"/>
    <cellStyle name="Финансовый 2 4 4" xfId="46"/>
    <cellStyle name="Финансовый 2 4 5" xfId="98"/>
    <cellStyle name="Финансовый 3" xfId="10"/>
    <cellStyle name="Финансовый 3 2" xfId="27"/>
    <cellStyle name="Финансовый 3 2 2" xfId="38"/>
    <cellStyle name="Финансовый 3 2 2 2" xfId="91"/>
    <cellStyle name="Финансовый 3 2 2 2 2" xfId="143"/>
    <cellStyle name="Финансовый 3 2 2 3" xfId="65"/>
    <cellStyle name="Финансовый 3 2 2 4" xfId="117"/>
    <cellStyle name="Финансовый 3 2 3" xfId="80"/>
    <cellStyle name="Финансовый 3 2 3 2" xfId="132"/>
    <cellStyle name="Финансовый 3 2 4" xfId="54"/>
    <cellStyle name="Финансовый 3 2 5" xfId="106"/>
    <cellStyle name="Финансовый 4" xfId="14"/>
    <cellStyle name="Финансовый 4 2" xfId="28"/>
    <cellStyle name="Финансовый 4 2 2" xfId="39"/>
    <cellStyle name="Финансовый 4 2 2 2" xfId="92"/>
    <cellStyle name="Финансовый 4 2 2 2 2" xfId="144"/>
    <cellStyle name="Финансовый 4 2 2 3" xfId="66"/>
    <cellStyle name="Финансовый 4 2 2 4" xfId="118"/>
    <cellStyle name="Финансовый 4 2 3" xfId="81"/>
    <cellStyle name="Финансовый 4 2 3 2" xfId="133"/>
    <cellStyle name="Финансовый 4 2 4" xfId="55"/>
    <cellStyle name="Финансовый 4 2 5" xfId="107"/>
    <cellStyle name="Финансовый 5" xfId="19"/>
    <cellStyle name="Финансовый 5 2" xfId="35"/>
    <cellStyle name="Финансовый 5 2 2" xfId="88"/>
    <cellStyle name="Финансовый 5 2 2 2" xfId="140"/>
    <cellStyle name="Финансовый 5 2 3" xfId="62"/>
    <cellStyle name="Финансовый 5 2 4" xfId="114"/>
    <cellStyle name="Финансовый 5 3" xfId="77"/>
    <cellStyle name="Финансовый 5 3 2" xfId="129"/>
    <cellStyle name="Финансовый 5 4" xfId="51"/>
    <cellStyle name="Финансовый 5 5" xfId="103"/>
    <cellStyle name="Финансовый 6" xfId="24"/>
  </cellStyles>
  <dxfs count="0"/>
  <tableStyles count="2" defaultPivotStyle="PivotStyleLight16" defaultTableStyle="TableStyleMedium9">
    <tableStyle name="Стиль сводной таблицы 1" pivot="0"/>
    <tableStyle name="Стиль таблицы 1" pivo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worksheets/sheet8.xml" Type="http://schemas.openxmlformats.org/officeDocument/2006/relationships/worksheet"></Relationship><Relationship Id="rId13" Target="sharedStrings.xml" Type="http://schemas.openxmlformats.org/officeDocument/2006/relationships/sharedStrings"></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theme/theme1.xml" Type="http://schemas.openxmlformats.org/officeDocument/2006/relationships/theme"></Relationship><Relationship Id="rId5" Target="worksheets/sheet5.xml" Type="http://schemas.openxmlformats.org/officeDocument/2006/relationships/worksheet"></Relationship><Relationship Id="rId10" Target="worksheets/sheet10.xml" Type="http://schemas.openxmlformats.org/officeDocument/2006/relationships/worksheet"></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 Id="rId14" Target="calcChain.xml" Type="http://schemas.openxmlformats.org/officeDocument/2006/relationships/calcChain"></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5" name="Рисунок 4"/>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361950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381856</xdr:colOff>
      <xdr:row>3</xdr:row>
      <xdr:rowOff>6091</xdr:rowOff>
    </xdr:to>
    <xdr:pic>
      <xdr:nvPicPr>
        <xdr:cNvPr id="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3187401" cy="9152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333376</xdr:colOff>
      <xdr:row>3</xdr:row>
      <xdr:rowOff>59784</xdr:rowOff>
    </xdr:to>
    <xdr:pic>
      <xdr:nvPicPr>
        <xdr:cNvPr id="12"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0"/>
          <a:ext cx="2762250" cy="79320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0</xdr:col>
      <xdr:colOff>1</xdr:colOff>
      <xdr:row>32</xdr:row>
      <xdr:rowOff>35559</xdr:rowOff>
    </xdr:from>
    <xdr:ext cx="2390774" cy="686536"/>
    <xdr:pic>
      <xdr:nvPicPr>
        <xdr:cNvPr id="1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4"/>
          <a:ext cx="2390774" cy="6865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0</xdr:col>
      <xdr:colOff>1</xdr:colOff>
      <xdr:row>64</xdr:row>
      <xdr:rowOff>35558</xdr:rowOff>
    </xdr:from>
    <xdr:ext cx="2638424" cy="757651"/>
    <xdr:pic>
      <xdr:nvPicPr>
        <xdr:cNvPr id="20"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3"/>
          <a:ext cx="2638424" cy="75765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twoCellAnchor editAs="oneCell">
    <xdr:from>
      <xdr:col>0</xdr:col>
      <xdr:colOff>123825</xdr:colOff>
      <xdr:row>6</xdr:row>
      <xdr:rowOff>323850</xdr:rowOff>
    </xdr:from>
    <xdr:to>
      <xdr:col>8</xdr:col>
      <xdr:colOff>1076325</xdr:colOff>
      <xdr:row>11</xdr:row>
      <xdr:rowOff>190500</xdr:rowOff>
    </xdr:to>
    <xdr:pic>
      <xdr:nvPicPr>
        <xdr:cNvPr id="9" name="Рисунок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825" y="2000250"/>
          <a:ext cx="742950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666750</xdr:colOff>
      <xdr:row>11</xdr:row>
      <xdr:rowOff>333375</xdr:rowOff>
    </xdr:from>
    <xdr:to>
      <xdr:col>8</xdr:col>
      <xdr:colOff>1076102</xdr:colOff>
      <xdr:row>29</xdr:row>
      <xdr:rowOff>2238375</xdr:rowOff>
    </xdr:to>
    <xdr:pic>
      <xdr:nvPicPr>
        <xdr:cNvPr id="10" name="Рисунок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14875" y="3724275"/>
          <a:ext cx="2838227"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228602</xdr:colOff>
      <xdr:row>39</xdr:row>
      <xdr:rowOff>19053</xdr:rowOff>
    </xdr:from>
    <xdr:to>
      <xdr:col>4</xdr:col>
      <xdr:colOff>104777</xdr:colOff>
      <xdr:row>61</xdr:row>
      <xdr:rowOff>2440215</xdr:rowOff>
    </xdr:to>
    <xdr:pic>
      <xdr:nvPicPr>
        <xdr:cNvPr id="13" name="Рисунок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rot="16200000">
          <a:off x="-3182254" y="17593584"/>
          <a:ext cx="9936387" cy="3114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76203</xdr:colOff>
      <xdr:row>70</xdr:row>
      <xdr:rowOff>33343</xdr:rowOff>
    </xdr:from>
    <xdr:to>
      <xdr:col>6</xdr:col>
      <xdr:colOff>691214</xdr:colOff>
      <xdr:row>93</xdr:row>
      <xdr:rowOff>400053</xdr:rowOff>
    </xdr:to>
    <xdr:pic>
      <xdr:nvPicPr>
        <xdr:cNvPr id="11" name="Рисунок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16200000">
          <a:off x="-2552371" y="28693742"/>
          <a:ext cx="10729910" cy="5472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428625</xdr:colOff>
      <xdr:row>0</xdr:row>
      <xdr:rowOff>76200</xdr:rowOff>
    </xdr:from>
    <xdr:to>
      <xdr:col>1</xdr:col>
      <xdr:colOff>314325</xdr:colOff>
      <xdr:row>2</xdr:row>
      <xdr:rowOff>295275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76200"/>
          <a:ext cx="914400" cy="866775"/>
        </a:xfrm>
        <a:prstGeom prst="rect">
          <a:avLst/>
        </a:prstGeom>
      </xdr:spPr>
    </xdr:pic>
    <xdr:clientData/>
  </xdr:twoCellAnchor>
  <xdr:twoCellAnchor editAs="oneCell">
    <xdr:from>
      <xdr:col>0</xdr:col>
      <xdr:colOff>57150</xdr:colOff>
      <xdr:row>12</xdr:row>
      <xdr:rowOff>87788</xdr:rowOff>
    </xdr:from>
    <xdr:to>
      <xdr:col>8</xdr:col>
      <xdr:colOff>778317</xdr:colOff>
      <xdr:row>23</xdr:row>
      <xdr:rowOff>266699</xdr:rowOff>
    </xdr:to>
    <xdr:pic>
      <xdr:nvPicPr>
        <xdr:cNvPr id="3078" name="Picture 6"/>
        <xdr:cNvPicPr>
          <a:picLocks noChangeAspect="1" noChangeArrowheads="1"/>
        </xdr:cNvPicPr>
      </xdr:nvPicPr>
      <xdr:blipFill>
        <a:blip xmlns:r="http://schemas.openxmlformats.org/officeDocument/2006/relationships" r:embed="rId2"/>
        <a:srcRect/>
        <a:stretch>
          <a:fillRect/>
        </a:stretch>
      </xdr:blipFill>
      <xdr:spPr bwMode="auto">
        <a:xfrm>
          <a:off x="57150" y="4040663"/>
          <a:ext cx="7760142" cy="4160361"/>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G8" sqref="G8"/>
    </sheetView>
  </sheetViews>
  <sheetFormatPr defaultRowHeight="14.4" x14ac:dyDescent="0.3"/>
  <cols>
    <col min="2" max="2" width="9.109375" customWidth="1"/>
    <col min="3" max="3" width="128.6640625" customWidth="1"/>
  </cols>
  <sheetData>
    <row r="1" spans="1:3" s="150" customFormat="1" ht="23.25" customHeight="1" x14ac:dyDescent="0.25">
      <c r="A1" s="241" t="s">
        <v>40</v>
      </c>
      <c r="B1" s="241"/>
      <c r="C1" s="241"/>
    </row>
    <row r="2" spans="1:3" s="92" customFormat="1" ht="30.75" customHeight="1" x14ac:dyDescent="0.25">
      <c r="A2" s="151">
        <v>1</v>
      </c>
      <c r="B2" s="237" t="s">
        <v>156</v>
      </c>
      <c r="C2" s="152" t="s">
        <v>221</v>
      </c>
    </row>
    <row r="3" spans="1:3" s="92" customFormat="1" ht="30.75" customHeight="1" x14ac:dyDescent="0.25">
      <c r="A3" s="151">
        <v>2</v>
      </c>
      <c r="B3" s="238"/>
      <c r="C3" s="152" t="s">
        <v>219</v>
      </c>
    </row>
    <row r="4" spans="1:3" s="92" customFormat="1" ht="41.25" customHeight="1" x14ac:dyDescent="0.25">
      <c r="A4" s="151">
        <v>3</v>
      </c>
      <c r="B4" s="238"/>
      <c r="C4" s="165" t="s">
        <v>317</v>
      </c>
    </row>
    <row r="5" spans="1:3" s="92" customFormat="1" ht="16.5" customHeight="1" x14ac:dyDescent="0.25"/>
    <row r="6" spans="1:3" s="92" customFormat="1" ht="42.75" customHeight="1" x14ac:dyDescent="0.25">
      <c r="A6" s="118">
        <v>4</v>
      </c>
      <c r="B6" s="239" t="s">
        <v>155</v>
      </c>
      <c r="C6" s="119" t="s">
        <v>220</v>
      </c>
    </row>
    <row r="7" spans="1:3" s="92" customFormat="1" ht="69.75" customHeight="1" x14ac:dyDescent="0.25">
      <c r="A7" s="118">
        <v>5</v>
      </c>
      <c r="B7" s="240"/>
      <c r="C7" s="122" t="s">
        <v>214</v>
      </c>
    </row>
    <row r="8" spans="1:3" s="92" customFormat="1" ht="41.25" customHeight="1" x14ac:dyDescent="0.25">
      <c r="A8" s="118">
        <v>6</v>
      </c>
      <c r="B8" s="240"/>
      <c r="C8" s="122" t="s">
        <v>215</v>
      </c>
    </row>
    <row r="9" spans="1:3" s="92" customFormat="1" ht="41.25" customHeight="1" x14ac:dyDescent="0.25">
      <c r="A9" s="118">
        <v>7</v>
      </c>
      <c r="B9" s="240"/>
      <c r="C9" s="122" t="s">
        <v>318</v>
      </c>
    </row>
    <row r="10" spans="1:3" s="92" customFormat="1" ht="83.25" customHeight="1" x14ac:dyDescent="0.25">
      <c r="A10" s="118">
        <v>8</v>
      </c>
      <c r="B10" s="240"/>
      <c r="C10" s="122" t="s">
        <v>216</v>
      </c>
    </row>
    <row r="11" spans="1:3" s="92" customFormat="1" ht="60" customHeight="1" x14ac:dyDescent="0.25">
      <c r="A11" s="242" t="s">
        <v>225</v>
      </c>
      <c r="B11" s="242"/>
      <c r="C11" s="242"/>
    </row>
    <row r="12" spans="1:3" s="92" customFormat="1" ht="20.25" customHeight="1" x14ac:dyDescent="0.3">
      <c r="A12" s="128" t="s">
        <v>122</v>
      </c>
    </row>
    <row r="13" spans="1:3" s="92" customFormat="1" ht="20.25" customHeight="1" x14ac:dyDescent="0.3">
      <c r="A13" s="128" t="s">
        <v>213</v>
      </c>
    </row>
    <row r="14" spans="1:3" s="92" customFormat="1" ht="20.25" customHeight="1" x14ac:dyDescent="0.3">
      <c r="A14" s="128" t="s">
        <v>124</v>
      </c>
    </row>
    <row r="15" spans="1:3" s="92" customFormat="1" ht="20.25" customHeight="1" x14ac:dyDescent="0.3">
      <c r="C15" s="149" t="s">
        <v>159</v>
      </c>
    </row>
    <row r="16" spans="1:3" s="92" customFormat="1" ht="20.25" customHeight="1" x14ac:dyDescent="0.3">
      <c r="C16" s="149" t="s">
        <v>125</v>
      </c>
    </row>
    <row r="17" spans="1:3" s="92" customFormat="1" ht="20.25" customHeight="1" x14ac:dyDescent="0.3">
      <c r="C17" s="149" t="s">
        <v>126</v>
      </c>
    </row>
    <row r="18" spans="1:3" s="92" customFormat="1" ht="20.25" customHeight="1" x14ac:dyDescent="0.3">
      <c r="C18" s="149" t="s">
        <v>129</v>
      </c>
    </row>
    <row r="19" spans="1:3" s="92" customFormat="1" ht="20.25" customHeight="1" x14ac:dyDescent="0.3">
      <c r="C19" s="149" t="s">
        <v>128</v>
      </c>
    </row>
    <row r="20" spans="1:3" s="92" customFormat="1" ht="20.25" customHeight="1" x14ac:dyDescent="0.3">
      <c r="C20" s="149" t="s">
        <v>160</v>
      </c>
    </row>
    <row r="21" spans="1:3" s="92" customFormat="1" ht="20.25" customHeight="1" x14ac:dyDescent="0.3">
      <c r="C21" s="149" t="s">
        <v>123</v>
      </c>
    </row>
    <row r="22" spans="1:3" s="92" customFormat="1" ht="20.25" customHeight="1" x14ac:dyDescent="0.3">
      <c r="C22" s="149" t="s">
        <v>127</v>
      </c>
    </row>
    <row r="23" spans="1:3" s="92" customFormat="1" ht="20.25" customHeight="1" x14ac:dyDescent="0.3">
      <c r="C23" s="149" t="s">
        <v>161</v>
      </c>
    </row>
    <row r="24" spans="1:3" s="92" customFormat="1" ht="20.25" customHeight="1" x14ac:dyDescent="0.3">
      <c r="A24" s="128" t="s">
        <v>154</v>
      </c>
    </row>
    <row r="25" spans="1:3" s="92" customFormat="1" ht="20.25" customHeight="1" x14ac:dyDescent="0.3">
      <c r="A25" s="128" t="s">
        <v>162</v>
      </c>
    </row>
    <row r="26" spans="1:3" s="92" customFormat="1" ht="20.25" customHeight="1" x14ac:dyDescent="0.3">
      <c r="A26" s="128" t="s">
        <v>163</v>
      </c>
    </row>
    <row r="27" spans="1:3" ht="20.25" customHeight="1" x14ac:dyDescent="0.3"/>
    <row r="28" spans="1:3" ht="20.25" customHeight="1" x14ac:dyDescent="0.3"/>
  </sheetData>
  <mergeCells count="4">
    <mergeCell ref="B2:B4"/>
    <mergeCell ref="B6:B10"/>
    <mergeCell ref="A1:C1"/>
    <mergeCell ref="A11:C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0" workbookViewId="0">
      <selection activeCell="M16" sqref="M16"/>
    </sheetView>
  </sheetViews>
  <sheetFormatPr defaultColWidth="9.109375" defaultRowHeight="13.2" x14ac:dyDescent="0.25"/>
  <cols>
    <col min="1" max="1" width="24.109375" style="32" customWidth="1"/>
    <col min="2" max="2" width="28.33203125" style="32" customWidth="1"/>
    <col min="3" max="3" width="96.109375" style="32" customWidth="1"/>
    <col min="4" max="16384" width="9.109375" style="32"/>
  </cols>
  <sheetData>
    <row r="1" spans="1:5" ht="40.5" customHeight="1" x14ac:dyDescent="0.25">
      <c r="A1" s="204">
        <v>42023</v>
      </c>
      <c r="B1" s="372" t="s">
        <v>237</v>
      </c>
      <c r="C1" s="372"/>
    </row>
    <row r="2" spans="1:5" ht="40.5" customHeight="1" x14ac:dyDescent="0.25">
      <c r="A2" s="1" t="s">
        <v>112</v>
      </c>
      <c r="B2" s="1" t="s">
        <v>107</v>
      </c>
      <c r="C2" s="1" t="s">
        <v>118</v>
      </c>
    </row>
    <row r="3" spans="1:5" ht="24" customHeight="1" x14ac:dyDescent="0.25">
      <c r="A3" s="157" t="s">
        <v>298</v>
      </c>
      <c r="B3" s="125"/>
      <c r="C3" s="157" t="s">
        <v>299</v>
      </c>
    </row>
    <row r="4" spans="1:5" ht="24" customHeight="1" x14ac:dyDescent="0.25">
      <c r="A4" s="157" t="s">
        <v>300</v>
      </c>
      <c r="B4" s="125"/>
      <c r="C4" s="157" t="s">
        <v>301</v>
      </c>
    </row>
    <row r="5" spans="1:5" ht="45" customHeight="1" x14ac:dyDescent="0.25">
      <c r="A5" s="157" t="s">
        <v>210</v>
      </c>
      <c r="B5" s="125" t="s">
        <v>110</v>
      </c>
      <c r="C5" s="124" t="s">
        <v>238</v>
      </c>
    </row>
    <row r="6" spans="1:5" ht="45" customHeight="1" x14ac:dyDescent="0.25">
      <c r="A6" s="158" t="s">
        <v>202</v>
      </c>
      <c r="B6" s="125" t="s">
        <v>187</v>
      </c>
      <c r="C6" s="124" t="s">
        <v>239</v>
      </c>
    </row>
    <row r="7" spans="1:5" ht="36.75" customHeight="1" x14ac:dyDescent="0.25">
      <c r="A7" s="159" t="s">
        <v>130</v>
      </c>
      <c r="B7" s="125" t="s">
        <v>131</v>
      </c>
      <c r="C7" s="124" t="s">
        <v>165</v>
      </c>
    </row>
    <row r="8" spans="1:5" ht="44.25" customHeight="1" x14ac:dyDescent="0.25">
      <c r="A8" s="159" t="s">
        <v>111</v>
      </c>
      <c r="B8" s="125" t="s">
        <v>0</v>
      </c>
      <c r="C8" s="124" t="s">
        <v>183</v>
      </c>
    </row>
    <row r="9" spans="1:5" ht="44.25" customHeight="1" x14ac:dyDescent="0.25">
      <c r="A9" s="159" t="s">
        <v>182</v>
      </c>
      <c r="B9" s="125" t="s">
        <v>0</v>
      </c>
      <c r="C9" s="124" t="s">
        <v>184</v>
      </c>
    </row>
    <row r="10" spans="1:5" ht="77.25" customHeight="1" x14ac:dyDescent="0.25">
      <c r="A10" s="160" t="s">
        <v>192</v>
      </c>
      <c r="B10" s="125" t="s">
        <v>281</v>
      </c>
      <c r="C10" s="123" t="s">
        <v>185</v>
      </c>
      <c r="D10" s="373" t="s">
        <v>279</v>
      </c>
      <c r="E10" s="374"/>
    </row>
    <row r="11" spans="1:5" ht="53.25" customHeight="1" x14ac:dyDescent="0.25">
      <c r="A11" s="160" t="s">
        <v>193</v>
      </c>
      <c r="B11" s="125" t="s">
        <v>117</v>
      </c>
      <c r="C11" s="123" t="s">
        <v>181</v>
      </c>
    </row>
    <row r="12" spans="1:5" ht="104.25" customHeight="1" x14ac:dyDescent="0.25">
      <c r="A12" s="161" t="s">
        <v>195</v>
      </c>
      <c r="B12" s="127" t="s">
        <v>196</v>
      </c>
      <c r="C12" s="123" t="s">
        <v>194</v>
      </c>
      <c r="D12" s="373" t="s">
        <v>188</v>
      </c>
      <c r="E12" s="374"/>
    </row>
    <row r="13" spans="1:5" ht="46.5" customHeight="1" x14ac:dyDescent="0.25">
      <c r="A13" s="162" t="s">
        <v>132</v>
      </c>
      <c r="B13" s="130" t="s">
        <v>132</v>
      </c>
      <c r="C13" s="124" t="s">
        <v>166</v>
      </c>
    </row>
    <row r="14" spans="1:5" ht="46.5" customHeight="1" x14ac:dyDescent="0.25">
      <c r="A14" s="162" t="s">
        <v>189</v>
      </c>
      <c r="B14" s="130" t="s">
        <v>190</v>
      </c>
      <c r="C14" s="124" t="s">
        <v>191</v>
      </c>
    </row>
    <row r="15" spans="1:5" ht="36.75" customHeight="1" x14ac:dyDescent="0.25">
      <c r="A15" s="160" t="s">
        <v>139</v>
      </c>
      <c r="B15" s="125" t="s">
        <v>138</v>
      </c>
      <c r="C15" s="135" t="s">
        <v>186</v>
      </c>
    </row>
    <row r="16" spans="1:5" ht="36.75" customHeight="1" x14ac:dyDescent="0.25">
      <c r="A16" s="160" t="s">
        <v>135</v>
      </c>
      <c r="B16" s="125" t="s">
        <v>137</v>
      </c>
      <c r="C16" s="135" t="s">
        <v>136</v>
      </c>
    </row>
    <row r="17" spans="1:3" ht="39.75" customHeight="1" x14ac:dyDescent="0.25">
      <c r="A17" s="160" t="s">
        <v>203</v>
      </c>
      <c r="B17" s="127" t="s">
        <v>144</v>
      </c>
      <c r="C17" s="135" t="s">
        <v>198</v>
      </c>
    </row>
    <row r="18" spans="1:3" ht="55.5" customHeight="1" x14ac:dyDescent="0.25">
      <c r="A18" s="160" t="s">
        <v>204</v>
      </c>
      <c r="B18" s="127" t="s">
        <v>143</v>
      </c>
      <c r="C18" s="135" t="s">
        <v>145</v>
      </c>
    </row>
    <row r="19" spans="1:3" ht="47.25" customHeight="1" x14ac:dyDescent="0.25">
      <c r="A19" s="160" t="s">
        <v>205</v>
      </c>
      <c r="B19" s="127" t="s">
        <v>146</v>
      </c>
      <c r="C19" s="135" t="s">
        <v>148</v>
      </c>
    </row>
    <row r="20" spans="1:3" ht="47.25" customHeight="1" x14ac:dyDescent="0.25">
      <c r="A20" s="160" t="s">
        <v>206</v>
      </c>
      <c r="B20" s="127" t="s">
        <v>147</v>
      </c>
      <c r="C20" s="135" t="s">
        <v>149</v>
      </c>
    </row>
    <row r="21" spans="1:3" ht="52.5" customHeight="1" x14ac:dyDescent="0.25">
      <c r="A21" s="160" t="s">
        <v>178</v>
      </c>
      <c r="B21" s="127" t="s">
        <v>179</v>
      </c>
      <c r="C21" s="135" t="s">
        <v>197</v>
      </c>
    </row>
    <row r="22" spans="1:3" ht="36.75" customHeight="1" x14ac:dyDescent="0.25">
      <c r="A22" s="160" t="s">
        <v>207</v>
      </c>
      <c r="B22" s="125"/>
      <c r="C22" s="135" t="s">
        <v>200</v>
      </c>
    </row>
    <row r="23" spans="1:3" ht="46.5" customHeight="1" x14ac:dyDescent="0.25">
      <c r="A23" s="160" t="s">
        <v>255</v>
      </c>
      <c r="B23" s="125"/>
      <c r="C23" s="135" t="s">
        <v>320</v>
      </c>
    </row>
    <row r="24" spans="1:3" ht="46.5" customHeight="1" x14ac:dyDescent="0.25">
      <c r="A24" s="160" t="s">
        <v>254</v>
      </c>
      <c r="B24" s="125"/>
      <c r="C24" s="135" t="s">
        <v>321</v>
      </c>
    </row>
    <row r="25" spans="1:3" ht="46.5" customHeight="1" x14ac:dyDescent="0.25">
      <c r="A25" s="160" t="s">
        <v>208</v>
      </c>
      <c r="B25" s="125"/>
      <c r="C25" s="135" t="s">
        <v>199</v>
      </c>
    </row>
    <row r="26" spans="1:3" ht="44.25" customHeight="1" x14ac:dyDescent="0.25">
      <c r="A26" s="160" t="s">
        <v>273</v>
      </c>
      <c r="B26" s="125" t="s">
        <v>275</v>
      </c>
      <c r="C26" s="201" t="s">
        <v>277</v>
      </c>
    </row>
    <row r="27" spans="1:3" ht="44.25" customHeight="1" x14ac:dyDescent="0.25">
      <c r="A27" s="160" t="s">
        <v>295</v>
      </c>
      <c r="B27" s="125"/>
      <c r="C27" s="201" t="s">
        <v>297</v>
      </c>
    </row>
    <row r="28" spans="1:3" ht="44.25" customHeight="1" x14ac:dyDescent="0.25">
      <c r="A28" s="160" t="s">
        <v>296</v>
      </c>
      <c r="B28" s="125"/>
      <c r="C28" s="201" t="s">
        <v>314</v>
      </c>
    </row>
    <row r="29" spans="1:3" ht="44.25" customHeight="1" x14ac:dyDescent="0.25">
      <c r="A29" s="160" t="s">
        <v>274</v>
      </c>
      <c r="B29" s="125" t="s">
        <v>276</v>
      </c>
      <c r="C29" s="201" t="s">
        <v>278</v>
      </c>
    </row>
    <row r="30" spans="1:3" ht="51" customHeight="1" x14ac:dyDescent="0.25">
      <c r="A30" s="160" t="s">
        <v>270</v>
      </c>
      <c r="B30" s="127" t="s">
        <v>269</v>
      </c>
      <c r="C30" s="375" t="s">
        <v>280</v>
      </c>
    </row>
    <row r="31" spans="1:3" ht="51" customHeight="1" x14ac:dyDescent="0.25">
      <c r="A31" s="160" t="s">
        <v>271</v>
      </c>
      <c r="B31" s="127" t="s">
        <v>272</v>
      </c>
      <c r="C31" s="376"/>
    </row>
    <row r="32" spans="1:3" ht="27" customHeight="1" x14ac:dyDescent="0.25">
      <c r="A32" s="160" t="s">
        <v>292</v>
      </c>
      <c r="B32" s="127"/>
      <c r="C32" s="205" t="s">
        <v>294</v>
      </c>
    </row>
    <row r="33" spans="1:3" ht="27" customHeight="1" x14ac:dyDescent="0.25">
      <c r="A33" s="160" t="s">
        <v>73</v>
      </c>
      <c r="B33" s="127"/>
      <c r="C33" s="205" t="s">
        <v>293</v>
      </c>
    </row>
    <row r="34" spans="1:3" ht="45" customHeight="1" x14ac:dyDescent="0.25">
      <c r="A34" s="163" t="s">
        <v>209</v>
      </c>
      <c r="B34" s="125" t="s">
        <v>106</v>
      </c>
      <c r="C34" s="124" t="s">
        <v>180</v>
      </c>
    </row>
    <row r="38" spans="1:3" ht="15.6" x14ac:dyDescent="0.3">
      <c r="A38" s="128" t="s">
        <v>201</v>
      </c>
    </row>
    <row r="53" spans="1:1" x14ac:dyDescent="0.25">
      <c r="A53" s="126"/>
    </row>
    <row r="54" spans="1:1" x14ac:dyDescent="0.25">
      <c r="A54" s="126"/>
    </row>
    <row r="55" spans="1:1" x14ac:dyDescent="0.25">
      <c r="A55" s="126"/>
    </row>
    <row r="56" spans="1:1" x14ac:dyDescent="0.25">
      <c r="A56" s="126"/>
    </row>
    <row r="57" spans="1:1" x14ac:dyDescent="0.25">
      <c r="A57" s="126"/>
    </row>
    <row r="59" spans="1:1" x14ac:dyDescent="0.25">
      <c r="A59" s="126"/>
    </row>
    <row r="60" spans="1:1" x14ac:dyDescent="0.25">
      <c r="A60" s="126"/>
    </row>
  </sheetData>
  <mergeCells count="4">
    <mergeCell ref="B1:C1"/>
    <mergeCell ref="D10:E10"/>
    <mergeCell ref="D12:E12"/>
    <mergeCell ref="C30:C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
  <sheetViews>
    <sheetView topLeftCell="A7" zoomScale="90" zoomScaleNormal="90" workbookViewId="0">
      <selection activeCell="B10" sqref="B10"/>
    </sheetView>
  </sheetViews>
  <sheetFormatPr defaultColWidth="9.109375" defaultRowHeight="15" x14ac:dyDescent="0.25"/>
  <cols>
    <col min="1" max="1" width="7.6640625" style="106" customWidth="1"/>
    <col min="2" max="2" width="100.33203125" style="106" customWidth="1"/>
    <col min="3" max="3" width="9.109375" style="106"/>
    <col min="4" max="4" width="113.6640625" style="106" customWidth="1"/>
    <col min="5" max="16384" width="9.109375" style="106"/>
  </cols>
  <sheetData>
    <row r="1" spans="1:4" ht="43.5" customHeight="1" x14ac:dyDescent="0.25">
      <c r="A1" s="116"/>
      <c r="B1" s="116"/>
      <c r="C1" s="116"/>
      <c r="D1" s="129" t="s">
        <v>151</v>
      </c>
    </row>
    <row r="2" spans="1:4" ht="43.5" customHeight="1" x14ac:dyDescent="0.25">
      <c r="A2" s="116"/>
      <c r="B2" s="117" t="s">
        <v>174</v>
      </c>
      <c r="C2" s="116"/>
      <c r="D2" s="115" t="s">
        <v>164</v>
      </c>
    </row>
    <row r="3" spans="1:4" s="92" customFormat="1" ht="66" customHeight="1" x14ac:dyDescent="0.25">
      <c r="A3" s="118">
        <v>1</v>
      </c>
      <c r="B3" s="120" t="s">
        <v>133</v>
      </c>
      <c r="C3" s="118">
        <v>1</v>
      </c>
      <c r="D3" s="119" t="s">
        <v>120</v>
      </c>
    </row>
    <row r="4" spans="1:4" s="92" customFormat="1" ht="66" customHeight="1" x14ac:dyDescent="0.25">
      <c r="A4" s="118">
        <v>2</v>
      </c>
      <c r="B4" s="120" t="s">
        <v>152</v>
      </c>
      <c r="C4" s="118">
        <v>2</v>
      </c>
      <c r="D4" s="120" t="s">
        <v>167</v>
      </c>
    </row>
    <row r="5" spans="1:4" s="92" customFormat="1" ht="56.25" customHeight="1" x14ac:dyDescent="0.25">
      <c r="A5" s="118">
        <v>3</v>
      </c>
      <c r="B5" s="120" t="s">
        <v>134</v>
      </c>
      <c r="C5" s="118">
        <v>3</v>
      </c>
      <c r="D5" s="120" t="s">
        <v>66</v>
      </c>
    </row>
    <row r="6" spans="1:4" s="92" customFormat="1" ht="43.5" customHeight="1" x14ac:dyDescent="0.25">
      <c r="A6" s="118">
        <v>4</v>
      </c>
      <c r="B6" s="120" t="s">
        <v>121</v>
      </c>
      <c r="C6" s="118">
        <v>4</v>
      </c>
      <c r="D6" s="120" t="s">
        <v>168</v>
      </c>
    </row>
    <row r="7" spans="1:4" s="92" customFormat="1" ht="43.5" customHeight="1" x14ac:dyDescent="0.25">
      <c r="A7" s="118">
        <v>5</v>
      </c>
      <c r="B7" s="120" t="s">
        <v>150</v>
      </c>
      <c r="C7" s="118">
        <v>5</v>
      </c>
      <c r="D7" s="120" t="s">
        <v>102</v>
      </c>
    </row>
    <row r="8" spans="1:4" s="92" customFormat="1" ht="43.5" customHeight="1" x14ac:dyDescent="0.25">
      <c r="A8" s="118">
        <v>6</v>
      </c>
      <c r="B8" s="120" t="s">
        <v>223</v>
      </c>
      <c r="C8" s="118">
        <v>6</v>
      </c>
      <c r="D8" s="120" t="s">
        <v>142</v>
      </c>
    </row>
    <row r="9" spans="1:4" s="92" customFormat="1" ht="48" customHeight="1" x14ac:dyDescent="0.25">
      <c r="A9" s="118">
        <v>7</v>
      </c>
      <c r="B9" s="120" t="s">
        <v>224</v>
      </c>
      <c r="C9" s="118">
        <v>7</v>
      </c>
      <c r="D9" s="120" t="s">
        <v>169</v>
      </c>
    </row>
    <row r="10" spans="1:4" s="92" customFormat="1" ht="45.75" customHeight="1" x14ac:dyDescent="0.25">
      <c r="A10" s="118">
        <v>8</v>
      </c>
      <c r="B10" s="122" t="s">
        <v>119</v>
      </c>
      <c r="C10" s="118">
        <v>8</v>
      </c>
      <c r="D10" s="121" t="s">
        <v>114</v>
      </c>
    </row>
    <row r="11" spans="1:4" s="92" customFormat="1" ht="73.5" customHeight="1" x14ac:dyDescent="0.25">
      <c r="A11" s="118">
        <v>9</v>
      </c>
      <c r="B11" s="120" t="s">
        <v>157</v>
      </c>
      <c r="C11" s="118">
        <v>9</v>
      </c>
      <c r="D11" s="156" t="s">
        <v>105</v>
      </c>
    </row>
    <row r="12" spans="1:4" s="92" customFormat="1" ht="43.5" customHeight="1" x14ac:dyDescent="0.25">
      <c r="A12" s="118">
        <v>10</v>
      </c>
      <c r="B12" s="120" t="s">
        <v>158</v>
      </c>
      <c r="C12" s="118">
        <v>10</v>
      </c>
      <c r="D12" s="120" t="s">
        <v>104</v>
      </c>
    </row>
    <row r="13" spans="1:4" s="92" customFormat="1" ht="43.5" customHeight="1" x14ac:dyDescent="0.25">
      <c r="A13" s="118">
        <v>11</v>
      </c>
      <c r="B13" s="136" t="s">
        <v>153</v>
      </c>
      <c r="C13" s="118">
        <v>11</v>
      </c>
      <c r="D13" s="120" t="s">
        <v>101</v>
      </c>
    </row>
    <row r="14" spans="1:4" s="92" customFormat="1" ht="70.5" customHeight="1" x14ac:dyDescent="0.25">
      <c r="A14" s="118">
        <v>12</v>
      </c>
      <c r="B14" s="121" t="s">
        <v>175</v>
      </c>
      <c r="C14" s="118">
        <v>12</v>
      </c>
      <c r="D14" s="120" t="s">
        <v>103</v>
      </c>
    </row>
    <row r="15" spans="1:4" s="92" customFormat="1" ht="63" customHeight="1" x14ac:dyDescent="0.25">
      <c r="A15" s="118">
        <v>13</v>
      </c>
      <c r="B15" s="121" t="s">
        <v>176</v>
      </c>
      <c r="C15" s="118">
        <v>13</v>
      </c>
      <c r="D15" s="120" t="s">
        <v>170</v>
      </c>
    </row>
    <row r="16" spans="1:4" s="92" customFormat="1" ht="43.5" customHeight="1" x14ac:dyDescent="0.25">
      <c r="A16" s="118">
        <v>14</v>
      </c>
      <c r="B16" s="121" t="s">
        <v>177</v>
      </c>
      <c r="C16" s="118">
        <v>14</v>
      </c>
      <c r="D16" s="119" t="s">
        <v>70</v>
      </c>
    </row>
    <row r="17" spans="1:4" s="92" customFormat="1" ht="48.75" customHeight="1" x14ac:dyDescent="0.25">
      <c r="A17" s="118">
        <v>15</v>
      </c>
      <c r="B17" s="121" t="s">
        <v>222</v>
      </c>
      <c r="C17" s="118">
        <v>15</v>
      </c>
      <c r="D17" s="120" t="s">
        <v>171</v>
      </c>
    </row>
    <row r="18" spans="1:4" s="92" customFormat="1" ht="39.75" customHeight="1" x14ac:dyDescent="0.25">
      <c r="A18" s="118">
        <v>16</v>
      </c>
      <c r="B18" s="121"/>
      <c r="C18" s="118">
        <v>16</v>
      </c>
      <c r="D18" s="120" t="s">
        <v>100</v>
      </c>
    </row>
    <row r="19" spans="1:4" s="92" customFormat="1" ht="39.75" customHeight="1" x14ac:dyDescent="0.25">
      <c r="A19" s="106"/>
      <c r="B19" s="106"/>
      <c r="C19" s="106"/>
      <c r="D19" s="106"/>
    </row>
    <row r="20" spans="1:4" s="92" customFormat="1" ht="39.75" customHeight="1" x14ac:dyDescent="0.25">
      <c r="A20" s="106"/>
      <c r="B20" s="106"/>
      <c r="C20" s="106"/>
      <c r="D20" s="106"/>
    </row>
  </sheetData>
  <pageMargins left="0.70866141732283472" right="0.70866141732283472" top="0.74803149606299213" bottom="0.74803149606299213" header="0.31496062992125984" footer="0.31496062992125984"/>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topLeftCell="A19" zoomScale="130" zoomScaleNormal="130" workbookViewId="0">
      <selection activeCell="D28" sqref="D28"/>
    </sheetView>
  </sheetViews>
  <sheetFormatPr defaultColWidth="9.109375" defaultRowHeight="15" x14ac:dyDescent="0.25"/>
  <cols>
    <col min="1" max="1" width="7.6640625" style="32" customWidth="1"/>
    <col min="2" max="2" width="132.88671875" style="32" customWidth="1"/>
    <col min="3" max="16384" width="9.109375" style="106"/>
  </cols>
  <sheetData>
    <row r="1" spans="1:2" s="150" customFormat="1" ht="25.5" customHeight="1" x14ac:dyDescent="0.25">
      <c r="A1" s="166"/>
      <c r="B1" s="167" t="s">
        <v>245</v>
      </c>
    </row>
    <row r="2" spans="1:2" s="92" customFormat="1" ht="25.5" customHeight="1" x14ac:dyDescent="0.25">
      <c r="A2" s="153"/>
      <c r="B2" s="202" t="s">
        <v>241</v>
      </c>
    </row>
    <row r="3" spans="1:2" s="92" customFormat="1" ht="25.5" customHeight="1" x14ac:dyDescent="0.25">
      <c r="A3" s="153">
        <v>1</v>
      </c>
      <c r="B3" s="154" t="s">
        <v>234</v>
      </c>
    </row>
    <row r="4" spans="1:2" s="92" customFormat="1" ht="25.5" customHeight="1" x14ac:dyDescent="0.25">
      <c r="A4" s="153"/>
      <c r="B4" s="155" t="s">
        <v>235</v>
      </c>
    </row>
    <row r="5" spans="1:2" s="92" customFormat="1" ht="25.5" customHeight="1" x14ac:dyDescent="0.25">
      <c r="A5" s="153"/>
      <c r="B5" s="155" t="s">
        <v>236</v>
      </c>
    </row>
    <row r="6" spans="1:2" s="92" customFormat="1" ht="25.5" customHeight="1" x14ac:dyDescent="0.25">
      <c r="A6" s="153"/>
      <c r="B6" s="155" t="s">
        <v>244</v>
      </c>
    </row>
    <row r="7" spans="1:2" s="92" customFormat="1" ht="25.5" customHeight="1" x14ac:dyDescent="0.25">
      <c r="A7" s="153"/>
      <c r="B7" s="155" t="s">
        <v>246</v>
      </c>
    </row>
    <row r="8" spans="1:2" s="92" customFormat="1" ht="25.5" customHeight="1" x14ac:dyDescent="0.25">
      <c r="A8" s="153"/>
      <c r="B8" s="155" t="s">
        <v>250</v>
      </c>
    </row>
    <row r="9" spans="1:2" s="92" customFormat="1" ht="25.5" customHeight="1" x14ac:dyDescent="0.25">
      <c r="A9" s="153"/>
      <c r="B9" s="155" t="s">
        <v>267</v>
      </c>
    </row>
    <row r="10" spans="1:2" s="92" customFormat="1" ht="25.5" customHeight="1" x14ac:dyDescent="0.25">
      <c r="A10" s="153">
        <v>2</v>
      </c>
      <c r="B10" s="154" t="s">
        <v>232</v>
      </c>
    </row>
    <row r="11" spans="1:2" s="92" customFormat="1" ht="25.5" customHeight="1" x14ac:dyDescent="0.25">
      <c r="A11" s="153"/>
      <c r="B11" s="155" t="s">
        <v>233</v>
      </c>
    </row>
    <row r="12" spans="1:2" s="92" customFormat="1" ht="25.5" customHeight="1" x14ac:dyDescent="0.25">
      <c r="A12" s="153"/>
      <c r="B12" s="155" t="s">
        <v>242</v>
      </c>
    </row>
    <row r="13" spans="1:2" s="92" customFormat="1" ht="25.5" customHeight="1" x14ac:dyDescent="0.25">
      <c r="A13" s="153"/>
      <c r="B13" s="155" t="s">
        <v>240</v>
      </c>
    </row>
    <row r="14" spans="1:2" s="92" customFormat="1" ht="25.5" customHeight="1" x14ac:dyDescent="0.25">
      <c r="A14" s="153">
        <v>3</v>
      </c>
      <c r="B14" s="154" t="s">
        <v>284</v>
      </c>
    </row>
    <row r="15" spans="1:2" s="92" customFormat="1" ht="25.5" customHeight="1" x14ac:dyDescent="0.25">
      <c r="A15" s="153"/>
      <c r="B15" s="155" t="s">
        <v>243</v>
      </c>
    </row>
    <row r="16" spans="1:2" s="92" customFormat="1" ht="25.5" customHeight="1" x14ac:dyDescent="0.25">
      <c r="A16" s="153"/>
      <c r="B16" s="155" t="s">
        <v>249</v>
      </c>
    </row>
    <row r="17" spans="1:2" s="92" customFormat="1" ht="25.5" customHeight="1" x14ac:dyDescent="0.25">
      <c r="A17" s="153"/>
      <c r="B17" s="155" t="s">
        <v>247</v>
      </c>
    </row>
    <row r="18" spans="1:2" s="92" customFormat="1" ht="25.5" customHeight="1" x14ac:dyDescent="0.25">
      <c r="A18" s="153"/>
      <c r="B18" s="155" t="s">
        <v>268</v>
      </c>
    </row>
    <row r="19" spans="1:2" s="92" customFormat="1" ht="28.5" customHeight="1" x14ac:dyDescent="0.25">
      <c r="A19" s="153"/>
      <c r="B19" s="206" t="s">
        <v>319</v>
      </c>
    </row>
    <row r="20" spans="1:2" s="92" customFormat="1" ht="25.5" customHeight="1" x14ac:dyDescent="0.25">
      <c r="A20" s="153"/>
      <c r="B20" s="206" t="s">
        <v>315</v>
      </c>
    </row>
    <row r="21" spans="1:2" s="92" customFormat="1" ht="25.5" customHeight="1" x14ac:dyDescent="0.25">
      <c r="A21" s="153"/>
      <c r="B21" s="206" t="s">
        <v>316</v>
      </c>
    </row>
    <row r="22" spans="1:2" s="92" customFormat="1" ht="25.5" customHeight="1" x14ac:dyDescent="0.25">
      <c r="A22" s="153"/>
      <c r="B22" s="155" t="s">
        <v>252</v>
      </c>
    </row>
    <row r="23" spans="1:2" s="92" customFormat="1" ht="25.5" customHeight="1" x14ac:dyDescent="0.25">
      <c r="A23" s="153"/>
      <c r="B23" s="155" t="s">
        <v>248</v>
      </c>
    </row>
    <row r="24" spans="1:2" s="92" customFormat="1" ht="25.5" customHeight="1" x14ac:dyDescent="0.25">
      <c r="A24" s="153"/>
      <c r="B24" s="155" t="s">
        <v>251</v>
      </c>
    </row>
    <row r="25" spans="1:2" s="92" customFormat="1" ht="25.5" customHeight="1" x14ac:dyDescent="0.25">
      <c r="A25" s="153">
        <v>4</v>
      </c>
      <c r="B25" s="154" t="s">
        <v>227</v>
      </c>
    </row>
    <row r="26" spans="1:2" s="92" customFormat="1" ht="25.5" customHeight="1" x14ac:dyDescent="0.25">
      <c r="A26" s="153"/>
      <c r="B26" s="155" t="s">
        <v>229</v>
      </c>
    </row>
    <row r="27" spans="1:2" s="92" customFormat="1" ht="25.5" customHeight="1" x14ac:dyDescent="0.25">
      <c r="A27" s="153"/>
      <c r="B27" s="155" t="s">
        <v>228</v>
      </c>
    </row>
    <row r="28" spans="1:2" s="92" customFormat="1" ht="25.5" customHeight="1" x14ac:dyDescent="0.25">
      <c r="A28" s="153"/>
      <c r="B28" s="155" t="s">
        <v>253</v>
      </c>
    </row>
    <row r="29" spans="1:2" s="92" customFormat="1" ht="25.5" customHeight="1" x14ac:dyDescent="0.25">
      <c r="A29" s="153"/>
      <c r="B29" s="155" t="s">
        <v>226</v>
      </c>
    </row>
    <row r="30" spans="1:2" s="92" customFormat="1" ht="25.5" customHeight="1" x14ac:dyDescent="0.25">
      <c r="A30" s="153"/>
      <c r="B30" s="155" t="s">
        <v>230</v>
      </c>
    </row>
    <row r="31" spans="1:2" s="92" customFormat="1" ht="25.5" customHeight="1" x14ac:dyDescent="0.25">
      <c r="A31" s="153"/>
      <c r="B31" s="155" t="s">
        <v>231</v>
      </c>
    </row>
    <row r="32" spans="1:2" s="92" customFormat="1" ht="25.5" customHeight="1" x14ac:dyDescent="0.25">
      <c r="A32" s="153">
        <v>2</v>
      </c>
      <c r="B32" s="154" t="s">
        <v>310</v>
      </c>
    </row>
    <row r="33" spans="1:2" s="92" customFormat="1" ht="25.5" customHeight="1" x14ac:dyDescent="0.25">
      <c r="A33" s="153"/>
      <c r="B33" s="155" t="s">
        <v>313</v>
      </c>
    </row>
    <row r="34" spans="1:2" s="92" customFormat="1" ht="25.5" customHeight="1" x14ac:dyDescent="0.25">
      <c r="A34" s="153"/>
      <c r="B34" s="202" t="s">
        <v>285</v>
      </c>
    </row>
    <row r="35" spans="1:2" s="92" customFormat="1" ht="25.5" customHeight="1" x14ac:dyDescent="0.25">
      <c r="A35" s="153">
        <v>1</v>
      </c>
      <c r="B35" s="154" t="s">
        <v>283</v>
      </c>
    </row>
    <row r="36" spans="1:2" s="92" customFormat="1" ht="25.5" customHeight="1" x14ac:dyDescent="0.25">
      <c r="A36" s="153"/>
      <c r="B36" s="200" t="s">
        <v>266</v>
      </c>
    </row>
    <row r="37" spans="1:2" s="92" customFormat="1" ht="25.5" customHeight="1" x14ac:dyDescent="0.25">
      <c r="A37" s="153"/>
      <c r="B37" s="155" t="s">
        <v>265</v>
      </c>
    </row>
    <row r="38" spans="1:2" s="92" customFormat="1" ht="25.5" customHeight="1" x14ac:dyDescent="0.25">
      <c r="A38" s="153"/>
      <c r="B38" s="155" t="s">
        <v>282</v>
      </c>
    </row>
    <row r="39" spans="1:2" s="92" customFormat="1" ht="25.5" customHeight="1" x14ac:dyDescent="0.25">
      <c r="A39" s="153">
        <v>2</v>
      </c>
      <c r="B39" s="154" t="s">
        <v>286</v>
      </c>
    </row>
    <row r="40" spans="1:2" s="92" customFormat="1" ht="25.5" customHeight="1" x14ac:dyDescent="0.25">
      <c r="A40" s="153"/>
      <c r="B40" s="200" t="s">
        <v>288</v>
      </c>
    </row>
    <row r="41" spans="1:2" s="92" customFormat="1" ht="25.5" customHeight="1" x14ac:dyDescent="0.25">
      <c r="A41" s="153"/>
      <c r="B41" s="155" t="s">
        <v>287</v>
      </c>
    </row>
    <row r="42" spans="1:2" s="92" customFormat="1" ht="25.5" customHeight="1" x14ac:dyDescent="0.25">
      <c r="A42" s="153"/>
      <c r="B42" s="155" t="s">
        <v>289</v>
      </c>
    </row>
    <row r="43" spans="1:2" s="92" customFormat="1" ht="25.5" customHeight="1" x14ac:dyDescent="0.25">
      <c r="A43" s="153"/>
      <c r="B43" s="155" t="s">
        <v>290</v>
      </c>
    </row>
    <row r="44" spans="1:2" s="92" customFormat="1" ht="25.5" customHeight="1" x14ac:dyDescent="0.25">
      <c r="A44" s="153">
        <v>2</v>
      </c>
      <c r="B44" s="154" t="s">
        <v>307</v>
      </c>
    </row>
    <row r="45" spans="1:2" s="92" customFormat="1" ht="25.5" customHeight="1" x14ac:dyDescent="0.25">
      <c r="A45" s="153"/>
      <c r="B45" s="200" t="s">
        <v>305</v>
      </c>
    </row>
    <row r="46" spans="1:2" s="92" customFormat="1" ht="25.5" customHeight="1" x14ac:dyDescent="0.25">
      <c r="A46" s="153"/>
      <c r="B46" s="155" t="s">
        <v>306</v>
      </c>
    </row>
    <row r="47" spans="1:2" s="92" customFormat="1" ht="25.5" customHeight="1" x14ac:dyDescent="0.25">
      <c r="A47" s="153"/>
      <c r="B47" s="155" t="s">
        <v>308</v>
      </c>
    </row>
    <row r="48" spans="1:2" s="92" customFormat="1" ht="25.5" customHeight="1" x14ac:dyDescent="0.25">
      <c r="A48" s="153"/>
      <c r="B48" s="155" t="s">
        <v>309</v>
      </c>
    </row>
    <row r="49" spans="1:2" s="92" customFormat="1" ht="25.5" customHeight="1" x14ac:dyDescent="0.25">
      <c r="A49" s="153">
        <v>2</v>
      </c>
      <c r="B49" s="154" t="s">
        <v>310</v>
      </c>
    </row>
    <row r="50" spans="1:2" s="92" customFormat="1" ht="25.5" customHeight="1" x14ac:dyDescent="0.25">
      <c r="A50" s="153"/>
      <c r="B50" s="155" t="s">
        <v>311</v>
      </c>
    </row>
    <row r="51" spans="1:2" s="92" customFormat="1" ht="25.5" customHeight="1" x14ac:dyDescent="0.25">
      <c r="A51" s="153"/>
      <c r="B51" s="155" t="s">
        <v>312</v>
      </c>
    </row>
    <row r="52" spans="1:2" s="92" customFormat="1" ht="37.5" customHeight="1" x14ac:dyDescent="0.25">
      <c r="A52" s="153"/>
      <c r="B52" s="202" t="s">
        <v>304</v>
      </c>
    </row>
    <row r="53" spans="1:2" s="92" customFormat="1" ht="25.5" customHeight="1" x14ac:dyDescent="0.25">
      <c r="A53" s="153"/>
      <c r="B53" s="200" t="s">
        <v>302</v>
      </c>
    </row>
    <row r="54" spans="1:2" ht="25.5" customHeight="1" x14ac:dyDescent="0.25">
      <c r="A54" s="153"/>
      <c r="B54" s="200" t="s">
        <v>2</v>
      </c>
    </row>
    <row r="55" spans="1:2" ht="25.5" customHeight="1" x14ac:dyDescent="0.25">
      <c r="A55" s="153"/>
      <c r="B55" s="200" t="s">
        <v>115</v>
      </c>
    </row>
    <row r="56" spans="1:2" ht="25.5" customHeight="1" x14ac:dyDescent="0.25">
      <c r="A56" s="153"/>
      <c r="B56" s="200" t="s">
        <v>303</v>
      </c>
    </row>
    <row r="57" spans="1:2" ht="25.5" customHeight="1" x14ac:dyDescent="0.25">
      <c r="A57" s="153"/>
      <c r="B57" s="200" t="s">
        <v>116</v>
      </c>
    </row>
    <row r="58" spans="1:2" ht="25.5" customHeight="1" x14ac:dyDescent="0.25"/>
    <row r="59" spans="1:2" ht="25.5" customHeight="1" x14ac:dyDescent="0.25"/>
    <row r="60" spans="1:2" ht="25.5" customHeight="1" x14ac:dyDescent="0.25"/>
    <row r="61" spans="1:2" ht="25.5" customHeight="1" x14ac:dyDescent="0.25"/>
    <row r="62" spans="1:2" ht="25.5" customHeight="1" x14ac:dyDescent="0.25"/>
    <row r="63" spans="1:2" ht="25.5" customHeight="1" x14ac:dyDescent="0.25"/>
    <row r="64" spans="1:2" ht="25.5" customHeight="1" x14ac:dyDescent="0.25"/>
    <row r="65" ht="25.5" customHeight="1" x14ac:dyDescent="0.25"/>
    <row r="66" ht="25.5" customHeight="1" x14ac:dyDescent="0.25"/>
    <row r="67" ht="25.5" customHeight="1" x14ac:dyDescent="0.25"/>
    <row r="68" ht="25.5" customHeight="1" x14ac:dyDescent="0.25"/>
    <row r="69" ht="25.5" customHeight="1" x14ac:dyDescent="0.25"/>
    <row r="70" ht="25.5" customHeight="1" x14ac:dyDescent="0.25"/>
    <row r="71" ht="25.5" customHeight="1" x14ac:dyDescent="0.25"/>
    <row r="72" ht="25.5" customHeight="1" x14ac:dyDescent="0.25"/>
    <row r="73" ht="25.5" customHeight="1" x14ac:dyDescent="0.25"/>
    <row r="74" ht="25.5" customHeight="1" x14ac:dyDescent="0.25"/>
    <row r="75" ht="25.5" customHeight="1" x14ac:dyDescent="0.25"/>
    <row r="76" ht="25.5" customHeight="1" x14ac:dyDescent="0.25"/>
    <row r="77" ht="25.5" customHeight="1" x14ac:dyDescent="0.25"/>
    <row r="78" ht="25.5" customHeight="1" x14ac:dyDescent="0.25"/>
    <row r="79" ht="25.5" customHeight="1" x14ac:dyDescent="0.25"/>
    <row r="80" ht="25.5" customHeight="1" x14ac:dyDescent="0.25"/>
    <row r="81" ht="25.5" customHeight="1" x14ac:dyDescent="0.25"/>
    <row r="82" ht="25.5" customHeight="1" x14ac:dyDescent="0.25"/>
    <row r="83" ht="25.5" customHeight="1" x14ac:dyDescent="0.25"/>
    <row r="84" ht="25.5" customHeight="1" x14ac:dyDescent="0.25"/>
    <row r="85" ht="25.5" customHeight="1" x14ac:dyDescent="0.25"/>
    <row r="86" ht="25.5" customHeight="1" x14ac:dyDescent="0.25"/>
    <row r="87" ht="25.5" customHeight="1" x14ac:dyDescent="0.25"/>
    <row r="88" ht="25.5" customHeight="1" x14ac:dyDescent="0.25"/>
    <row r="89" ht="25.5" customHeight="1" x14ac:dyDescent="0.25"/>
    <row r="90" ht="25.5" customHeight="1" x14ac:dyDescent="0.25"/>
    <row r="91" ht="25.5" customHeight="1" x14ac:dyDescent="0.25"/>
    <row r="92" ht="25.5" customHeight="1" x14ac:dyDescent="0.25"/>
    <row r="93" ht="25.5" customHeight="1" x14ac:dyDescent="0.25"/>
    <row r="94" ht="25.5" customHeight="1" x14ac:dyDescent="0.25"/>
    <row r="95" ht="25.5" customHeight="1" x14ac:dyDescent="0.25"/>
    <row r="96" ht="25.5" customHeight="1" x14ac:dyDescent="0.25"/>
    <row r="97" ht="25.5" customHeight="1" x14ac:dyDescent="0.25"/>
    <row r="98" ht="25.5" customHeight="1" x14ac:dyDescent="0.25"/>
    <row r="99" ht="25.5" customHeight="1" x14ac:dyDescent="0.25"/>
    <row r="100" ht="25.5" customHeight="1" x14ac:dyDescent="0.25"/>
    <row r="101" ht="25.5" customHeight="1" x14ac:dyDescent="0.25"/>
    <row r="102" ht="25.5" customHeight="1" x14ac:dyDescent="0.25"/>
    <row r="103" ht="25.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8"/>
  <sheetViews>
    <sheetView topLeftCell="A23" workbookViewId="0">
      <selection activeCell="C18" sqref="C18:I18"/>
    </sheetView>
  </sheetViews>
  <sheetFormatPr defaultColWidth="9.109375" defaultRowHeight="13.2" x14ac:dyDescent="0.25"/>
  <cols>
    <col min="1" max="10" width="8.44140625" style="2" customWidth="1"/>
    <col min="11" max="11" width="11.44140625" style="2" customWidth="1"/>
    <col min="12" max="12" width="18.5546875" style="2" customWidth="1"/>
    <col min="13" max="16384" width="9.109375" style="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44"/>
      <c r="F2" s="45"/>
      <c r="G2" s="45"/>
      <c r="H2" s="45"/>
      <c r="I2" s="45"/>
      <c r="J2" s="269"/>
      <c r="K2" s="269"/>
      <c r="L2" s="269"/>
    </row>
    <row r="3" spans="1:12" ht="12.75" customHeight="1" x14ac:dyDescent="0.25">
      <c r="A3" s="268"/>
      <c r="B3" s="268"/>
      <c r="C3" s="268"/>
      <c r="D3" s="268"/>
      <c r="E3" s="44"/>
      <c r="F3" s="45"/>
      <c r="G3" s="45"/>
      <c r="H3" s="45"/>
      <c r="I3" s="45"/>
      <c r="J3" s="269" t="s">
        <v>3</v>
      </c>
      <c r="K3" s="269"/>
      <c r="L3" s="269"/>
    </row>
    <row r="4" spans="1:12" x14ac:dyDescent="0.25">
      <c r="A4" s="268"/>
      <c r="B4" s="268"/>
      <c r="C4" s="268"/>
      <c r="D4" s="268"/>
      <c r="E4" s="44"/>
      <c r="F4" s="45"/>
      <c r="G4" s="45"/>
      <c r="H4" s="45"/>
      <c r="I4" s="269"/>
      <c r="J4" s="269"/>
      <c r="K4" s="269"/>
      <c r="L4" s="269"/>
    </row>
    <row r="5" spans="1:12" ht="15" customHeight="1" x14ac:dyDescent="0.3">
      <c r="A5" s="268"/>
      <c r="B5" s="268"/>
      <c r="C5" s="268"/>
      <c r="D5" s="268"/>
      <c r="E5" s="44"/>
      <c r="F5" s="31"/>
      <c r="G5" s="263" t="s">
        <v>4</v>
      </c>
      <c r="H5" s="263"/>
      <c r="I5" s="263"/>
      <c r="J5" s="263"/>
      <c r="K5" s="263"/>
      <c r="L5" s="263"/>
    </row>
    <row r="6" spans="1:12" ht="18" customHeight="1" thickBot="1" x14ac:dyDescent="0.35">
      <c r="A6" s="108"/>
      <c r="B6" s="109" t="s">
        <v>50</v>
      </c>
      <c r="C6" s="108"/>
      <c r="D6" s="109"/>
      <c r="E6" s="66"/>
      <c r="F6" s="65"/>
      <c r="G6" s="65"/>
      <c r="H6" s="65"/>
      <c r="I6" s="65"/>
      <c r="J6" s="65"/>
      <c r="K6" s="65"/>
      <c r="L6" s="46" t="s">
        <v>49</v>
      </c>
    </row>
    <row r="7" spans="1:12" ht="18" customHeight="1" x14ac:dyDescent="0.3">
      <c r="A7" s="45"/>
      <c r="B7" s="45"/>
      <c r="C7" s="45"/>
      <c r="D7" s="36" t="s">
        <v>42</v>
      </c>
      <c r="E7" s="45"/>
      <c r="F7" s="45"/>
      <c r="G7" s="31"/>
      <c r="H7" s="47"/>
      <c r="I7" s="48"/>
      <c r="J7" s="48"/>
      <c r="K7" s="48"/>
      <c r="L7" s="49"/>
    </row>
    <row r="8" spans="1:12" ht="18" customHeight="1" x14ac:dyDescent="0.25">
      <c r="A8" s="266" t="s">
        <v>5</v>
      </c>
      <c r="B8" s="266"/>
      <c r="C8" s="267" t="s">
        <v>41</v>
      </c>
      <c r="D8" s="267"/>
      <c r="E8" s="267"/>
      <c r="F8" s="267"/>
      <c r="G8" s="267"/>
      <c r="H8" s="267"/>
      <c r="I8" s="267"/>
      <c r="J8" s="250" t="s">
        <v>52</v>
      </c>
      <c r="K8" s="248"/>
      <c r="L8" s="73" t="s">
        <v>6</v>
      </c>
    </row>
    <row r="9" spans="1:12" s="16" customFormat="1" ht="18" customHeight="1" x14ac:dyDescent="0.3">
      <c r="A9" s="288"/>
      <c r="B9" s="288"/>
      <c r="C9" s="287" t="s">
        <v>7</v>
      </c>
      <c r="D9" s="287"/>
      <c r="E9" s="287"/>
      <c r="F9" s="287"/>
      <c r="G9" s="287"/>
      <c r="H9" s="287"/>
      <c r="I9" s="287"/>
      <c r="J9" s="289"/>
      <c r="K9" s="290"/>
      <c r="L9" s="70" t="s">
        <v>51</v>
      </c>
    </row>
    <row r="10" spans="1:12" ht="18" customHeight="1" x14ac:dyDescent="0.25">
      <c r="A10" s="266" t="s">
        <v>8</v>
      </c>
      <c r="B10" s="266"/>
      <c r="C10" s="51"/>
      <c r="D10" s="51"/>
      <c r="E10" s="293">
        <v>42102</v>
      </c>
      <c r="F10" s="293"/>
      <c r="G10" s="293"/>
      <c r="H10" s="51"/>
      <c r="I10" s="51"/>
      <c r="J10" s="250" t="s">
        <v>53</v>
      </c>
      <c r="K10" s="248"/>
      <c r="L10" s="73" t="s">
        <v>326</v>
      </c>
    </row>
    <row r="11" spans="1:12" s="16" customFormat="1" ht="18" customHeight="1" x14ac:dyDescent="0.3">
      <c r="A11" s="72"/>
      <c r="B11" s="72"/>
      <c r="C11" s="68"/>
      <c r="D11" s="68"/>
      <c r="E11" s="68"/>
      <c r="F11" s="68"/>
      <c r="G11" s="68"/>
      <c r="H11" s="68"/>
      <c r="I11" s="68"/>
      <c r="J11" s="78"/>
      <c r="K11" s="79"/>
      <c r="L11" s="70" t="s">
        <v>51</v>
      </c>
    </row>
    <row r="12" spans="1:12" s="15" customFormat="1" ht="18" customHeight="1" x14ac:dyDescent="0.25">
      <c r="A12" s="266" t="s">
        <v>9</v>
      </c>
      <c r="B12" s="266"/>
      <c r="C12" s="279" t="s">
        <v>323</v>
      </c>
      <c r="D12" s="279"/>
      <c r="E12" s="279"/>
      <c r="F12" s="279"/>
      <c r="G12" s="279"/>
      <c r="H12" s="279"/>
      <c r="I12" s="279"/>
      <c r="J12" s="250" t="s">
        <v>55</v>
      </c>
      <c r="K12" s="248"/>
      <c r="L12" s="74" t="s">
        <v>57</v>
      </c>
    </row>
    <row r="13" spans="1:12" ht="24.75" customHeight="1" x14ac:dyDescent="0.25">
      <c r="A13" s="52"/>
      <c r="B13" s="52"/>
      <c r="C13" s="291" t="s">
        <v>10</v>
      </c>
      <c r="D13" s="291"/>
      <c r="E13" s="291"/>
      <c r="F13" s="291"/>
      <c r="G13" s="291"/>
      <c r="H13" s="291"/>
      <c r="I13" s="291"/>
      <c r="J13" s="38"/>
      <c r="K13" s="37"/>
      <c r="L13" s="63" t="s">
        <v>54</v>
      </c>
    </row>
    <row r="14" spans="1:12" ht="18" customHeight="1" x14ac:dyDescent="0.3">
      <c r="A14" s="247"/>
      <c r="B14" s="247"/>
      <c r="C14" s="31"/>
      <c r="D14" s="31"/>
      <c r="E14" s="31"/>
      <c r="F14" s="31"/>
      <c r="G14" s="31"/>
      <c r="H14" s="31"/>
      <c r="I14" s="31"/>
      <c r="J14" s="248" t="s">
        <v>11</v>
      </c>
      <c r="K14" s="248"/>
      <c r="L14" s="75" t="s">
        <v>12</v>
      </c>
    </row>
    <row r="15" spans="1:12" ht="14.25" customHeight="1" x14ac:dyDescent="0.25">
      <c r="A15" s="249" t="s">
        <v>13</v>
      </c>
      <c r="B15" s="249"/>
      <c r="C15" s="292"/>
      <c r="D15" s="292"/>
      <c r="E15" s="292"/>
      <c r="F15" s="292"/>
      <c r="G15" s="292"/>
      <c r="H15" s="292"/>
      <c r="I15" s="292"/>
      <c r="J15" s="37"/>
      <c r="K15" s="37"/>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64" t="s">
        <v>15</v>
      </c>
    </row>
    <row r="18" spans="1:12" ht="27" customHeight="1" x14ac:dyDescent="0.25">
      <c r="A18" s="253" t="s">
        <v>63</v>
      </c>
      <c r="B18" s="254"/>
      <c r="C18" s="286" t="s">
        <v>64</v>
      </c>
      <c r="D18" s="286"/>
      <c r="E18" s="286"/>
      <c r="F18" s="286"/>
      <c r="G18" s="286"/>
      <c r="H18" s="286"/>
      <c r="I18" s="286"/>
      <c r="J18" s="250" t="s">
        <v>113</v>
      </c>
      <c r="K18" s="250"/>
      <c r="L18" s="76" t="s">
        <v>59</v>
      </c>
    </row>
    <row r="19" spans="1:12" ht="23.25" customHeight="1" x14ac:dyDescent="0.25">
      <c r="A19" s="252" t="s">
        <v>61</v>
      </c>
      <c r="B19" s="252"/>
      <c r="C19" s="279" t="s">
        <v>60</v>
      </c>
      <c r="D19" s="279"/>
      <c r="E19" s="279"/>
      <c r="F19" s="279"/>
      <c r="G19" s="279"/>
      <c r="H19" s="279"/>
      <c r="I19" s="279"/>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97</v>
      </c>
      <c r="B21" s="246"/>
      <c r="C21" s="246"/>
      <c r="D21" s="246"/>
      <c r="E21" s="246"/>
      <c r="F21" s="246"/>
      <c r="G21" s="246"/>
      <c r="H21" s="246"/>
      <c r="I21" s="246"/>
      <c r="J21" s="246"/>
      <c r="K21" s="246"/>
      <c r="L21" s="50"/>
    </row>
    <row r="22" spans="1:12" ht="29.25" customHeight="1" x14ac:dyDescent="0.25">
      <c r="A22" s="39" t="s">
        <v>17</v>
      </c>
      <c r="B22" s="257" t="s">
        <v>18</v>
      </c>
      <c r="C22" s="258"/>
      <c r="D22" s="259"/>
      <c r="E22" s="257" t="s">
        <v>19</v>
      </c>
      <c r="F22" s="259"/>
      <c r="G22" s="39" t="s">
        <v>45</v>
      </c>
      <c r="H22" s="39" t="s">
        <v>46</v>
      </c>
      <c r="I22" s="40" t="s">
        <v>47</v>
      </c>
      <c r="J22" s="39" t="s">
        <v>20</v>
      </c>
      <c r="K22" s="41" t="s">
        <v>21</v>
      </c>
      <c r="L22" s="39" t="s">
        <v>22</v>
      </c>
    </row>
    <row r="23" spans="1:12" ht="27.75" customHeight="1" x14ac:dyDescent="0.25">
      <c r="A23" s="53">
        <v>1</v>
      </c>
      <c r="B23" s="270" t="s">
        <v>327</v>
      </c>
      <c r="C23" s="271"/>
      <c r="D23" s="272"/>
      <c r="E23" s="243" t="s">
        <v>0</v>
      </c>
      <c r="F23" s="244"/>
      <c r="G23" s="81">
        <v>1500</v>
      </c>
      <c r="H23" s="81">
        <v>2100</v>
      </c>
      <c r="I23" s="88">
        <v>780</v>
      </c>
      <c r="J23" s="80">
        <v>1</v>
      </c>
      <c r="K23" s="86">
        <v>17850</v>
      </c>
      <c r="L23" s="86">
        <v>17850</v>
      </c>
    </row>
    <row r="24" spans="1:12" ht="27.75" customHeight="1" x14ac:dyDescent="0.25">
      <c r="A24" s="53">
        <v>2</v>
      </c>
      <c r="B24" s="260" t="s">
        <v>77</v>
      </c>
      <c r="C24" s="261"/>
      <c r="D24" s="262"/>
      <c r="E24" s="243" t="s">
        <v>78</v>
      </c>
      <c r="F24" s="244"/>
      <c r="G24" s="81">
        <v>500</v>
      </c>
      <c r="H24" s="81">
        <v>800</v>
      </c>
      <c r="I24" s="88">
        <v>780</v>
      </c>
      <c r="J24" s="80">
        <v>1</v>
      </c>
      <c r="K24" s="86">
        <v>17850</v>
      </c>
      <c r="L24" s="86">
        <v>17850</v>
      </c>
    </row>
    <row r="25" spans="1:12" ht="27.75" customHeight="1" x14ac:dyDescent="0.25">
      <c r="A25" s="53">
        <v>3</v>
      </c>
      <c r="B25" s="260" t="s">
        <v>79</v>
      </c>
      <c r="C25" s="261"/>
      <c r="D25" s="262"/>
      <c r="E25" s="243" t="s">
        <v>80</v>
      </c>
      <c r="F25" s="244"/>
      <c r="G25" s="81">
        <v>800</v>
      </c>
      <c r="H25" s="81">
        <v>430</v>
      </c>
      <c r="I25" s="88">
        <v>2100</v>
      </c>
      <c r="J25" s="80">
        <v>1</v>
      </c>
      <c r="K25" s="86">
        <v>17850</v>
      </c>
      <c r="L25" s="86">
        <v>17850</v>
      </c>
    </row>
    <row r="26" spans="1:12" ht="27.75" customHeight="1" x14ac:dyDescent="0.25">
      <c r="A26" s="53">
        <v>4</v>
      </c>
      <c r="B26" s="260" t="s">
        <v>81</v>
      </c>
      <c r="C26" s="261"/>
      <c r="D26" s="262"/>
      <c r="E26" s="243" t="s">
        <v>82</v>
      </c>
      <c r="F26" s="244"/>
      <c r="G26" s="81">
        <v>400</v>
      </c>
      <c r="H26" s="81">
        <v>430</v>
      </c>
      <c r="I26" s="88">
        <v>2100</v>
      </c>
      <c r="J26" s="80">
        <v>1</v>
      </c>
      <c r="K26" s="86">
        <v>17850</v>
      </c>
      <c r="L26" s="86">
        <v>17850</v>
      </c>
    </row>
    <row r="27" spans="1:12" ht="27.75" customHeight="1" x14ac:dyDescent="0.25">
      <c r="A27" s="53">
        <v>5</v>
      </c>
      <c r="B27" s="260" t="s">
        <v>83</v>
      </c>
      <c r="C27" s="261"/>
      <c r="D27" s="262"/>
      <c r="E27" s="243" t="s">
        <v>84</v>
      </c>
      <c r="F27" s="244"/>
      <c r="G27" s="81">
        <v>1200</v>
      </c>
      <c r="H27" s="81">
        <v>540</v>
      </c>
      <c r="I27" s="88">
        <v>780</v>
      </c>
      <c r="J27" s="80">
        <v>1</v>
      </c>
      <c r="K27" s="86">
        <v>17850</v>
      </c>
      <c r="L27" s="86">
        <v>17850</v>
      </c>
    </row>
    <row r="28" spans="1:12" ht="27.75" customHeight="1" x14ac:dyDescent="0.25">
      <c r="A28" s="53">
        <v>6</v>
      </c>
      <c r="B28" s="260" t="s">
        <v>85</v>
      </c>
      <c r="C28" s="261"/>
      <c r="D28" s="262"/>
      <c r="E28" s="243" t="s">
        <v>86</v>
      </c>
      <c r="F28" s="244"/>
      <c r="G28" s="81">
        <v>1600</v>
      </c>
      <c r="H28" s="81">
        <v>430</v>
      </c>
      <c r="I28" s="88">
        <v>1600</v>
      </c>
      <c r="J28" s="80">
        <v>1</v>
      </c>
      <c r="K28" s="86">
        <v>17850</v>
      </c>
      <c r="L28" s="86">
        <v>17850</v>
      </c>
    </row>
    <row r="29" spans="1:12" ht="27.75" customHeight="1" x14ac:dyDescent="0.25">
      <c r="A29" s="53">
        <v>7</v>
      </c>
      <c r="B29" s="270" t="s">
        <v>87</v>
      </c>
      <c r="C29" s="261"/>
      <c r="D29" s="262"/>
      <c r="E29" s="243" t="s">
        <v>88</v>
      </c>
      <c r="F29" s="244"/>
      <c r="G29" s="81">
        <v>800</v>
      </c>
      <c r="H29" s="81">
        <v>560</v>
      </c>
      <c r="I29" s="88">
        <v>350</v>
      </c>
      <c r="J29" s="80">
        <v>1</v>
      </c>
      <c r="K29" s="86">
        <v>17850</v>
      </c>
      <c r="L29" s="86">
        <v>17850</v>
      </c>
    </row>
    <row r="30" spans="1:12" ht="27.75" customHeight="1" x14ac:dyDescent="0.25">
      <c r="A30" s="274" t="s">
        <v>48</v>
      </c>
      <c r="B30" s="275"/>
      <c r="C30" s="275"/>
      <c r="D30" s="275"/>
      <c r="E30" s="275"/>
      <c r="F30" s="275"/>
      <c r="G30" s="275"/>
      <c r="H30" s="275"/>
      <c r="I30" s="276"/>
      <c r="J30" s="54">
        <v>7</v>
      </c>
      <c r="K30" s="55"/>
      <c r="L30" s="87">
        <v>124950</v>
      </c>
    </row>
    <row r="31" spans="1:12" x14ac:dyDescent="0.25">
      <c r="A31" s="277"/>
      <c r="B31" s="277"/>
      <c r="C31" s="277"/>
      <c r="D31" s="277"/>
      <c r="E31" s="277"/>
      <c r="F31" s="277"/>
      <c r="G31" s="277"/>
      <c r="H31" s="42"/>
      <c r="I31" s="43"/>
      <c r="J31" s="43"/>
      <c r="K31" s="43"/>
      <c r="L31" s="43"/>
    </row>
    <row r="32" spans="1:12" ht="12.75" customHeight="1" x14ac:dyDescent="0.25">
      <c r="A32" s="45"/>
      <c r="B32" s="278" t="s">
        <v>23</v>
      </c>
      <c r="C32" s="278"/>
      <c r="D32" s="278"/>
      <c r="E32" s="278"/>
      <c r="F32" s="278"/>
      <c r="G32" s="278"/>
      <c r="H32" s="56"/>
      <c r="I32" s="273" t="s">
        <v>140</v>
      </c>
      <c r="J32" s="273"/>
      <c r="K32" s="273"/>
      <c r="L32" s="273"/>
    </row>
    <row r="33" spans="1:12" ht="12.75" customHeight="1" x14ac:dyDescent="0.25">
      <c r="A33" s="45"/>
      <c r="B33" s="284" t="s">
        <v>24</v>
      </c>
      <c r="C33" s="284"/>
      <c r="D33" s="284"/>
      <c r="E33" s="284"/>
      <c r="F33" s="284"/>
      <c r="G33" s="284"/>
      <c r="H33" s="57"/>
      <c r="I33" s="273" t="s">
        <v>141</v>
      </c>
      <c r="J33" s="273"/>
      <c r="K33" s="273"/>
      <c r="L33" s="273"/>
    </row>
    <row r="34" spans="1:12" ht="12.75" customHeight="1" x14ac:dyDescent="0.25">
      <c r="A34" s="45"/>
      <c r="B34" s="284" t="s">
        <v>25</v>
      </c>
      <c r="C34" s="284"/>
      <c r="D34" s="284"/>
      <c r="E34" s="284"/>
      <c r="F34" s="284"/>
      <c r="G34" s="284"/>
      <c r="H34" s="57"/>
      <c r="I34" s="273" t="s">
        <v>91</v>
      </c>
      <c r="J34" s="273"/>
      <c r="K34" s="273"/>
      <c r="L34" s="273"/>
    </row>
    <row r="35" spans="1:12" ht="12.75" customHeight="1" x14ac:dyDescent="0.25">
      <c r="A35" s="45"/>
      <c r="B35" s="137" t="s">
        <v>96</v>
      </c>
      <c r="C35" s="137"/>
      <c r="D35" s="137"/>
      <c r="E35" s="137"/>
      <c r="F35" s="137"/>
      <c r="G35" s="137"/>
      <c r="H35" s="138"/>
      <c r="I35" s="273" t="s">
        <v>172</v>
      </c>
      <c r="J35" s="273"/>
      <c r="K35" s="273"/>
      <c r="L35" s="273"/>
    </row>
    <row r="36" spans="1:12" ht="15" customHeight="1" x14ac:dyDescent="0.25">
      <c r="A36" s="45"/>
      <c r="B36" s="285" t="s">
        <v>26</v>
      </c>
      <c r="C36" s="285"/>
      <c r="D36" s="285"/>
      <c r="E36" s="285"/>
      <c r="F36" s="285"/>
      <c r="G36" s="285"/>
      <c r="H36" s="58"/>
      <c r="I36" s="273" t="s">
        <v>93</v>
      </c>
      <c r="J36" s="273"/>
      <c r="K36" s="273"/>
      <c r="L36" s="273"/>
    </row>
    <row r="37" spans="1:12" s="32" customFormat="1" x14ac:dyDescent="0.25">
      <c r="A37" s="45"/>
      <c r="B37" s="281" t="s">
        <v>43</v>
      </c>
      <c r="C37" s="281"/>
      <c r="D37" s="281"/>
      <c r="E37" s="256"/>
      <c r="F37" s="256"/>
      <c r="G37" s="256"/>
      <c r="H37" s="256"/>
      <c r="I37" s="256"/>
      <c r="J37" s="256"/>
      <c r="K37" s="256"/>
      <c r="L37" s="256"/>
    </row>
    <row r="38" spans="1:12" s="32" customFormat="1" x14ac:dyDescent="0.25">
      <c r="A38" s="59"/>
      <c r="B38" s="90"/>
      <c r="C38" s="90"/>
      <c r="D38" s="90"/>
      <c r="E38" s="256"/>
      <c r="F38" s="256"/>
      <c r="G38" s="256"/>
      <c r="H38" s="256"/>
      <c r="I38" s="256"/>
      <c r="J38" s="256"/>
      <c r="K38" s="256"/>
      <c r="L38" s="256"/>
    </row>
    <row r="39" spans="1:12" s="32" customFormat="1" x14ac:dyDescent="0.25">
      <c r="A39" s="59"/>
      <c r="B39" s="90"/>
      <c r="C39" s="90"/>
      <c r="D39" s="90"/>
      <c r="E39" s="256"/>
      <c r="F39" s="256"/>
      <c r="G39" s="256"/>
      <c r="H39" s="256"/>
      <c r="I39" s="256"/>
      <c r="J39" s="256"/>
      <c r="K39" s="256"/>
      <c r="L39" s="256"/>
    </row>
    <row r="40" spans="1:12" s="32" customFormat="1" x14ac:dyDescent="0.25">
      <c r="A40" s="59"/>
      <c r="B40" s="90"/>
      <c r="C40" s="90"/>
      <c r="D40" s="90"/>
      <c r="E40" s="82"/>
      <c r="F40" s="82"/>
      <c r="G40" s="91"/>
      <c r="H40" s="91"/>
      <c r="I40" s="91"/>
      <c r="J40" s="82"/>
      <c r="K40" s="82"/>
      <c r="L40" s="82"/>
    </row>
    <row r="41" spans="1:12" x14ac:dyDescent="0.25">
      <c r="A41" s="282" t="s">
        <v>28</v>
      </c>
      <c r="B41" s="282"/>
      <c r="C41" s="264" t="s">
        <v>1</v>
      </c>
      <c r="D41" s="264"/>
      <c r="E41" s="264"/>
      <c r="F41" s="264"/>
      <c r="G41" s="83"/>
      <c r="H41" s="84"/>
      <c r="I41" s="84" t="s">
        <v>94</v>
      </c>
      <c r="J41" s="265" t="s">
        <v>173</v>
      </c>
      <c r="K41" s="265"/>
      <c r="L41" s="265"/>
    </row>
    <row r="42" spans="1:12" x14ac:dyDescent="0.25">
      <c r="A42" s="33"/>
      <c r="B42" s="33"/>
      <c r="C42" s="245" t="s">
        <v>30</v>
      </c>
      <c r="D42" s="245"/>
      <c r="E42" s="245"/>
      <c r="F42" s="245"/>
      <c r="G42" s="60"/>
      <c r="H42" s="61"/>
      <c r="I42" s="61"/>
      <c r="J42" s="245" t="s">
        <v>30</v>
      </c>
      <c r="K42" s="245"/>
      <c r="L42" s="245"/>
    </row>
    <row r="43" spans="1:12" ht="14.4" x14ac:dyDescent="0.3">
      <c r="A43" s="31"/>
      <c r="B43" s="31"/>
      <c r="C43" s="31"/>
      <c r="D43" s="31"/>
      <c r="E43" s="31"/>
      <c r="F43" s="31"/>
      <c r="G43" s="60"/>
      <c r="H43" s="31"/>
      <c r="I43" s="31"/>
      <c r="J43" s="31"/>
      <c r="K43" s="31"/>
      <c r="L43" s="31"/>
    </row>
    <row r="44" spans="1:12" x14ac:dyDescent="0.25">
      <c r="A44" s="280"/>
      <c r="B44" s="280"/>
      <c r="C44" s="280"/>
      <c r="D44" s="280"/>
      <c r="E44" s="280"/>
      <c r="F44" s="280"/>
      <c r="G44" s="280"/>
      <c r="H44" s="280"/>
      <c r="I44" s="280"/>
      <c r="J44" s="280"/>
      <c r="K44" s="280"/>
      <c r="L44" s="280"/>
    </row>
    <row r="45" spans="1:12" x14ac:dyDescent="0.25">
      <c r="A45" s="280"/>
      <c r="B45" s="280"/>
      <c r="C45" s="280"/>
      <c r="D45" s="280"/>
      <c r="E45" s="280"/>
      <c r="F45" s="280"/>
      <c r="G45" s="280"/>
      <c r="H45" s="280"/>
      <c r="I45" s="280"/>
      <c r="J45" s="280"/>
      <c r="K45" s="280"/>
      <c r="L45" s="280"/>
    </row>
    <row r="46" spans="1:12" x14ac:dyDescent="0.25">
      <c r="A46" s="280"/>
      <c r="B46" s="280"/>
      <c r="C46" s="280"/>
      <c r="D46" s="280"/>
      <c r="E46" s="280"/>
      <c r="F46" s="280"/>
      <c r="G46" s="280"/>
      <c r="H46" s="280"/>
      <c r="I46" s="280"/>
      <c r="J46" s="280"/>
      <c r="K46" s="280"/>
      <c r="L46" s="280"/>
    </row>
    <row r="47" spans="1:12" x14ac:dyDescent="0.25">
      <c r="A47" s="7"/>
      <c r="B47" s="7"/>
      <c r="C47" s="7"/>
      <c r="D47" s="7"/>
      <c r="E47" s="7"/>
      <c r="F47" s="7"/>
      <c r="G47" s="7"/>
      <c r="H47" s="7"/>
      <c r="I47" s="7"/>
      <c r="J47" s="7"/>
      <c r="K47" s="7"/>
      <c r="L47" s="7"/>
    </row>
    <row r="48" spans="1:12" x14ac:dyDescent="0.25">
      <c r="A48" s="7"/>
      <c r="B48" s="7"/>
      <c r="C48" s="7"/>
      <c r="D48" s="7"/>
      <c r="E48" s="7"/>
      <c r="F48" s="7"/>
      <c r="G48" s="7"/>
      <c r="H48" s="7"/>
      <c r="I48" s="7"/>
      <c r="J48" s="7"/>
      <c r="K48" s="7"/>
      <c r="L48" s="7"/>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7" spans="1:12" x14ac:dyDescent="0.25">
      <c r="A57" s="8"/>
      <c r="B57" s="8"/>
      <c r="C57" s="8"/>
      <c r="D57" s="8"/>
      <c r="E57" s="8"/>
      <c r="F57" s="11"/>
      <c r="G57" s="11"/>
      <c r="H57" s="11"/>
      <c r="I57" s="11"/>
      <c r="J57" s="14"/>
      <c r="K57" s="14"/>
      <c r="L57" s="14"/>
    </row>
    <row r="58" spans="1:12" x14ac:dyDescent="0.25">
      <c r="A58" s="8"/>
      <c r="B58" s="8"/>
      <c r="C58" s="8"/>
      <c r="D58" s="8"/>
      <c r="E58" s="8"/>
      <c r="F58" s="11"/>
      <c r="G58" s="11"/>
      <c r="H58" s="11"/>
      <c r="I58" s="11"/>
      <c r="J58" s="14"/>
      <c r="K58" s="14"/>
      <c r="L58" s="14"/>
    </row>
  </sheetData>
  <mergeCells count="75">
    <mergeCell ref="A18:B18"/>
    <mergeCell ref="C18:I18"/>
    <mergeCell ref="J12:K12"/>
    <mergeCell ref="C9:I9"/>
    <mergeCell ref="A12:B12"/>
    <mergeCell ref="A9:B9"/>
    <mergeCell ref="J9:K9"/>
    <mergeCell ref="C13:I13"/>
    <mergeCell ref="C15:I15"/>
    <mergeCell ref="E10:G10"/>
    <mergeCell ref="C16:I16"/>
    <mergeCell ref="C17:I17"/>
    <mergeCell ref="C12:I12"/>
    <mergeCell ref="C19:I19"/>
    <mergeCell ref="A46:L46"/>
    <mergeCell ref="A44:L44"/>
    <mergeCell ref="A45:L45"/>
    <mergeCell ref="B28:D28"/>
    <mergeCell ref="E28:F28"/>
    <mergeCell ref="B37:D37"/>
    <mergeCell ref="E37:L37"/>
    <mergeCell ref="A41:B41"/>
    <mergeCell ref="C20:I20"/>
    <mergeCell ref="B33:G33"/>
    <mergeCell ref="I33:L33"/>
    <mergeCell ref="B34:G34"/>
    <mergeCell ref="I34:L34"/>
    <mergeCell ref="J20:K20"/>
    <mergeCell ref="B36:G36"/>
    <mergeCell ref="I35:L35"/>
    <mergeCell ref="B26:D26"/>
    <mergeCell ref="E26:F26"/>
    <mergeCell ref="B27:D27"/>
    <mergeCell ref="I36:L36"/>
    <mergeCell ref="A30:I30"/>
    <mergeCell ref="A31:G31"/>
    <mergeCell ref="B32:G32"/>
    <mergeCell ref="I32:L32"/>
    <mergeCell ref="G5:L5"/>
    <mergeCell ref="C41:F41"/>
    <mergeCell ref="J41:L41"/>
    <mergeCell ref="A10:B10"/>
    <mergeCell ref="J10:K10"/>
    <mergeCell ref="C8:I8"/>
    <mergeCell ref="A2:D5"/>
    <mergeCell ref="J2:L2"/>
    <mergeCell ref="J3:L3"/>
    <mergeCell ref="I4:L4"/>
    <mergeCell ref="A8:B8"/>
    <mergeCell ref="J8:K8"/>
    <mergeCell ref="B23:D23"/>
    <mergeCell ref="E23:F23"/>
    <mergeCell ref="B29:D29"/>
    <mergeCell ref="B24:D24"/>
    <mergeCell ref="J42:L42"/>
    <mergeCell ref="A21:K21"/>
    <mergeCell ref="A14:B14"/>
    <mergeCell ref="J14:K14"/>
    <mergeCell ref="A15:B17"/>
    <mergeCell ref="J16:K16"/>
    <mergeCell ref="J17:K17"/>
    <mergeCell ref="J18:K18"/>
    <mergeCell ref="A19:B19"/>
    <mergeCell ref="J19:K19"/>
    <mergeCell ref="A20:B20"/>
    <mergeCell ref="E38:L38"/>
    <mergeCell ref="E39:L39"/>
    <mergeCell ref="B22:D22"/>
    <mergeCell ref="E22:F22"/>
    <mergeCell ref="B25:D25"/>
    <mergeCell ref="E24:F24"/>
    <mergeCell ref="E27:F27"/>
    <mergeCell ref="E25:F25"/>
    <mergeCell ref="C42:F42"/>
    <mergeCell ref="E29:F29"/>
  </mergeCells>
  <pageMargins left="0.27559055118110237" right="0.19685039370078741" top="0.39370078740157483" bottom="0.43307086614173229" header="0.31496062992125984" footer="0.31496062992125984"/>
  <pageSetup paperSize="9" scale="86" orientation="portrait" r:id="rId1"/>
  <ignoredErrors>
    <ignoredError sqref="L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4" workbookViewId="0">
      <selection activeCell="B23" sqref="B23:D23"/>
    </sheetView>
  </sheetViews>
  <sheetFormatPr defaultColWidth="9.109375" defaultRowHeight="13.2" x14ac:dyDescent="0.25"/>
  <cols>
    <col min="1" max="10" width="8.44140625" style="32" customWidth="1"/>
    <col min="11" max="11" width="11.44140625" style="32" customWidth="1"/>
    <col min="12" max="12" width="18.5546875" style="32" customWidth="1"/>
    <col min="13" max="16384" width="9.109375" style="3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44"/>
      <c r="F2" s="45"/>
      <c r="G2" s="45"/>
      <c r="H2" s="45"/>
      <c r="I2" s="45"/>
      <c r="J2" s="269"/>
      <c r="K2" s="269"/>
      <c r="L2" s="269"/>
    </row>
    <row r="3" spans="1:12" ht="12.75" customHeight="1" x14ac:dyDescent="0.25">
      <c r="A3" s="268"/>
      <c r="B3" s="268"/>
      <c r="C3" s="268"/>
      <c r="D3" s="268"/>
      <c r="E3" s="44"/>
      <c r="F3" s="45"/>
      <c r="G3" s="45"/>
      <c r="H3" s="45"/>
      <c r="I3" s="45"/>
      <c r="J3" s="269" t="s">
        <v>3</v>
      </c>
      <c r="K3" s="269"/>
      <c r="L3" s="269"/>
    </row>
    <row r="4" spans="1:12" x14ac:dyDescent="0.25">
      <c r="A4" s="268"/>
      <c r="B4" s="268"/>
      <c r="C4" s="268"/>
      <c r="D4" s="268"/>
      <c r="E4" s="44"/>
      <c r="F4" s="45"/>
      <c r="G4" s="45"/>
      <c r="H4" s="45"/>
      <c r="I4" s="269"/>
      <c r="J4" s="269"/>
      <c r="K4" s="269"/>
      <c r="L4" s="269"/>
    </row>
    <row r="5" spans="1:12" ht="15" customHeight="1" x14ac:dyDescent="0.3">
      <c r="A5" s="268"/>
      <c r="B5" s="268"/>
      <c r="C5" s="268"/>
      <c r="D5" s="268"/>
      <c r="E5" s="44"/>
      <c r="F5" s="31"/>
      <c r="G5" s="263" t="s">
        <v>4</v>
      </c>
      <c r="H5" s="263"/>
      <c r="I5" s="263"/>
      <c r="J5" s="263"/>
      <c r="K5" s="263"/>
      <c r="L5" s="263"/>
    </row>
    <row r="6" spans="1:12" ht="18" customHeight="1" thickBot="1" x14ac:dyDescent="0.35">
      <c r="A6" s="108"/>
      <c r="B6" s="109" t="s">
        <v>50</v>
      </c>
      <c r="C6" s="108"/>
      <c r="D6" s="109"/>
      <c r="E6" s="66"/>
      <c r="F6" s="65"/>
      <c r="G6" s="65"/>
      <c r="H6" s="65"/>
      <c r="I6" s="65"/>
      <c r="J6" s="65"/>
      <c r="K6" s="65"/>
      <c r="L6" s="46" t="s">
        <v>322</v>
      </c>
    </row>
    <row r="7" spans="1:12" ht="18" customHeight="1" x14ac:dyDescent="0.3">
      <c r="A7" s="45"/>
      <c r="B7" s="45"/>
      <c r="C7" s="45"/>
      <c r="D7" s="36" t="s">
        <v>108</v>
      </c>
      <c r="E7" s="45"/>
      <c r="F7" s="45"/>
      <c r="G7" s="31"/>
      <c r="H7" s="47"/>
      <c r="I7" s="48"/>
      <c r="J7" s="48"/>
      <c r="K7" s="48"/>
      <c r="L7" s="49"/>
    </row>
    <row r="8" spans="1:12" ht="18" customHeight="1" x14ac:dyDescent="0.25">
      <c r="A8" s="266" t="s">
        <v>5</v>
      </c>
      <c r="B8" s="266"/>
      <c r="C8" s="267" t="s">
        <v>41</v>
      </c>
      <c r="D8" s="267"/>
      <c r="E8" s="267"/>
      <c r="F8" s="267"/>
      <c r="G8" s="267"/>
      <c r="H8" s="267"/>
      <c r="I8" s="267"/>
      <c r="J8" s="250" t="s">
        <v>52</v>
      </c>
      <c r="K8" s="248"/>
      <c r="L8" s="73" t="s">
        <v>6</v>
      </c>
    </row>
    <row r="9" spans="1:12" s="71" customFormat="1" ht="18" customHeight="1" x14ac:dyDescent="0.3">
      <c r="A9" s="288"/>
      <c r="B9" s="288"/>
      <c r="C9" s="287" t="s">
        <v>7</v>
      </c>
      <c r="D9" s="287"/>
      <c r="E9" s="287"/>
      <c r="F9" s="287"/>
      <c r="G9" s="287"/>
      <c r="H9" s="287"/>
      <c r="I9" s="287"/>
      <c r="J9" s="289"/>
      <c r="K9" s="290"/>
      <c r="L9" s="70" t="s">
        <v>51</v>
      </c>
    </row>
    <row r="10" spans="1:12" ht="18" customHeight="1" x14ac:dyDescent="0.25">
      <c r="A10" s="266" t="s">
        <v>8</v>
      </c>
      <c r="B10" s="266"/>
      <c r="C10" s="51"/>
      <c r="D10" s="51"/>
      <c r="E10" s="293">
        <v>42103</v>
      </c>
      <c r="F10" s="293"/>
      <c r="G10" s="293"/>
      <c r="H10" s="51"/>
      <c r="I10" s="51"/>
      <c r="J10" s="250" t="s">
        <v>53</v>
      </c>
      <c r="K10" s="248"/>
      <c r="L10" s="226" t="s">
        <v>326</v>
      </c>
    </row>
    <row r="11" spans="1:12" s="71" customFormat="1" ht="18" customHeight="1" x14ac:dyDescent="0.3">
      <c r="A11" s="211"/>
      <c r="B11" s="211"/>
      <c r="C11" s="68"/>
      <c r="D11" s="68"/>
      <c r="E11" s="68"/>
      <c r="F11" s="68"/>
      <c r="G11" s="68"/>
      <c r="H11" s="68"/>
      <c r="I11" s="68"/>
      <c r="J11" s="212"/>
      <c r="K11" s="213"/>
      <c r="L11" s="70" t="s">
        <v>51</v>
      </c>
    </row>
    <row r="12" spans="1:12" s="69" customFormat="1" ht="18" customHeight="1" x14ac:dyDescent="0.25">
      <c r="A12" s="266" t="s">
        <v>9</v>
      </c>
      <c r="B12" s="266"/>
      <c r="C12" s="279" t="s">
        <v>323</v>
      </c>
      <c r="D12" s="279"/>
      <c r="E12" s="279"/>
      <c r="F12" s="279"/>
      <c r="G12" s="279"/>
      <c r="H12" s="279"/>
      <c r="I12" s="279"/>
      <c r="J12" s="250" t="s">
        <v>55</v>
      </c>
      <c r="K12" s="248"/>
      <c r="L12" s="216" t="s">
        <v>328</v>
      </c>
    </row>
    <row r="13" spans="1:12" ht="24.75" customHeight="1" x14ac:dyDescent="0.25">
      <c r="A13" s="210"/>
      <c r="B13" s="210"/>
      <c r="C13" s="291" t="s">
        <v>10</v>
      </c>
      <c r="D13" s="291"/>
      <c r="E13" s="291"/>
      <c r="F13" s="291"/>
      <c r="G13" s="291"/>
      <c r="H13" s="291"/>
      <c r="I13" s="291"/>
      <c r="J13" s="208"/>
      <c r="K13" s="209"/>
      <c r="L13" s="63" t="s">
        <v>54</v>
      </c>
    </row>
    <row r="14" spans="1:12" ht="18" customHeight="1" x14ac:dyDescent="0.3">
      <c r="A14" s="247"/>
      <c r="B14" s="247"/>
      <c r="C14" s="207"/>
      <c r="D14" s="207"/>
      <c r="E14" s="207"/>
      <c r="F14" s="207"/>
      <c r="G14" s="207"/>
      <c r="H14" s="207"/>
      <c r="I14" s="207"/>
      <c r="J14" s="248" t="s">
        <v>11</v>
      </c>
      <c r="K14" s="248"/>
      <c r="L14" s="75" t="s">
        <v>12</v>
      </c>
    </row>
    <row r="15" spans="1:12" ht="14.25" customHeight="1" x14ac:dyDescent="0.25">
      <c r="A15" s="249" t="s">
        <v>13</v>
      </c>
      <c r="B15" s="249"/>
      <c r="C15" s="292"/>
      <c r="D15" s="292"/>
      <c r="E15" s="292"/>
      <c r="F15" s="292"/>
      <c r="G15" s="292"/>
      <c r="H15" s="292"/>
      <c r="I15" s="292"/>
      <c r="J15" s="209"/>
      <c r="K15" s="209"/>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214" t="s">
        <v>15</v>
      </c>
    </row>
    <row r="18" spans="1:12" ht="27" customHeight="1" x14ac:dyDescent="0.25">
      <c r="A18" s="253" t="s">
        <v>63</v>
      </c>
      <c r="B18" s="254"/>
      <c r="C18" s="286" t="s">
        <v>64</v>
      </c>
      <c r="D18" s="286"/>
      <c r="E18" s="286"/>
      <c r="F18" s="286"/>
      <c r="G18" s="286"/>
      <c r="H18" s="286"/>
      <c r="I18" s="286"/>
      <c r="J18" s="250" t="s">
        <v>113</v>
      </c>
      <c r="K18" s="250"/>
      <c r="L18" s="76" t="s">
        <v>329</v>
      </c>
    </row>
    <row r="19" spans="1:12" ht="27" customHeight="1" x14ac:dyDescent="0.25">
      <c r="A19" s="300" t="s">
        <v>61</v>
      </c>
      <c r="B19" s="300"/>
      <c r="C19" s="301" t="s">
        <v>351</v>
      </c>
      <c r="D19" s="301"/>
      <c r="E19" s="301"/>
      <c r="F19" s="301"/>
      <c r="G19" s="301"/>
      <c r="H19" s="301"/>
      <c r="I19" s="301"/>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32</v>
      </c>
      <c r="B21" s="246"/>
      <c r="C21" s="246"/>
      <c r="D21" s="246"/>
      <c r="E21" s="246"/>
      <c r="F21" s="246"/>
      <c r="G21" s="246"/>
      <c r="H21" s="246"/>
      <c r="I21" s="246"/>
      <c r="J21" s="246"/>
      <c r="K21" s="246"/>
      <c r="L21" s="50"/>
    </row>
    <row r="22" spans="1:12" ht="29.25" customHeight="1" x14ac:dyDescent="0.25">
      <c r="A22" s="39" t="s">
        <v>17</v>
      </c>
      <c r="B22" s="257" t="s">
        <v>18</v>
      </c>
      <c r="C22" s="297"/>
      <c r="D22" s="297"/>
      <c r="E22" s="257" t="s">
        <v>33</v>
      </c>
      <c r="F22" s="259"/>
      <c r="G22" s="39" t="s">
        <v>45</v>
      </c>
      <c r="H22" s="39" t="s">
        <v>46</v>
      </c>
      <c r="I22" s="40" t="s">
        <v>47</v>
      </c>
      <c r="J22" s="39" t="s">
        <v>20</v>
      </c>
      <c r="K22" s="41" t="s">
        <v>21</v>
      </c>
      <c r="L22" s="39" t="s">
        <v>22</v>
      </c>
    </row>
    <row r="23" spans="1:12" ht="18.75" customHeight="1" x14ac:dyDescent="0.25">
      <c r="A23" s="53">
        <v>1</v>
      </c>
      <c r="B23" s="270" t="s">
        <v>334</v>
      </c>
      <c r="C23" s="271"/>
      <c r="D23" s="272"/>
      <c r="E23" s="298">
        <v>1</v>
      </c>
      <c r="F23" s="299"/>
      <c r="G23" s="148">
        <v>960</v>
      </c>
      <c r="H23" s="148">
        <v>190</v>
      </c>
      <c r="I23" s="88">
        <v>2085</v>
      </c>
      <c r="J23" s="88">
        <v>1</v>
      </c>
      <c r="K23" s="86">
        <v>149000</v>
      </c>
      <c r="L23" s="86">
        <f t="shared" ref="L23:L26" si="0">J23*K23</f>
        <v>149000</v>
      </c>
    </row>
    <row r="24" spans="1:12" ht="18.75" customHeight="1" x14ac:dyDescent="0.25">
      <c r="A24" s="53">
        <v>2</v>
      </c>
      <c r="B24" s="270" t="s">
        <v>335</v>
      </c>
      <c r="C24" s="271"/>
      <c r="D24" s="272"/>
      <c r="E24" s="298">
        <v>1</v>
      </c>
      <c r="F24" s="299"/>
      <c r="G24" s="148">
        <v>970</v>
      </c>
      <c r="H24" s="148">
        <v>195</v>
      </c>
      <c r="I24" s="88">
        <v>2085</v>
      </c>
      <c r="J24" s="88">
        <v>1</v>
      </c>
      <c r="K24" s="86">
        <v>149000</v>
      </c>
      <c r="L24" s="86">
        <f t="shared" si="0"/>
        <v>149000</v>
      </c>
    </row>
    <row r="25" spans="1:12" ht="18.75" customHeight="1" x14ac:dyDescent="0.25">
      <c r="A25" s="53">
        <v>3</v>
      </c>
      <c r="B25" s="270" t="s">
        <v>336</v>
      </c>
      <c r="C25" s="271"/>
      <c r="D25" s="272"/>
      <c r="E25" s="298">
        <v>1</v>
      </c>
      <c r="F25" s="299"/>
      <c r="G25" s="148">
        <v>970</v>
      </c>
      <c r="H25" s="148">
        <v>210</v>
      </c>
      <c r="I25" s="88">
        <v>2085</v>
      </c>
      <c r="J25" s="88">
        <v>1</v>
      </c>
      <c r="K25" s="86">
        <v>149000</v>
      </c>
      <c r="L25" s="86">
        <f t="shared" si="0"/>
        <v>149000</v>
      </c>
    </row>
    <row r="26" spans="1:12" ht="19.5" customHeight="1" x14ac:dyDescent="0.25">
      <c r="A26" s="53">
        <v>4</v>
      </c>
      <c r="B26" s="270" t="s">
        <v>337</v>
      </c>
      <c r="C26" s="271"/>
      <c r="D26" s="272"/>
      <c r="E26" s="298">
        <v>1</v>
      </c>
      <c r="F26" s="299"/>
      <c r="G26" s="148">
        <v>830</v>
      </c>
      <c r="H26" s="148">
        <v>210</v>
      </c>
      <c r="I26" s="88">
        <v>2085</v>
      </c>
      <c r="J26" s="88">
        <v>1</v>
      </c>
      <c r="K26" s="86">
        <v>149000</v>
      </c>
      <c r="L26" s="86">
        <f t="shared" si="0"/>
        <v>149000</v>
      </c>
    </row>
    <row r="27" spans="1:12" ht="27.75" customHeight="1" x14ac:dyDescent="0.25">
      <c r="A27" s="53">
        <v>5</v>
      </c>
      <c r="B27" s="270" t="s">
        <v>338</v>
      </c>
      <c r="C27" s="271"/>
      <c r="D27" s="272"/>
      <c r="E27" s="298">
        <v>1</v>
      </c>
      <c r="F27" s="299"/>
      <c r="G27" s="148">
        <v>910</v>
      </c>
      <c r="H27" s="148">
        <v>125</v>
      </c>
      <c r="I27" s="88">
        <v>2085</v>
      </c>
      <c r="J27" s="88">
        <v>1</v>
      </c>
      <c r="K27" s="86">
        <v>149000</v>
      </c>
      <c r="L27" s="86">
        <f t="shared" ref="L27:L34" si="1">J27*K27</f>
        <v>149000</v>
      </c>
    </row>
    <row r="28" spans="1:12" ht="26.25" customHeight="1" x14ac:dyDescent="0.25">
      <c r="A28" s="53">
        <v>6</v>
      </c>
      <c r="B28" s="270" t="s">
        <v>352</v>
      </c>
      <c r="C28" s="271"/>
      <c r="D28" s="272"/>
      <c r="E28" s="298">
        <v>1</v>
      </c>
      <c r="F28" s="299"/>
      <c r="G28" s="148">
        <v>970</v>
      </c>
      <c r="H28" s="148">
        <v>170</v>
      </c>
      <c r="I28" s="88">
        <v>2085</v>
      </c>
      <c r="J28" s="88">
        <v>1</v>
      </c>
      <c r="K28" s="86">
        <v>149000</v>
      </c>
      <c r="L28" s="86">
        <f t="shared" ref="L28:L31" si="2">J28*K28</f>
        <v>149000</v>
      </c>
    </row>
    <row r="29" spans="1:12" ht="29.25" customHeight="1" x14ac:dyDescent="0.25">
      <c r="A29" s="53">
        <v>7</v>
      </c>
      <c r="B29" s="270" t="s">
        <v>340</v>
      </c>
      <c r="C29" s="271"/>
      <c r="D29" s="272"/>
      <c r="E29" s="298">
        <v>1</v>
      </c>
      <c r="F29" s="299"/>
      <c r="G29" s="148">
        <v>910</v>
      </c>
      <c r="H29" s="148">
        <v>130</v>
      </c>
      <c r="I29" s="88">
        <v>2085</v>
      </c>
      <c r="J29" s="88">
        <v>1</v>
      </c>
      <c r="K29" s="86">
        <v>149000</v>
      </c>
      <c r="L29" s="86">
        <f t="shared" si="2"/>
        <v>149000</v>
      </c>
    </row>
    <row r="30" spans="1:12" ht="29.25" customHeight="1" x14ac:dyDescent="0.25">
      <c r="A30" s="217">
        <v>8</v>
      </c>
      <c r="B30" s="302" t="s">
        <v>344</v>
      </c>
      <c r="C30" s="303"/>
      <c r="D30" s="304"/>
      <c r="E30" s="305">
        <v>1</v>
      </c>
      <c r="F30" s="306"/>
      <c r="G30" s="218"/>
      <c r="H30" s="218"/>
      <c r="I30" s="219"/>
      <c r="J30" s="219">
        <v>1</v>
      </c>
      <c r="K30" s="220">
        <v>149000</v>
      </c>
      <c r="L30" s="220">
        <f t="shared" ref="L30" si="3">J30*K30</f>
        <v>149000</v>
      </c>
    </row>
    <row r="31" spans="1:12" ht="29.25" customHeight="1" x14ac:dyDescent="0.25">
      <c r="A31" s="53">
        <v>9</v>
      </c>
      <c r="B31" s="270" t="s">
        <v>341</v>
      </c>
      <c r="C31" s="271"/>
      <c r="D31" s="272"/>
      <c r="E31" s="298">
        <v>1</v>
      </c>
      <c r="F31" s="299"/>
      <c r="G31" s="148">
        <v>965</v>
      </c>
      <c r="H31" s="148">
        <v>380</v>
      </c>
      <c r="I31" s="88">
        <v>2085</v>
      </c>
      <c r="J31" s="88">
        <v>1</v>
      </c>
      <c r="K31" s="86">
        <v>149000</v>
      </c>
      <c r="L31" s="86">
        <f t="shared" si="2"/>
        <v>149000</v>
      </c>
    </row>
    <row r="32" spans="1:12" ht="29.25" customHeight="1" x14ac:dyDescent="0.25">
      <c r="A32" s="53">
        <v>10</v>
      </c>
      <c r="B32" s="270" t="s">
        <v>342</v>
      </c>
      <c r="C32" s="271"/>
      <c r="D32" s="272"/>
      <c r="E32" s="298">
        <v>1</v>
      </c>
      <c r="F32" s="299"/>
      <c r="G32" s="148">
        <v>940</v>
      </c>
      <c r="H32" s="148">
        <v>210</v>
      </c>
      <c r="I32" s="88">
        <v>2085</v>
      </c>
      <c r="J32" s="88">
        <v>1</v>
      </c>
      <c r="K32" s="86">
        <v>149000</v>
      </c>
      <c r="L32" s="86">
        <f t="shared" si="1"/>
        <v>149000</v>
      </c>
    </row>
    <row r="33" spans="1:12" ht="29.25" customHeight="1" x14ac:dyDescent="0.25">
      <c r="A33" s="53">
        <v>11</v>
      </c>
      <c r="B33" s="270" t="s">
        <v>343</v>
      </c>
      <c r="C33" s="271"/>
      <c r="D33" s="272"/>
      <c r="E33" s="298">
        <v>1</v>
      </c>
      <c r="F33" s="299"/>
      <c r="G33" s="148">
        <v>950</v>
      </c>
      <c r="H33" s="148">
        <v>170</v>
      </c>
      <c r="I33" s="88">
        <v>2085</v>
      </c>
      <c r="J33" s="88">
        <v>1</v>
      </c>
      <c r="K33" s="86">
        <v>149000</v>
      </c>
      <c r="L33" s="86">
        <f t="shared" ref="L33" si="4">J33*K33</f>
        <v>149000</v>
      </c>
    </row>
    <row r="34" spans="1:12" ht="21" customHeight="1" x14ac:dyDescent="0.25">
      <c r="A34" s="53">
        <v>12</v>
      </c>
      <c r="B34" s="270" t="s">
        <v>350</v>
      </c>
      <c r="C34" s="271"/>
      <c r="D34" s="272"/>
      <c r="E34" s="298">
        <v>1</v>
      </c>
      <c r="F34" s="299"/>
      <c r="G34" s="148">
        <v>1610</v>
      </c>
      <c r="H34" s="148">
        <v>160</v>
      </c>
      <c r="I34" s="88">
        <v>2085</v>
      </c>
      <c r="J34" s="88">
        <v>1</v>
      </c>
      <c r="K34" s="86">
        <v>342900</v>
      </c>
      <c r="L34" s="86">
        <f t="shared" si="1"/>
        <v>342900</v>
      </c>
    </row>
    <row r="35" spans="1:12" ht="27.75" customHeight="1" x14ac:dyDescent="0.25">
      <c r="A35" s="53">
        <v>13</v>
      </c>
      <c r="B35" s="270" t="s">
        <v>330</v>
      </c>
      <c r="C35" s="271"/>
      <c r="D35" s="272"/>
      <c r="E35" s="298">
        <v>1</v>
      </c>
      <c r="F35" s="299"/>
      <c r="G35" s="218"/>
      <c r="H35" s="218"/>
      <c r="I35" s="219"/>
      <c r="J35" s="80">
        <v>1</v>
      </c>
      <c r="K35" s="86">
        <v>120000</v>
      </c>
      <c r="L35" s="86">
        <f>J35*K35</f>
        <v>120000</v>
      </c>
    </row>
    <row r="36" spans="1:12" ht="27.75" customHeight="1" x14ac:dyDescent="0.25">
      <c r="A36" s="274" t="s">
        <v>48</v>
      </c>
      <c r="B36" s="275"/>
      <c r="C36" s="275"/>
      <c r="D36" s="275"/>
      <c r="E36" s="275"/>
      <c r="F36" s="275"/>
      <c r="G36" s="275"/>
      <c r="H36" s="275"/>
      <c r="I36" s="276"/>
      <c r="J36" s="54">
        <f>SUM(J23:J35)</f>
        <v>13</v>
      </c>
      <c r="K36" s="87"/>
      <c r="L36" s="87">
        <f>SUM(L23:L35)</f>
        <v>2101900</v>
      </c>
    </row>
    <row r="37" spans="1:12" x14ac:dyDescent="0.25">
      <c r="A37" s="277"/>
      <c r="B37" s="277"/>
      <c r="C37" s="277"/>
      <c r="D37" s="277"/>
      <c r="E37" s="277"/>
      <c r="F37" s="277"/>
      <c r="G37" s="277"/>
      <c r="H37" s="277"/>
      <c r="I37" s="277"/>
      <c r="J37" s="43"/>
      <c r="K37" s="43"/>
      <c r="L37" s="43"/>
    </row>
    <row r="38" spans="1:12" ht="12.75" customHeight="1" x14ac:dyDescent="0.25">
      <c r="A38" s="45"/>
      <c r="B38" s="278" t="s">
        <v>89</v>
      </c>
      <c r="C38" s="278"/>
      <c r="D38" s="278"/>
      <c r="E38" s="278"/>
      <c r="F38" s="278"/>
      <c r="G38" s="278"/>
      <c r="H38" s="278"/>
      <c r="I38" s="278"/>
      <c r="J38" s="273" t="s">
        <v>71</v>
      </c>
      <c r="K38" s="273"/>
      <c r="L38" s="273"/>
    </row>
    <row r="39" spans="1:12" ht="16.5" customHeight="1" x14ac:dyDescent="0.25">
      <c r="A39" s="45"/>
      <c r="B39" s="278" t="s">
        <v>90</v>
      </c>
      <c r="C39" s="278"/>
      <c r="D39" s="278"/>
      <c r="E39" s="278"/>
      <c r="F39" s="278"/>
      <c r="G39" s="278"/>
      <c r="H39" s="278"/>
      <c r="I39" s="278"/>
      <c r="J39" s="273" t="s">
        <v>331</v>
      </c>
      <c r="K39" s="273"/>
      <c r="L39" s="273"/>
    </row>
    <row r="40" spans="1:12" x14ac:dyDescent="0.25">
      <c r="A40" s="45"/>
      <c r="B40" s="278" t="s">
        <v>92</v>
      </c>
      <c r="C40" s="278"/>
      <c r="D40" s="278"/>
      <c r="E40" s="278"/>
      <c r="F40" s="278"/>
      <c r="G40" s="278"/>
      <c r="H40" s="278"/>
      <c r="I40" s="278"/>
      <c r="J40" s="296" t="s">
        <v>332</v>
      </c>
      <c r="K40" s="296"/>
      <c r="L40" s="296"/>
    </row>
    <row r="41" spans="1:12" x14ac:dyDescent="0.25">
      <c r="A41" s="45"/>
      <c r="B41" s="278" t="s">
        <v>95</v>
      </c>
      <c r="C41" s="278"/>
      <c r="D41" s="278"/>
      <c r="E41" s="278"/>
      <c r="F41" s="278"/>
      <c r="G41" s="278"/>
      <c r="H41" s="278"/>
      <c r="I41" s="278"/>
      <c r="J41" s="273" t="s">
        <v>0</v>
      </c>
      <c r="K41" s="273"/>
      <c r="L41" s="273"/>
    </row>
    <row r="42" spans="1:12" ht="15" customHeight="1" x14ac:dyDescent="0.25">
      <c r="A42" s="45"/>
      <c r="B42" s="278"/>
      <c r="C42" s="278"/>
      <c r="D42" s="278"/>
      <c r="E42" s="278"/>
      <c r="F42" s="278"/>
      <c r="G42" s="278"/>
      <c r="H42" s="278"/>
      <c r="I42" s="278"/>
      <c r="J42" s="273"/>
      <c r="K42" s="273"/>
      <c r="L42" s="273"/>
    </row>
    <row r="43" spans="1:12" x14ac:dyDescent="0.25">
      <c r="A43" s="45"/>
      <c r="B43" s="281" t="s">
        <v>43</v>
      </c>
      <c r="C43" s="281"/>
      <c r="D43" s="281"/>
      <c r="E43" s="295" t="s">
        <v>345</v>
      </c>
      <c r="F43" s="295"/>
      <c r="G43" s="295"/>
      <c r="H43" s="295"/>
      <c r="I43" s="295"/>
      <c r="J43" s="295"/>
      <c r="K43" s="295"/>
      <c r="L43" s="295"/>
    </row>
    <row r="44" spans="1:12" x14ac:dyDescent="0.25">
      <c r="A44" s="59"/>
      <c r="B44" s="90"/>
      <c r="C44" s="90"/>
      <c r="D44" s="90"/>
      <c r="E44" s="295" t="s">
        <v>346</v>
      </c>
      <c r="F44" s="295"/>
      <c r="G44" s="295"/>
      <c r="H44" s="295"/>
      <c r="I44" s="295"/>
      <c r="J44" s="295"/>
      <c r="K44" s="295"/>
      <c r="L44" s="295"/>
    </row>
    <row r="45" spans="1:12" x14ac:dyDescent="0.25">
      <c r="A45" s="59"/>
      <c r="B45" s="90"/>
      <c r="C45" s="90"/>
      <c r="D45" s="90"/>
      <c r="E45" s="295" t="s">
        <v>347</v>
      </c>
      <c r="F45" s="295"/>
      <c r="G45" s="295"/>
      <c r="H45" s="295"/>
      <c r="I45" s="295"/>
      <c r="J45" s="295"/>
      <c r="K45" s="295"/>
      <c r="L45" s="295"/>
    </row>
    <row r="46" spans="1:12" x14ac:dyDescent="0.25">
      <c r="A46" s="59"/>
      <c r="B46" s="90"/>
      <c r="C46" s="90"/>
      <c r="D46" s="90"/>
      <c r="E46" s="294" t="s">
        <v>348</v>
      </c>
      <c r="F46" s="294"/>
      <c r="G46" s="294"/>
      <c r="H46" s="294"/>
      <c r="I46" s="294"/>
      <c r="J46" s="294"/>
      <c r="K46" s="294"/>
      <c r="L46" s="294"/>
    </row>
    <row r="47" spans="1:12" x14ac:dyDescent="0.25">
      <c r="A47" s="59"/>
      <c r="B47" s="90"/>
      <c r="C47" s="90"/>
      <c r="D47" s="90"/>
      <c r="E47" s="224"/>
      <c r="F47" s="224"/>
      <c r="G47" s="224"/>
      <c r="H47" s="224"/>
      <c r="I47" s="224"/>
      <c r="J47" s="224"/>
      <c r="K47" s="224"/>
      <c r="L47" s="224"/>
    </row>
    <row r="48" spans="1:12" x14ac:dyDescent="0.25">
      <c r="A48" s="282" t="s">
        <v>28</v>
      </c>
      <c r="B48" s="282"/>
      <c r="C48" s="264" t="s">
        <v>1</v>
      </c>
      <c r="D48" s="264"/>
      <c r="E48" s="264"/>
      <c r="F48" s="264"/>
      <c r="G48" s="85"/>
      <c r="H48" s="85"/>
      <c r="I48" s="83" t="s">
        <v>94</v>
      </c>
      <c r="J48" s="223" t="s">
        <v>333</v>
      </c>
      <c r="K48" s="222"/>
      <c r="L48" s="222"/>
    </row>
    <row r="49" spans="1:12" x14ac:dyDescent="0.25">
      <c r="A49" s="33"/>
      <c r="B49" s="33"/>
      <c r="C49" s="245" t="s">
        <v>30</v>
      </c>
      <c r="D49" s="245"/>
      <c r="E49" s="245"/>
      <c r="F49" s="245"/>
      <c r="G49" s="62"/>
      <c r="H49" s="62"/>
      <c r="I49" s="61"/>
      <c r="J49" s="245" t="s">
        <v>30</v>
      </c>
      <c r="K49" s="245"/>
      <c r="L49" s="245"/>
    </row>
    <row r="50" spans="1:12" ht="14.4" x14ac:dyDescent="0.3">
      <c r="A50" s="31"/>
      <c r="B50" s="31"/>
      <c r="C50" s="31"/>
      <c r="D50" s="31"/>
      <c r="E50" s="31"/>
      <c r="F50" s="31"/>
      <c r="G50" s="31"/>
      <c r="H50" s="31"/>
      <c r="I50" s="31"/>
      <c r="J50" s="31"/>
      <c r="K50" s="31"/>
      <c r="L50" s="31"/>
    </row>
    <row r="51" spans="1:12" x14ac:dyDescent="0.25">
      <c r="A51" s="280"/>
      <c r="B51" s="280"/>
      <c r="C51" s="280"/>
      <c r="D51" s="280"/>
      <c r="E51" s="280"/>
      <c r="F51" s="280"/>
      <c r="G51" s="280"/>
      <c r="H51" s="280"/>
      <c r="I51" s="280"/>
      <c r="J51" s="280"/>
      <c r="K51" s="280"/>
      <c r="L51" s="280"/>
    </row>
    <row r="52" spans="1:12" x14ac:dyDescent="0.25">
      <c r="A52" s="280"/>
      <c r="B52" s="280"/>
      <c r="C52" s="280"/>
      <c r="D52" s="280"/>
      <c r="E52" s="280"/>
      <c r="F52" s="280"/>
      <c r="G52" s="280"/>
      <c r="H52" s="280"/>
      <c r="I52" s="280"/>
      <c r="J52" s="280"/>
      <c r="K52" s="280"/>
      <c r="L52" s="280"/>
    </row>
    <row r="53" spans="1:12" x14ac:dyDescent="0.25">
      <c r="A53" s="280"/>
      <c r="B53" s="280"/>
      <c r="C53" s="280"/>
      <c r="D53" s="280"/>
      <c r="E53" s="280"/>
      <c r="F53" s="280"/>
      <c r="G53" s="280"/>
      <c r="H53" s="280"/>
      <c r="I53" s="280"/>
      <c r="J53" s="280"/>
      <c r="K53" s="280"/>
      <c r="L53" s="280"/>
    </row>
    <row r="54" spans="1:12" x14ac:dyDescent="0.25">
      <c r="A54" s="7"/>
      <c r="B54" s="7"/>
      <c r="C54" s="7"/>
      <c r="D54" s="7"/>
      <c r="E54" s="7"/>
      <c r="F54" s="7"/>
      <c r="G54" s="7"/>
      <c r="H54" s="7"/>
      <c r="I54" s="7"/>
      <c r="J54" s="7"/>
      <c r="K54" s="7"/>
      <c r="L54" s="7"/>
    </row>
    <row r="55" spans="1:12" x14ac:dyDescent="0.25">
      <c r="A55" s="7"/>
      <c r="B55" s="7"/>
      <c r="C55" s="7"/>
      <c r="D55" s="7"/>
      <c r="E55" s="7"/>
      <c r="F55" s="7"/>
      <c r="G55" s="7"/>
      <c r="H55" s="7"/>
      <c r="I55" s="7"/>
      <c r="J55" s="7"/>
      <c r="K55" s="7"/>
      <c r="L55" s="7"/>
    </row>
    <row r="56" spans="1:12" x14ac:dyDescent="0.25">
      <c r="A56" s="7"/>
      <c r="B56" s="7"/>
      <c r="C56" s="7"/>
      <c r="D56" s="7"/>
      <c r="E56" s="7"/>
      <c r="F56" s="7"/>
      <c r="G56" s="7"/>
      <c r="H56" s="7"/>
      <c r="I56" s="7"/>
      <c r="J56" s="7"/>
      <c r="K56" s="7"/>
      <c r="L56" s="7"/>
    </row>
    <row r="57" spans="1:12" x14ac:dyDescent="0.25">
      <c r="A57" s="7"/>
      <c r="B57" s="7"/>
      <c r="C57" s="7"/>
      <c r="D57" s="7"/>
      <c r="E57" s="7"/>
      <c r="F57" s="7"/>
      <c r="G57" s="7"/>
      <c r="H57" s="7"/>
      <c r="I57" s="7"/>
      <c r="J57" s="7"/>
      <c r="K57" s="7"/>
      <c r="L57" s="7"/>
    </row>
    <row r="58" spans="1:12" x14ac:dyDescent="0.25">
      <c r="A58" s="7"/>
      <c r="B58" s="7"/>
      <c r="C58" s="7"/>
      <c r="D58" s="7"/>
      <c r="E58" s="7"/>
      <c r="F58" s="7"/>
      <c r="G58" s="7"/>
      <c r="H58" s="7"/>
      <c r="I58" s="7"/>
      <c r="J58" s="7"/>
      <c r="K58" s="7"/>
      <c r="L58" s="7"/>
    </row>
    <row r="59" spans="1:12" x14ac:dyDescent="0.25">
      <c r="A59" s="7"/>
      <c r="B59" s="7"/>
      <c r="C59" s="7"/>
      <c r="D59" s="7"/>
      <c r="E59" s="7"/>
      <c r="F59" s="7"/>
      <c r="G59" s="7"/>
      <c r="H59" s="7"/>
      <c r="I59" s="7"/>
      <c r="J59" s="7"/>
      <c r="K59" s="7"/>
      <c r="L59" s="7"/>
    </row>
    <row r="62" spans="1:12" x14ac:dyDescent="0.25">
      <c r="A62" s="7"/>
      <c r="B62" s="7"/>
      <c r="C62" s="7"/>
      <c r="D62" s="7"/>
      <c r="E62" s="7"/>
      <c r="F62" s="7"/>
      <c r="G62" s="7"/>
      <c r="H62" s="7"/>
      <c r="I62" s="7"/>
      <c r="J62" s="7"/>
    </row>
    <row r="63" spans="1:12" x14ac:dyDescent="0.25">
      <c r="A63" s="7"/>
      <c r="B63" s="7"/>
      <c r="C63" s="7"/>
      <c r="D63" s="7"/>
      <c r="E63" s="7"/>
      <c r="F63" s="7"/>
      <c r="G63" s="7"/>
      <c r="H63" s="7"/>
      <c r="I63" s="7"/>
      <c r="J63" s="7"/>
    </row>
    <row r="64" spans="1:12" x14ac:dyDescent="0.25">
      <c r="A64" s="8"/>
      <c r="B64" s="8"/>
      <c r="C64" s="8"/>
      <c r="D64" s="8"/>
      <c r="E64" s="8"/>
      <c r="F64" s="11"/>
      <c r="G64" s="11"/>
      <c r="H64" s="11"/>
      <c r="I64" s="11"/>
      <c r="J64" s="14"/>
      <c r="K64" s="14"/>
      <c r="L64" s="14"/>
    </row>
    <row r="65" spans="1:12" x14ac:dyDescent="0.25">
      <c r="A65" s="8"/>
      <c r="B65" s="8"/>
      <c r="C65" s="8"/>
      <c r="D65" s="8"/>
      <c r="E65" s="8"/>
      <c r="F65" s="11"/>
      <c r="G65" s="11"/>
      <c r="H65" s="11"/>
      <c r="I65" s="11"/>
      <c r="J65" s="14"/>
      <c r="K65" s="14"/>
      <c r="L65" s="14"/>
    </row>
  </sheetData>
  <mergeCells count="88">
    <mergeCell ref="B33:D33"/>
    <mergeCell ref="E33:F33"/>
    <mergeCell ref="B25:D25"/>
    <mergeCell ref="E25:F25"/>
    <mergeCell ref="B26:D26"/>
    <mergeCell ref="E26:F26"/>
    <mergeCell ref="B28:D28"/>
    <mergeCell ref="E28:F28"/>
    <mergeCell ref="B30:D30"/>
    <mergeCell ref="E30:F30"/>
    <mergeCell ref="B29:D29"/>
    <mergeCell ref="E29:F29"/>
    <mergeCell ref="B31:D31"/>
    <mergeCell ref="E31:F31"/>
    <mergeCell ref="A8:B8"/>
    <mergeCell ref="C8:I8"/>
    <mergeCell ref="J8:K8"/>
    <mergeCell ref="J2:L2"/>
    <mergeCell ref="J3:L3"/>
    <mergeCell ref="A2:D5"/>
    <mergeCell ref="I4:L4"/>
    <mergeCell ref="G5:L5"/>
    <mergeCell ref="A10:B10"/>
    <mergeCell ref="E10:G10"/>
    <mergeCell ref="J10:K10"/>
    <mergeCell ref="A9:B9"/>
    <mergeCell ref="C9:I9"/>
    <mergeCell ref="J9:K9"/>
    <mergeCell ref="C13:I13"/>
    <mergeCell ref="A14:B14"/>
    <mergeCell ref="J14:K14"/>
    <mergeCell ref="A12:B12"/>
    <mergeCell ref="C12:I12"/>
    <mergeCell ref="J12:K12"/>
    <mergeCell ref="J16:K16"/>
    <mergeCell ref="C17:I17"/>
    <mergeCell ref="J17:K17"/>
    <mergeCell ref="J18:K18"/>
    <mergeCell ref="A15:B17"/>
    <mergeCell ref="C15:I15"/>
    <mergeCell ref="C16:I16"/>
    <mergeCell ref="J20:K20"/>
    <mergeCell ref="A21:K21"/>
    <mergeCell ref="A19:B19"/>
    <mergeCell ref="C19:I19"/>
    <mergeCell ref="J19:K19"/>
    <mergeCell ref="B22:D22"/>
    <mergeCell ref="E22:F22"/>
    <mergeCell ref="B35:D35"/>
    <mergeCell ref="E35:F35"/>
    <mergeCell ref="A20:B20"/>
    <mergeCell ref="C20:I20"/>
    <mergeCell ref="B27:D27"/>
    <mergeCell ref="E27:F27"/>
    <mergeCell ref="B32:D32"/>
    <mergeCell ref="E32:F32"/>
    <mergeCell ref="B34:D34"/>
    <mergeCell ref="E34:F34"/>
    <mergeCell ref="B23:D23"/>
    <mergeCell ref="E23:F23"/>
    <mergeCell ref="B24:D24"/>
    <mergeCell ref="E24:F24"/>
    <mergeCell ref="B42:I42"/>
    <mergeCell ref="A36:I36"/>
    <mergeCell ref="A37:I37"/>
    <mergeCell ref="B38:I38"/>
    <mergeCell ref="J42:L42"/>
    <mergeCell ref="J38:L38"/>
    <mergeCell ref="B39:I39"/>
    <mergeCell ref="J39:L39"/>
    <mergeCell ref="B40:I40"/>
    <mergeCell ref="J40:L40"/>
    <mergeCell ref="E46:L46"/>
    <mergeCell ref="A53:L53"/>
    <mergeCell ref="A18:B18"/>
    <mergeCell ref="C18:I18"/>
    <mergeCell ref="E44:L44"/>
    <mergeCell ref="E45:L45"/>
    <mergeCell ref="A51:L51"/>
    <mergeCell ref="A52:L52"/>
    <mergeCell ref="C49:F49"/>
    <mergeCell ref="J49:L49"/>
    <mergeCell ref="A48:B48"/>
    <mergeCell ref="C48:F48"/>
    <mergeCell ref="B43:D43"/>
    <mergeCell ref="E43:L43"/>
    <mergeCell ref="B41:I41"/>
    <mergeCell ref="J41:L41"/>
  </mergeCells>
  <printOptions horizontalCentered="1"/>
  <pageMargins left="0.31496062992125984" right="0.31496062992125984" top="0.19685039370078741" bottom="0.19685039370078741" header="0.31496062992125984" footer="0.31496062992125984"/>
  <pageSetup paperSize="9" scale="85"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0"/>
  <sheetViews>
    <sheetView topLeftCell="A16" workbookViewId="0">
      <selection activeCell="H45" sqref="H45"/>
    </sheetView>
  </sheetViews>
  <sheetFormatPr defaultColWidth="9.109375" defaultRowHeight="13.2" x14ac:dyDescent="0.25"/>
  <cols>
    <col min="1" max="1" width="8.44140625" style="32" customWidth="1"/>
    <col min="2" max="2" width="11.44140625" style="32" customWidth="1"/>
    <col min="3" max="5" width="8.44140625" style="32" customWidth="1"/>
    <col min="6" max="6" width="7.109375" style="32" customWidth="1"/>
    <col min="7" max="10" width="8.44140625" style="32" customWidth="1"/>
    <col min="11" max="11" width="15.5546875" style="32" customWidth="1"/>
    <col min="12" max="12" width="20.44140625" style="32" customWidth="1"/>
    <col min="13" max="16384" width="9.109375" style="3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143"/>
      <c r="F2" s="45"/>
      <c r="G2" s="45"/>
      <c r="H2" s="45"/>
      <c r="I2" s="45"/>
      <c r="J2" s="269"/>
      <c r="K2" s="269"/>
      <c r="L2" s="269"/>
    </row>
    <row r="3" spans="1:12" ht="12.75" customHeight="1" x14ac:dyDescent="0.25">
      <c r="A3" s="268"/>
      <c r="B3" s="268"/>
      <c r="C3" s="268"/>
      <c r="D3" s="268"/>
      <c r="E3" s="143"/>
      <c r="F3" s="45"/>
      <c r="G3" s="45"/>
      <c r="H3" s="45"/>
      <c r="I3" s="45"/>
      <c r="J3" s="269" t="s">
        <v>3</v>
      </c>
      <c r="K3" s="269"/>
      <c r="L3" s="269"/>
    </row>
    <row r="4" spans="1:12" x14ac:dyDescent="0.25">
      <c r="A4" s="268"/>
      <c r="B4" s="268"/>
      <c r="C4" s="268"/>
      <c r="D4" s="268"/>
      <c r="E4" s="143"/>
      <c r="F4" s="45"/>
      <c r="G4" s="45"/>
      <c r="H4" s="45"/>
      <c r="I4" s="269"/>
      <c r="J4" s="269"/>
      <c r="K4" s="269"/>
      <c r="L4" s="269"/>
    </row>
    <row r="5" spans="1:12" ht="15" customHeight="1" x14ac:dyDescent="0.3">
      <c r="A5" s="268"/>
      <c r="B5" s="268"/>
      <c r="C5" s="268"/>
      <c r="D5" s="268"/>
      <c r="E5" s="143"/>
      <c r="F5" s="31"/>
      <c r="G5" s="263" t="s">
        <v>4</v>
      </c>
      <c r="H5" s="263"/>
      <c r="I5" s="263"/>
      <c r="J5" s="263"/>
      <c r="K5" s="263"/>
      <c r="L5" s="263"/>
    </row>
    <row r="6" spans="1:12" ht="18" customHeight="1" thickBot="1" x14ac:dyDescent="0.35">
      <c r="A6" s="108"/>
      <c r="B6" s="109" t="s">
        <v>212</v>
      </c>
      <c r="C6" s="108"/>
      <c r="D6" s="109"/>
      <c r="E6" s="66"/>
      <c r="F6" s="65"/>
      <c r="G6" s="65"/>
      <c r="H6" s="65"/>
      <c r="I6" s="65"/>
      <c r="J6" s="65"/>
      <c r="K6" s="65"/>
      <c r="L6" s="46" t="s">
        <v>322</v>
      </c>
    </row>
    <row r="7" spans="1:12" ht="18" customHeight="1" x14ac:dyDescent="0.3">
      <c r="A7" s="45"/>
      <c r="B7" s="45"/>
      <c r="C7" s="45"/>
      <c r="D7" s="36" t="s">
        <v>108</v>
      </c>
      <c r="E7" s="45"/>
      <c r="F7" s="45"/>
      <c r="G7" s="31"/>
      <c r="H7" s="47"/>
      <c r="I7" s="48"/>
      <c r="J7" s="48"/>
      <c r="K7" s="48"/>
      <c r="L7" s="49"/>
    </row>
    <row r="8" spans="1:12" ht="18" customHeight="1" x14ac:dyDescent="0.25">
      <c r="A8" s="266" t="s">
        <v>5</v>
      </c>
      <c r="B8" s="266"/>
      <c r="C8" s="267" t="s">
        <v>349</v>
      </c>
      <c r="D8" s="267"/>
      <c r="E8" s="267"/>
      <c r="F8" s="267"/>
      <c r="G8" s="267"/>
      <c r="H8" s="267"/>
      <c r="I8" s="267"/>
      <c r="J8" s="250" t="s">
        <v>52</v>
      </c>
      <c r="K8" s="248"/>
      <c r="L8" s="73" t="s">
        <v>6</v>
      </c>
    </row>
    <row r="9" spans="1:12" s="71" customFormat="1" ht="18" customHeight="1" x14ac:dyDescent="0.3">
      <c r="A9" s="288"/>
      <c r="B9" s="288"/>
      <c r="C9" s="287" t="s">
        <v>211</v>
      </c>
      <c r="D9" s="287"/>
      <c r="E9" s="287"/>
      <c r="F9" s="287"/>
      <c r="G9" s="287"/>
      <c r="H9" s="287"/>
      <c r="I9" s="287"/>
      <c r="J9" s="289"/>
      <c r="K9" s="290"/>
      <c r="L9" s="70" t="s">
        <v>51</v>
      </c>
    </row>
    <row r="10" spans="1:12" ht="18" customHeight="1" x14ac:dyDescent="0.25">
      <c r="A10" s="266" t="s">
        <v>8</v>
      </c>
      <c r="B10" s="266"/>
      <c r="C10" s="51"/>
      <c r="D10" s="51"/>
      <c r="E10" s="293">
        <v>42103</v>
      </c>
      <c r="F10" s="293"/>
      <c r="G10" s="293"/>
      <c r="H10" s="51"/>
      <c r="I10" s="51"/>
      <c r="J10" s="250" t="s">
        <v>218</v>
      </c>
      <c r="K10" s="248"/>
      <c r="L10" s="73" t="s">
        <v>353</v>
      </c>
    </row>
    <row r="11" spans="1:12" s="71" customFormat="1" ht="18" customHeight="1" x14ac:dyDescent="0.3">
      <c r="A11" s="144"/>
      <c r="B11" s="144"/>
      <c r="C11" s="68"/>
      <c r="D11" s="68"/>
      <c r="E11" s="68"/>
      <c r="F11" s="68"/>
      <c r="G11" s="68"/>
      <c r="H11" s="68"/>
      <c r="I11" s="68"/>
      <c r="J11" s="145"/>
      <c r="K11" s="146"/>
      <c r="L11" s="70" t="s">
        <v>51</v>
      </c>
    </row>
    <row r="12" spans="1:12" s="69" customFormat="1" ht="18" customHeight="1" x14ac:dyDescent="0.25">
      <c r="A12" s="266" t="s">
        <v>9</v>
      </c>
      <c r="B12" s="266"/>
      <c r="C12" s="279" t="s">
        <v>323</v>
      </c>
      <c r="D12" s="279"/>
      <c r="E12" s="279"/>
      <c r="F12" s="279"/>
      <c r="G12" s="279"/>
      <c r="H12" s="279"/>
      <c r="I12" s="279"/>
      <c r="J12" s="250" t="s">
        <v>55</v>
      </c>
      <c r="K12" s="248"/>
      <c r="L12" s="216" t="s">
        <v>328</v>
      </c>
    </row>
    <row r="13" spans="1:12" ht="24.75" customHeight="1" x14ac:dyDescent="0.25">
      <c r="A13" s="142"/>
      <c r="B13" s="142"/>
      <c r="C13" s="291" t="s">
        <v>10</v>
      </c>
      <c r="D13" s="291"/>
      <c r="E13" s="291"/>
      <c r="F13" s="291"/>
      <c r="G13" s="291"/>
      <c r="H13" s="291"/>
      <c r="I13" s="291"/>
      <c r="J13" s="140"/>
      <c r="K13" s="139"/>
      <c r="L13" s="63" t="s">
        <v>54</v>
      </c>
    </row>
    <row r="14" spans="1:12" ht="18" customHeight="1" x14ac:dyDescent="0.3">
      <c r="A14" s="247"/>
      <c r="B14" s="247"/>
      <c r="C14" s="207"/>
      <c r="D14" s="207"/>
      <c r="E14" s="207"/>
      <c r="F14" s="207"/>
      <c r="G14" s="207"/>
      <c r="H14" s="207"/>
      <c r="I14" s="207"/>
      <c r="J14" s="248" t="s">
        <v>11</v>
      </c>
      <c r="K14" s="248"/>
      <c r="L14" s="75" t="s">
        <v>12</v>
      </c>
    </row>
    <row r="15" spans="1:12" ht="14.25" customHeight="1" x14ac:dyDescent="0.25">
      <c r="A15" s="249" t="s">
        <v>13</v>
      </c>
      <c r="B15" s="249"/>
      <c r="C15" s="292"/>
      <c r="D15" s="292"/>
      <c r="E15" s="292"/>
      <c r="F15" s="292"/>
      <c r="G15" s="292"/>
      <c r="H15" s="292"/>
      <c r="I15" s="292"/>
      <c r="J15" s="139"/>
      <c r="K15" s="139"/>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215" t="s">
        <v>15</v>
      </c>
    </row>
    <row r="18" spans="1:12" ht="27" customHeight="1" x14ac:dyDescent="0.25">
      <c r="A18" s="253" t="s">
        <v>63</v>
      </c>
      <c r="B18" s="254"/>
      <c r="C18" s="286" t="s">
        <v>64</v>
      </c>
      <c r="D18" s="286"/>
      <c r="E18" s="286"/>
      <c r="F18" s="286"/>
      <c r="G18" s="286"/>
      <c r="H18" s="286"/>
      <c r="I18" s="286"/>
      <c r="J18" s="250" t="s">
        <v>113</v>
      </c>
      <c r="K18" s="250"/>
      <c r="L18" s="76" t="s">
        <v>329</v>
      </c>
    </row>
    <row r="19" spans="1:12" ht="26.25" customHeight="1" x14ac:dyDescent="0.25">
      <c r="A19" s="300" t="s">
        <v>61</v>
      </c>
      <c r="B19" s="300"/>
      <c r="C19" s="301" t="s">
        <v>351</v>
      </c>
      <c r="D19" s="301"/>
      <c r="E19" s="301"/>
      <c r="F19" s="301"/>
      <c r="G19" s="301"/>
      <c r="H19" s="301"/>
      <c r="I19" s="301"/>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32</v>
      </c>
      <c r="B21" s="246"/>
      <c r="C21" s="246"/>
      <c r="D21" s="246"/>
      <c r="E21" s="246"/>
      <c r="F21" s="246"/>
      <c r="G21" s="246"/>
      <c r="H21" s="246"/>
      <c r="I21" s="246"/>
      <c r="J21" s="246"/>
      <c r="K21" s="246"/>
      <c r="L21" s="141"/>
    </row>
    <row r="22" spans="1:12" ht="29.25" customHeight="1" x14ac:dyDescent="0.25">
      <c r="A22" s="39" t="s">
        <v>17</v>
      </c>
      <c r="B22" s="257" t="s">
        <v>18</v>
      </c>
      <c r="C22" s="297"/>
      <c r="D22" s="297"/>
      <c r="E22" s="257" t="s">
        <v>33</v>
      </c>
      <c r="F22" s="259"/>
      <c r="G22" s="39" t="s">
        <v>45</v>
      </c>
      <c r="H22" s="39" t="s">
        <v>46</v>
      </c>
      <c r="I22" s="40" t="s">
        <v>47</v>
      </c>
      <c r="J22" s="39" t="s">
        <v>20</v>
      </c>
      <c r="K22" s="41" t="s">
        <v>21</v>
      </c>
      <c r="L22" s="39" t="s">
        <v>217</v>
      </c>
    </row>
    <row r="23" spans="1:12" ht="27.75" customHeight="1" x14ac:dyDescent="0.25">
      <c r="A23" s="53">
        <v>1</v>
      </c>
      <c r="B23" s="270" t="s">
        <v>334</v>
      </c>
      <c r="C23" s="271"/>
      <c r="D23" s="272"/>
      <c r="E23" s="298">
        <v>1</v>
      </c>
      <c r="F23" s="299"/>
      <c r="G23" s="148">
        <v>960</v>
      </c>
      <c r="H23" s="148">
        <v>190</v>
      </c>
      <c r="I23" s="88">
        <v>2085</v>
      </c>
      <c r="J23" s="88">
        <v>1</v>
      </c>
      <c r="K23" s="86">
        <v>149000</v>
      </c>
      <c r="L23" s="86" t="s">
        <v>0</v>
      </c>
    </row>
    <row r="24" spans="1:12" ht="27.75" customHeight="1" x14ac:dyDescent="0.25">
      <c r="A24" s="53">
        <v>2</v>
      </c>
      <c r="B24" s="270" t="s">
        <v>335</v>
      </c>
      <c r="C24" s="271"/>
      <c r="D24" s="272"/>
      <c r="E24" s="298">
        <v>1</v>
      </c>
      <c r="F24" s="299"/>
      <c r="G24" s="148">
        <v>970</v>
      </c>
      <c r="H24" s="148">
        <v>195</v>
      </c>
      <c r="I24" s="88">
        <v>2085</v>
      </c>
      <c r="J24" s="88">
        <v>1</v>
      </c>
      <c r="K24" s="86">
        <v>149000</v>
      </c>
      <c r="L24" s="86" t="s">
        <v>0</v>
      </c>
    </row>
    <row r="25" spans="1:12" ht="27.75" customHeight="1" x14ac:dyDescent="0.25">
      <c r="A25" s="53">
        <v>3</v>
      </c>
      <c r="B25" s="270" t="s">
        <v>336</v>
      </c>
      <c r="C25" s="271"/>
      <c r="D25" s="272"/>
      <c r="E25" s="298">
        <v>1</v>
      </c>
      <c r="F25" s="299"/>
      <c r="G25" s="148">
        <v>970</v>
      </c>
      <c r="H25" s="148">
        <v>210</v>
      </c>
      <c r="I25" s="88">
        <v>2085</v>
      </c>
      <c r="J25" s="88">
        <v>1</v>
      </c>
      <c r="K25" s="86">
        <v>149000</v>
      </c>
      <c r="L25" s="86" t="s">
        <v>0</v>
      </c>
    </row>
    <row r="26" spans="1:12" ht="27.75" customHeight="1" x14ac:dyDescent="0.25">
      <c r="A26" s="53">
        <v>4</v>
      </c>
      <c r="B26" s="270" t="s">
        <v>337</v>
      </c>
      <c r="C26" s="271"/>
      <c r="D26" s="272"/>
      <c r="E26" s="298">
        <v>1</v>
      </c>
      <c r="F26" s="299"/>
      <c r="G26" s="148">
        <v>830</v>
      </c>
      <c r="H26" s="148">
        <v>210</v>
      </c>
      <c r="I26" s="88">
        <v>2085</v>
      </c>
      <c r="J26" s="88">
        <v>1</v>
      </c>
      <c r="K26" s="86">
        <v>149000</v>
      </c>
      <c r="L26" s="86" t="s">
        <v>0</v>
      </c>
    </row>
    <row r="27" spans="1:12" ht="27.75" customHeight="1" x14ac:dyDescent="0.25">
      <c r="A27" s="53">
        <v>5</v>
      </c>
      <c r="B27" s="270" t="s">
        <v>338</v>
      </c>
      <c r="C27" s="271"/>
      <c r="D27" s="272"/>
      <c r="E27" s="298">
        <v>1</v>
      </c>
      <c r="F27" s="299"/>
      <c r="G27" s="148">
        <v>910</v>
      </c>
      <c r="H27" s="148">
        <v>125</v>
      </c>
      <c r="I27" s="88">
        <v>2085</v>
      </c>
      <c r="J27" s="88">
        <v>1</v>
      </c>
      <c r="K27" s="86">
        <v>149000</v>
      </c>
      <c r="L27" s="86" t="s">
        <v>0</v>
      </c>
    </row>
    <row r="28" spans="1:12" ht="27.75" customHeight="1" x14ac:dyDescent="0.25">
      <c r="A28" s="53">
        <v>6</v>
      </c>
      <c r="B28" s="270" t="s">
        <v>339</v>
      </c>
      <c r="C28" s="271"/>
      <c r="D28" s="272"/>
      <c r="E28" s="298">
        <v>1</v>
      </c>
      <c r="F28" s="299"/>
      <c r="G28" s="148">
        <v>970</v>
      </c>
      <c r="H28" s="148">
        <v>170</v>
      </c>
      <c r="I28" s="88">
        <v>2085</v>
      </c>
      <c r="J28" s="88">
        <v>1</v>
      </c>
      <c r="K28" s="86">
        <v>149000</v>
      </c>
      <c r="L28" s="86" t="s">
        <v>0</v>
      </c>
    </row>
    <row r="29" spans="1:12" ht="27.75" customHeight="1" x14ac:dyDescent="0.25">
      <c r="A29" s="53">
        <v>7</v>
      </c>
      <c r="B29" s="270" t="s">
        <v>340</v>
      </c>
      <c r="C29" s="271"/>
      <c r="D29" s="272"/>
      <c r="E29" s="298">
        <v>1</v>
      </c>
      <c r="F29" s="299"/>
      <c r="G29" s="148">
        <v>910</v>
      </c>
      <c r="H29" s="148">
        <v>130</v>
      </c>
      <c r="I29" s="88">
        <v>2085</v>
      </c>
      <c r="J29" s="88">
        <v>1</v>
      </c>
      <c r="K29" s="86">
        <v>149000</v>
      </c>
      <c r="L29" s="86" t="s">
        <v>0</v>
      </c>
    </row>
    <row r="30" spans="1:12" ht="27.75" customHeight="1" x14ac:dyDescent="0.25">
      <c r="A30" s="217">
        <v>8</v>
      </c>
      <c r="B30" s="302" t="s">
        <v>344</v>
      </c>
      <c r="C30" s="303"/>
      <c r="D30" s="304"/>
      <c r="E30" s="305">
        <v>1</v>
      </c>
      <c r="F30" s="306"/>
      <c r="G30" s="218"/>
      <c r="H30" s="218"/>
      <c r="I30" s="219"/>
      <c r="J30" s="219">
        <v>1</v>
      </c>
      <c r="K30" s="220">
        <v>149000</v>
      </c>
      <c r="L30" s="86" t="s">
        <v>0</v>
      </c>
    </row>
    <row r="31" spans="1:12" ht="27.75" customHeight="1" x14ac:dyDescent="0.25">
      <c r="A31" s="53">
        <v>9</v>
      </c>
      <c r="B31" s="270" t="s">
        <v>341</v>
      </c>
      <c r="C31" s="271"/>
      <c r="D31" s="272"/>
      <c r="E31" s="298">
        <v>1</v>
      </c>
      <c r="F31" s="299"/>
      <c r="G31" s="148">
        <v>965</v>
      </c>
      <c r="H31" s="148">
        <v>380</v>
      </c>
      <c r="I31" s="88">
        <v>2085</v>
      </c>
      <c r="J31" s="88">
        <v>1</v>
      </c>
      <c r="K31" s="86">
        <v>149000</v>
      </c>
      <c r="L31" s="86" t="s">
        <v>0</v>
      </c>
    </row>
    <row r="32" spans="1:12" ht="27.75" customHeight="1" x14ac:dyDescent="0.25">
      <c r="A32" s="53">
        <v>10</v>
      </c>
      <c r="B32" s="270" t="s">
        <v>342</v>
      </c>
      <c r="C32" s="271"/>
      <c r="D32" s="272"/>
      <c r="E32" s="298">
        <v>1</v>
      </c>
      <c r="F32" s="299"/>
      <c r="G32" s="148">
        <v>940</v>
      </c>
      <c r="H32" s="148">
        <v>210</v>
      </c>
      <c r="I32" s="88">
        <v>2085</v>
      </c>
      <c r="J32" s="88">
        <v>1</v>
      </c>
      <c r="K32" s="86">
        <v>149000</v>
      </c>
      <c r="L32" s="86" t="s">
        <v>0</v>
      </c>
    </row>
    <row r="33" spans="1:12" ht="27.75" customHeight="1" x14ac:dyDescent="0.25">
      <c r="A33" s="53">
        <v>11</v>
      </c>
      <c r="B33" s="270" t="s">
        <v>343</v>
      </c>
      <c r="C33" s="271"/>
      <c r="D33" s="272"/>
      <c r="E33" s="298">
        <v>1</v>
      </c>
      <c r="F33" s="299"/>
      <c r="G33" s="148">
        <v>950</v>
      </c>
      <c r="H33" s="148">
        <v>170</v>
      </c>
      <c r="I33" s="88">
        <v>2085</v>
      </c>
      <c r="J33" s="88">
        <v>1</v>
      </c>
      <c r="K33" s="86">
        <v>149000</v>
      </c>
      <c r="L33" s="86" t="s">
        <v>0</v>
      </c>
    </row>
    <row r="34" spans="1:12" ht="27.75" customHeight="1" x14ac:dyDescent="0.25">
      <c r="A34" s="53">
        <v>12</v>
      </c>
      <c r="B34" s="270" t="s">
        <v>350</v>
      </c>
      <c r="C34" s="271"/>
      <c r="D34" s="272"/>
      <c r="E34" s="298">
        <v>1</v>
      </c>
      <c r="F34" s="299"/>
      <c r="G34" s="148">
        <v>1610</v>
      </c>
      <c r="H34" s="148">
        <v>160</v>
      </c>
      <c r="I34" s="88">
        <v>2085</v>
      </c>
      <c r="J34" s="88">
        <v>1</v>
      </c>
      <c r="K34" s="86">
        <v>342900</v>
      </c>
      <c r="L34" s="86" t="s">
        <v>0</v>
      </c>
    </row>
    <row r="35" spans="1:12" ht="27.75" customHeight="1" x14ac:dyDescent="0.25">
      <c r="A35" s="53">
        <v>13</v>
      </c>
      <c r="B35" s="270" t="s">
        <v>330</v>
      </c>
      <c r="C35" s="271"/>
      <c r="D35" s="272"/>
      <c r="E35" s="298">
        <v>1</v>
      </c>
      <c r="F35" s="299"/>
      <c r="G35" s="218"/>
      <c r="H35" s="218"/>
      <c r="I35" s="219"/>
      <c r="J35" s="88">
        <v>1</v>
      </c>
      <c r="K35" s="86">
        <v>120000</v>
      </c>
      <c r="L35" s="86" t="s">
        <v>0</v>
      </c>
    </row>
    <row r="36" spans="1:12" ht="27.75" customHeight="1" x14ac:dyDescent="0.25">
      <c r="A36" s="274" t="s">
        <v>48</v>
      </c>
      <c r="B36" s="275"/>
      <c r="C36" s="275"/>
      <c r="D36" s="275"/>
      <c r="E36" s="275"/>
      <c r="F36" s="275"/>
      <c r="G36" s="275"/>
      <c r="H36" s="275"/>
      <c r="I36" s="276"/>
      <c r="J36" s="54">
        <f>SUM(J23:J35)</f>
        <v>13</v>
      </c>
      <c r="K36" s="55"/>
      <c r="L36" s="87" t="s">
        <v>0</v>
      </c>
    </row>
    <row r="37" spans="1:12" ht="15" customHeight="1" x14ac:dyDescent="0.25">
      <c r="A37" s="45"/>
      <c r="B37" s="278"/>
      <c r="C37" s="278"/>
      <c r="D37" s="278"/>
      <c r="E37" s="278"/>
      <c r="F37" s="278"/>
      <c r="G37" s="278"/>
      <c r="H37" s="278"/>
      <c r="I37" s="278"/>
      <c r="J37" s="273"/>
      <c r="K37" s="273"/>
      <c r="L37" s="273"/>
    </row>
    <row r="38" spans="1:12" x14ac:dyDescent="0.25">
      <c r="A38" s="45"/>
      <c r="B38" s="281" t="s">
        <v>43</v>
      </c>
      <c r="C38" s="281"/>
      <c r="D38" s="281"/>
      <c r="E38" s="295" t="s">
        <v>354</v>
      </c>
      <c r="F38" s="295"/>
      <c r="G38" s="295"/>
      <c r="H38" s="295"/>
      <c r="I38" s="295"/>
      <c r="J38" s="295"/>
      <c r="K38" s="295"/>
      <c r="L38" s="295"/>
    </row>
    <row r="39" spans="1:12" x14ac:dyDescent="0.25">
      <c r="A39" s="59"/>
      <c r="B39" s="90"/>
      <c r="C39" s="90"/>
      <c r="D39" s="90"/>
      <c r="E39" s="295" t="s">
        <v>355</v>
      </c>
      <c r="F39" s="295"/>
      <c r="G39" s="295"/>
      <c r="H39" s="295"/>
      <c r="I39" s="295"/>
      <c r="J39" s="295"/>
      <c r="K39" s="295"/>
      <c r="L39" s="295"/>
    </row>
    <row r="40" spans="1:12" x14ac:dyDescent="0.25">
      <c r="A40" s="59"/>
      <c r="B40" s="90"/>
      <c r="C40" s="90"/>
      <c r="D40" s="90"/>
      <c r="E40" s="295"/>
      <c r="F40" s="295"/>
      <c r="G40" s="295"/>
      <c r="H40" s="295"/>
      <c r="I40" s="295"/>
      <c r="J40" s="295"/>
      <c r="K40" s="295"/>
      <c r="L40" s="295"/>
    </row>
    <row r="41" spans="1:12" x14ac:dyDescent="0.25">
      <c r="A41" s="59"/>
      <c r="B41" s="90"/>
      <c r="C41" s="90"/>
      <c r="D41" s="90"/>
      <c r="E41" s="308"/>
      <c r="F41" s="308"/>
      <c r="G41" s="308"/>
      <c r="H41" s="308"/>
      <c r="I41" s="308"/>
      <c r="J41" s="308"/>
      <c r="K41" s="308"/>
      <c r="L41" s="308"/>
    </row>
    <row r="42" spans="1:12" x14ac:dyDescent="0.25">
      <c r="A42" s="59"/>
      <c r="B42" s="90"/>
      <c r="C42" s="90"/>
      <c r="D42" s="90"/>
      <c r="E42" s="225"/>
      <c r="F42" s="225"/>
      <c r="G42" s="225"/>
      <c r="H42" s="225"/>
      <c r="I42" s="225"/>
      <c r="J42" s="225"/>
      <c r="K42" s="225"/>
      <c r="L42" s="225"/>
    </row>
    <row r="43" spans="1:12" x14ac:dyDescent="0.25">
      <c r="A43" s="282" t="s">
        <v>28</v>
      </c>
      <c r="B43" s="282"/>
      <c r="C43" s="264" t="s">
        <v>1</v>
      </c>
      <c r="D43" s="264"/>
      <c r="E43" s="264"/>
      <c r="F43" s="264"/>
      <c r="G43" s="85"/>
      <c r="H43" s="85"/>
      <c r="I43" s="83" t="s">
        <v>94</v>
      </c>
      <c r="J43" s="223" t="s">
        <v>333</v>
      </c>
      <c r="K43" s="222"/>
      <c r="L43" s="222"/>
    </row>
    <row r="44" spans="1:12" x14ac:dyDescent="0.25">
      <c r="A44" s="33"/>
      <c r="B44" s="33"/>
      <c r="C44" s="245" t="s">
        <v>30</v>
      </c>
      <c r="D44" s="245"/>
      <c r="E44" s="245"/>
      <c r="F44" s="245"/>
      <c r="G44" s="62"/>
      <c r="H44" s="62"/>
      <c r="I44" s="61"/>
      <c r="J44" s="245" t="s">
        <v>30</v>
      </c>
      <c r="K44" s="245"/>
      <c r="L44" s="245"/>
    </row>
    <row r="45" spans="1:12" ht="14.4" x14ac:dyDescent="0.3">
      <c r="A45" s="31"/>
      <c r="B45" s="31"/>
      <c r="C45" s="31"/>
      <c r="D45" s="31"/>
      <c r="E45" s="31"/>
      <c r="F45" s="31"/>
      <c r="G45" s="31"/>
      <c r="H45" s="31"/>
      <c r="I45" s="31"/>
      <c r="J45" s="31"/>
      <c r="K45" s="31"/>
      <c r="L45" s="31"/>
    </row>
    <row r="46" spans="1:12" x14ac:dyDescent="0.25">
      <c r="A46" s="307"/>
      <c r="B46" s="307"/>
      <c r="C46" s="307"/>
      <c r="D46" s="307"/>
      <c r="E46" s="307"/>
      <c r="F46" s="307"/>
      <c r="G46" s="307"/>
      <c r="H46" s="307"/>
      <c r="I46" s="307"/>
      <c r="J46" s="307"/>
      <c r="K46" s="307"/>
      <c r="L46" s="307"/>
    </row>
    <row r="47" spans="1:12" x14ac:dyDescent="0.25">
      <c r="A47" s="280"/>
      <c r="B47" s="280"/>
      <c r="C47" s="280"/>
      <c r="D47" s="280"/>
      <c r="E47" s="280"/>
      <c r="F47" s="280"/>
      <c r="G47" s="280"/>
      <c r="H47" s="280"/>
      <c r="I47" s="280"/>
      <c r="J47" s="280"/>
      <c r="K47" s="280"/>
      <c r="L47" s="280"/>
    </row>
    <row r="48" spans="1:12" x14ac:dyDescent="0.25">
      <c r="A48" s="280"/>
      <c r="B48" s="280"/>
      <c r="C48" s="280"/>
      <c r="D48" s="280"/>
      <c r="E48" s="280"/>
      <c r="F48" s="280"/>
      <c r="G48" s="280"/>
      <c r="H48" s="280"/>
      <c r="I48" s="280"/>
      <c r="J48" s="280"/>
      <c r="K48" s="280"/>
      <c r="L48" s="280"/>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3" spans="1:12" x14ac:dyDescent="0.25">
      <c r="A53" s="7"/>
      <c r="B53" s="7"/>
      <c r="C53" s="7"/>
      <c r="D53" s="7"/>
      <c r="E53" s="7"/>
      <c r="F53" s="7"/>
      <c r="G53" s="7"/>
      <c r="H53" s="7"/>
      <c r="I53" s="7"/>
      <c r="J53" s="7"/>
      <c r="K53" s="7"/>
      <c r="L53" s="7"/>
    </row>
    <row r="54" spans="1:12" x14ac:dyDescent="0.25">
      <c r="A54" s="7"/>
      <c r="B54" s="7"/>
      <c r="C54" s="7"/>
      <c r="D54" s="7"/>
      <c r="E54" s="7"/>
      <c r="F54" s="7"/>
      <c r="G54" s="7"/>
      <c r="H54" s="7"/>
      <c r="I54" s="7"/>
      <c r="J54" s="7"/>
      <c r="K54" s="7"/>
      <c r="L54" s="7"/>
    </row>
    <row r="57" spans="1:12" x14ac:dyDescent="0.25">
      <c r="A57" s="7"/>
      <c r="B57" s="7"/>
      <c r="C57" s="7"/>
      <c r="D57" s="7"/>
      <c r="E57" s="7"/>
      <c r="F57" s="7"/>
      <c r="G57" s="7"/>
      <c r="H57" s="7"/>
      <c r="I57" s="7"/>
      <c r="J57" s="7"/>
    </row>
    <row r="58" spans="1:12" x14ac:dyDescent="0.25">
      <c r="A58" s="7"/>
      <c r="B58" s="7"/>
      <c r="C58" s="7"/>
      <c r="D58" s="7"/>
      <c r="E58" s="7"/>
      <c r="F58" s="7"/>
      <c r="G58" s="7"/>
      <c r="H58" s="7"/>
      <c r="I58" s="7"/>
      <c r="J58" s="7"/>
    </row>
    <row r="59" spans="1:12" x14ac:dyDescent="0.25">
      <c r="A59" s="8"/>
      <c r="B59" s="8"/>
      <c r="C59" s="8"/>
      <c r="D59" s="8"/>
      <c r="E59" s="8"/>
      <c r="F59" s="11"/>
      <c r="G59" s="11"/>
      <c r="H59" s="11"/>
      <c r="I59" s="11"/>
      <c r="J59" s="14"/>
      <c r="K59" s="14"/>
      <c r="L59" s="14"/>
    </row>
    <row r="60" spans="1:12" x14ac:dyDescent="0.25">
      <c r="A60" s="8"/>
      <c r="B60" s="8"/>
      <c r="C60" s="8"/>
      <c r="D60" s="8"/>
      <c r="E60" s="8"/>
      <c r="F60" s="11"/>
      <c r="G60" s="11"/>
      <c r="H60" s="11"/>
      <c r="I60" s="11"/>
      <c r="J60" s="14"/>
      <c r="K60" s="14"/>
      <c r="L60" s="14"/>
    </row>
  </sheetData>
  <mergeCells count="79">
    <mergeCell ref="A8:B8"/>
    <mergeCell ref="C8:I8"/>
    <mergeCell ref="J8:K8"/>
    <mergeCell ref="A2:D5"/>
    <mergeCell ref="J2:L2"/>
    <mergeCell ref="J3:L3"/>
    <mergeCell ref="I4:L4"/>
    <mergeCell ref="G5:L5"/>
    <mergeCell ref="A9:B9"/>
    <mergeCell ref="C9:I9"/>
    <mergeCell ref="J9:K9"/>
    <mergeCell ref="A10:B10"/>
    <mergeCell ref="E10:G10"/>
    <mergeCell ref="J10:K10"/>
    <mergeCell ref="A12:B12"/>
    <mergeCell ref="C12:I12"/>
    <mergeCell ref="J12:K12"/>
    <mergeCell ref="C13:I13"/>
    <mergeCell ref="A14:B14"/>
    <mergeCell ref="J14:K14"/>
    <mergeCell ref="A15:B17"/>
    <mergeCell ref="C15:I15"/>
    <mergeCell ref="C16:I16"/>
    <mergeCell ref="J16:K16"/>
    <mergeCell ref="C17:I17"/>
    <mergeCell ref="J17:K17"/>
    <mergeCell ref="J20:K20"/>
    <mergeCell ref="A21:K21"/>
    <mergeCell ref="B22:D22"/>
    <mergeCell ref="E22:F22"/>
    <mergeCell ref="A18:B18"/>
    <mergeCell ref="C18:I18"/>
    <mergeCell ref="J18:K18"/>
    <mergeCell ref="A19:B19"/>
    <mergeCell ref="C19:I19"/>
    <mergeCell ref="J19:K19"/>
    <mergeCell ref="B32:D32"/>
    <mergeCell ref="E32:F32"/>
    <mergeCell ref="B28:D28"/>
    <mergeCell ref="A20:B20"/>
    <mergeCell ref="C20:I20"/>
    <mergeCell ref="B29:D29"/>
    <mergeCell ref="E29:F29"/>
    <mergeCell ref="B30:D30"/>
    <mergeCell ref="E30:F30"/>
    <mergeCell ref="B31:D31"/>
    <mergeCell ref="E31:F31"/>
    <mergeCell ref="J37:L37"/>
    <mergeCell ref="B38:D38"/>
    <mergeCell ref="E38:L38"/>
    <mergeCell ref="B23:D23"/>
    <mergeCell ref="E23:F23"/>
    <mergeCell ref="B24:D24"/>
    <mergeCell ref="E24:F24"/>
    <mergeCell ref="B25:D25"/>
    <mergeCell ref="E25:F25"/>
    <mergeCell ref="B34:D34"/>
    <mergeCell ref="E34:F34"/>
    <mergeCell ref="B26:D26"/>
    <mergeCell ref="E26:F26"/>
    <mergeCell ref="B27:D27"/>
    <mergeCell ref="E27:F27"/>
    <mergeCell ref="E28:F28"/>
    <mergeCell ref="B33:D33"/>
    <mergeCell ref="E33:F33"/>
    <mergeCell ref="A48:L48"/>
    <mergeCell ref="A43:B43"/>
    <mergeCell ref="C43:F43"/>
    <mergeCell ref="C44:F44"/>
    <mergeCell ref="J44:L44"/>
    <mergeCell ref="A46:L46"/>
    <mergeCell ref="A47:L47"/>
    <mergeCell ref="E41:L41"/>
    <mergeCell ref="E40:L40"/>
    <mergeCell ref="B35:D35"/>
    <mergeCell ref="E35:F35"/>
    <mergeCell ref="A36:I36"/>
    <mergeCell ref="E39:L39"/>
    <mergeCell ref="B37:I37"/>
  </mergeCells>
  <printOptions horizontalCentered="1"/>
  <pageMargins left="0.27559055118110237" right="0.27559055118110237" top="0.74803149606299213" bottom="0.74803149606299213" header="0.31496062992125984" footer="0.31496062992125984"/>
  <pageSetup paperSize="9" scale="75" orientation="portrait" r:id="rId1"/>
  <drawing r:id="rId2"/>
  <legacyDrawing r:id="rId3"/>
</worksheet>
</file>

<file path=xl/worksheets/sheet7.xml><?xml version="1.0" encoding="utf-8"?>
<worksheet xmlns:xr3="http://schemas.microsoft.com/office/spreadsheetml/2016/revision3" xmlns:xr2="http://schemas.microsoft.com/office/spreadsheetml/2015/revision2" xmlns:xr="http://schemas.microsoft.com/office/spreadsheetml/2014/revision" xmlns:x14="http://schemas.microsoft.com/office/spreadsheetml/2009/9/main" xmlns:x14ac="http://schemas.microsoft.com/office/spreadsheetml/2009/9/ac"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sheetPr>
    <pageSetUpPr fitToPage="true"/>
  </sheetPr>
  <dimension ref="A1:V38"/>
  <sheetViews>
    <sheetView tabSelected="true" topLeftCell="A4" zoomScale="110" zoomScaleNormal="110" workbookViewId="0">
      <selection activeCell="B15" sqref="B15:E15"/>
    </sheetView>
  </sheetViews>
  <sheetFormatPr defaultColWidth="9.109375" defaultRowHeight="13.2"/>
  <cols>
    <col collapsed="false" customWidth="true" hidden="false" max="1" min="1" style="2" width="5.44140625"/>
    <col collapsed="false" customWidth="true" hidden="false" max="2" min="2" style="2" width="19.6640625"/>
    <col collapsed="false" customWidth="true" hidden="false" max="3" min="3" style="2" width="16.88671875"/>
    <col collapsed="false" customWidth="true" hidden="false" max="4" min="4" style="2" width="14.6640625"/>
    <col collapsed="false" customWidth="true" hidden="false" max="5" min="5" style="2" width="6.88671875"/>
    <col collapsed="false" customWidth="true" hidden="false" max="6" min="6" style="2" width="17.88671875"/>
    <col collapsed="false" customWidth="true" hidden="false" max="7" min="7" style="2" width="14.6640625"/>
    <col collapsed="false" customWidth="true" hidden="false" max="8" min="8" style="2" width="16.109375"/>
    <col collapsed="false" customWidth="true" hidden="false" max="9" min="9" style="2" width="9.109375"/>
    <col collapsed="false" customWidth="true" hidden="false" max="10" min="10" style="2" width="81.6640625"/>
    <col collapsed="false" customWidth="true" hidden="false" max="13" min="11" style="2" width="9.109375"/>
    <col collapsed="false" hidden="false" max="16384" min="14" style="2" width="9.109375"/>
  </cols>
  <sheetData>
    <row customHeight="true" ht="24" r="1" spans="1:22">
      <c r="A1" s="337"/>
      <c r="B1" s="337"/>
      <c r="C1" s="337"/>
      <c r="D1" s="10"/>
      <c r="E1" s="338"/>
      <c r="F1" s="338"/>
      <c r="G1" s="338"/>
      <c r="H1" s="338"/>
      <c r="I1" s="9"/>
      <c r="J1" s="9"/>
      <c r="K1" s="9"/>
      <c r="L1" s="9"/>
      <c r="M1" s="9"/>
      <c r="N1" s="9"/>
      <c r="O1" s="9"/>
      <c r="P1" s="9"/>
      <c r="Q1" s="9"/>
      <c r="R1" s="9"/>
      <c r="S1" s="9"/>
      <c r="T1" s="9"/>
      <c r="U1" s="9"/>
      <c r="V1" s="9"/>
    </row>
    <row customHeight="true" ht="24" r="2" spans="1:22">
      <c r="A2" s="337"/>
      <c r="B2" s="337"/>
      <c r="C2" s="337"/>
      <c r="D2" s="10"/>
      <c r="E2" s="338" t="s">
        <v>3</v>
      </c>
      <c r="F2" s="338"/>
      <c r="G2" s="338"/>
      <c r="H2" s="338"/>
      <c r="I2" s="9"/>
      <c r="J2" s="9"/>
      <c r="K2" s="9"/>
      <c r="L2" s="9"/>
      <c r="M2" s="9"/>
      <c r="N2" s="9"/>
      <c r="O2" s="9"/>
      <c r="P2" s="9"/>
      <c r="Q2" s="9"/>
      <c r="R2" s="9"/>
      <c r="S2" s="9"/>
      <c r="T2" s="9"/>
      <c r="U2" s="9"/>
      <c r="V2" s="9"/>
    </row>
    <row customHeight="true" ht="24" r="3" spans="1:22">
      <c r="A3" s="337"/>
      <c r="B3" s="337"/>
      <c r="C3" s="337"/>
      <c r="D3" s="10"/>
      <c r="E3" s="339" t="s">
        <v>4</v>
      </c>
      <c r="F3" s="339"/>
      <c r="G3" s="339"/>
      <c r="H3" s="339"/>
      <c r="I3" s="7"/>
      <c r="J3" s="7"/>
      <c r="K3" s="7"/>
      <c r="L3" s="7"/>
      <c r="M3" s="7"/>
      <c r="N3" s="7"/>
      <c r="O3" s="7"/>
      <c r="P3" s="7"/>
      <c r="Q3" s="7"/>
      <c r="R3" s="7"/>
      <c r="S3" s="7"/>
      <c r="T3" s="7"/>
      <c r="U3" s="7"/>
      <c r="V3" s="7"/>
    </row>
    <row r="4"/>
    <row customFormat="true" customHeight="true" ht="24" r="5" s="32" spans="1:22">
      <c r="A5" s="342" t="s">
        <v>109</v>
      </c>
      <c r="B5" s="342"/>
      <c r="C5" s="342"/>
      <c r="D5" s="342"/>
      <c r="E5" s="342"/>
      <c r="F5" s="107"/>
      <c r="G5" s="29"/>
      <c r="H5" s="107" t="s">
        <v>359</v>
      </c>
      <c r="I5" s="7"/>
      <c r="J5" s="7"/>
      <c r="K5" s="7"/>
      <c r="L5" s="7"/>
      <c r="M5" s="7"/>
      <c r="N5" s="7"/>
      <c r="O5" s="7"/>
      <c r="P5" s="7"/>
      <c r="Q5" s="7"/>
      <c r="R5" s="7"/>
      <c r="S5" s="7"/>
      <c r="T5" s="7"/>
      <c r="U5" s="7"/>
      <c r="V5" s="7"/>
    </row>
    <row customHeight="true" ht="25.95" r="6" spans="1:22">
      <c r="A6" s="18" t="s">
        <v>29</v>
      </c>
      <c r="C6" s="348" t="str">
        <v>Заказчик</v>
      </c>
      <c r="D6" s="348"/>
      <c r="E6" s="348"/>
      <c r="F6" s="27" t="s">
        <v>98</v>
      </c>
      <c r="G6" s="345">
        <v>11</v>
      </c>
      <c r="H6" s="346"/>
      <c r="I6" s="7"/>
      <c r="J6" s="112"/>
      <c r="K6" s="7"/>
      <c r="L6" s="7"/>
      <c r="M6" s="7"/>
      <c r="N6" s="7"/>
      <c r="O6" s="7"/>
      <c r="P6" s="7"/>
      <c r="Q6" s="7"/>
      <c r="R6" s="7"/>
      <c r="S6" s="7"/>
      <c r="T6" s="7"/>
      <c r="U6" s="7"/>
      <c r="V6" s="7"/>
    </row>
    <row customFormat="true" customHeight="true" ht="33" r="7" s="32" spans="1:22">
      <c r="A7" s="28"/>
      <c r="C7" s="343"/>
      <c r="D7" s="343"/>
      <c r="E7" s="343"/>
      <c r="F7" s="105" t="s">
        <v>99</v>
      </c>
      <c r="G7" s="341">
        <v>2</v>
      </c>
      <c r="H7" s="341"/>
      <c r="I7" s="113"/>
      <c r="J7" s="110"/>
      <c r="K7" s="7"/>
      <c r="L7" s="7"/>
      <c r="M7" s="7"/>
      <c r="N7" s="7"/>
      <c r="O7" s="7"/>
      <c r="P7" s="7"/>
      <c r="Q7" s="7"/>
      <c r="R7" s="7"/>
      <c r="S7" s="7"/>
      <c r="T7" s="7"/>
      <c r="U7" s="7"/>
      <c r="V7" s="7"/>
    </row>
    <row customHeight="true" ht="24" r="8" spans="1:22">
      <c r="A8" s="347" t="s">
        <v>35</v>
      </c>
      <c r="B8" s="347"/>
      <c r="C8" s="343" t="s">
        <v>362</v>
      </c>
      <c r="D8" s="343"/>
      <c r="E8" s="344"/>
      <c r="F8" s="230" t="s">
        <v>36</v>
      </c>
      <c r="G8" s="340" t="str">
        <v>Назначение</v>
      </c>
      <c r="H8" s="340"/>
      <c r="I8" s="111"/>
      <c r="J8" s="110"/>
      <c r="K8" s="11"/>
      <c r="L8" s="11"/>
      <c r="M8" s="11"/>
      <c r="N8" s="11"/>
      <c r="O8" s="11"/>
      <c r="P8" s="11"/>
      <c r="Q8" s="11"/>
      <c r="R8" s="11"/>
      <c r="S8" s="11"/>
      <c r="T8" s="11"/>
      <c r="U8" s="11"/>
      <c r="V8" s="11"/>
    </row>
    <row customHeight="true" ht="24" r="9" spans="1:22">
      <c r="A9" s="231"/>
      <c r="B9" s="232"/>
      <c r="C9" s="319"/>
      <c r="D9" s="319"/>
      <c r="E9" s="231"/>
      <c r="F9" s="315" t="s">
        <v>68</v>
      </c>
      <c r="G9" s="316"/>
      <c r="H9" s="316"/>
      <c r="I9" s="113"/>
      <c r="J9" s="110"/>
      <c r="K9" s="11"/>
      <c r="L9" s="11"/>
      <c r="M9" s="11"/>
      <c r="N9" s="11"/>
      <c r="O9" s="11"/>
      <c r="P9" s="11"/>
      <c r="Q9" s="11"/>
      <c r="R9" s="11"/>
      <c r="S9" s="11"/>
      <c r="T9" s="11"/>
      <c r="U9" s="11"/>
      <c r="V9" s="11"/>
    </row>
    <row customHeight="true" ht="45" r="10" spans="1:22">
      <c r="A10" s="324" t="s">
        <v>67</v>
      </c>
      <c r="B10" s="324"/>
      <c r="C10" s="324"/>
      <c r="D10" s="324"/>
      <c r="E10" s="317" t="str">
        <v>Наименование изделия</v>
      </c>
      <c r="F10" s="318"/>
      <c r="G10" s="318"/>
      <c r="H10" s="318"/>
      <c r="I10" s="113"/>
      <c r="K10" s="3"/>
      <c r="L10" s="3"/>
      <c r="M10" s="3"/>
      <c r="N10" s="3"/>
      <c r="O10" s="3"/>
      <c r="P10" s="3"/>
      <c r="Q10" s="3"/>
      <c r="R10" s="3"/>
      <c r="S10" s="3"/>
      <c r="T10" s="3"/>
      <c r="U10" s="3"/>
      <c r="V10" s="3"/>
    </row>
    <row customHeight="true" ht="20.25" r="11" spans="1:22">
      <c r="A11" s="325" t="s">
        <v>27</v>
      </c>
      <c r="B11" s="325"/>
      <c r="C11" s="325"/>
      <c r="D11" s="325"/>
      <c r="E11" s="327" t="s">
        <v>365</v>
      </c>
      <c r="F11" s="327"/>
      <c r="G11" s="327"/>
      <c r="H11" s="327"/>
      <c r="I11" s="111"/>
      <c r="J11" s="114"/>
      <c r="K11" s="3"/>
      <c r="L11" s="3"/>
      <c r="M11" s="3"/>
      <c r="N11" s="3"/>
      <c r="O11" s="3"/>
      <c r="P11" s="3"/>
      <c r="Q11" s="3"/>
      <c r="R11" s="3"/>
      <c r="S11" s="3"/>
      <c r="T11" s="3"/>
      <c r="U11" s="3"/>
      <c r="V11" s="3"/>
    </row>
    <row customHeight="true" ht="20.25" r="12" spans="1:22">
      <c r="A12" s="328"/>
      <c r="B12" s="328"/>
      <c r="C12" s="328"/>
      <c r="D12" s="328"/>
      <c r="E12" s="328"/>
      <c r="F12" s="328"/>
      <c r="G12" s="328"/>
      <c r="H12" s="328"/>
      <c r="I12" s="113"/>
      <c r="J12" s="114"/>
      <c r="K12" s="3"/>
      <c r="L12" s="3"/>
      <c r="M12" s="3"/>
      <c r="N12" s="3"/>
      <c r="O12" s="3"/>
      <c r="P12" s="3"/>
      <c r="Q12" s="3"/>
      <c r="R12" s="3"/>
      <c r="S12" s="3"/>
      <c r="T12" s="3"/>
      <c r="U12" s="3"/>
      <c r="V12" s="3"/>
    </row>
    <row customHeight="true" ht="24" r="13" spans="1:22">
      <c r="A13" s="329"/>
      <c r="B13" s="329"/>
      <c r="C13" s="329"/>
      <c r="D13" s="329"/>
      <c r="E13" s="329"/>
      <c r="F13" s="329"/>
      <c r="G13" s="329"/>
      <c r="H13" s="329"/>
      <c r="I13" s="113"/>
    </row>
    <row customHeight="true" ht="24" r="14" spans="1:22">
      <c r="A14" s="326" t="s">
        <v>76</v>
      </c>
      <c r="B14" s="326"/>
      <c r="C14" s="326"/>
      <c r="D14" s="326"/>
      <c r="E14" s="326"/>
      <c r="F14" s="326"/>
      <c r="G14" s="326"/>
      <c r="H14" s="326"/>
      <c r="I14" s="111"/>
      <c r="J14" s="114"/>
    </row>
    <row customHeight="true" ht="41.25" r="15" spans="1:22">
      <c r="A15" s="377">
        <v>1</v>
      </c>
      <c r="B15" s="312" t="str">
        <v>Наименование</v>
      </c>
      <c r="C15" s="313"/>
      <c r="D15" s="313"/>
      <c r="E15" s="314"/>
      <c r="F15" s="309" t="str">
        <v>Описание</v>
      </c>
      <c r="G15" s="310"/>
      <c r="H15" s="311"/>
      <c r="I15" s="111"/>
      <c r="J15" s="114"/>
    </row>
    <row customHeight="true" ht="41.25" r="16" spans="1:22">
      <c r="A16" s="377">
        <v>2</v>
      </c>
      <c r="B16" s="312" t="str">
        <v>Наименование</v>
      </c>
      <c r="C16" s="313"/>
      <c r="D16" s="313"/>
      <c r="E16" s="314"/>
      <c r="F16" s="309" t="str">
        <v>Описание</v>
      </c>
      <c r="G16" s="310"/>
      <c r="H16" s="311"/>
      <c r="I16" s="111"/>
      <c r="J16" s="114"/>
    </row>
    <row customHeight="true" ht="41.25" r="17" spans="1:22">
      <c r="A17" s="377">
        <v>3</v>
      </c>
      <c r="B17" s="312" t="str">
        <v>Наименование</v>
      </c>
      <c r="C17" s="313"/>
      <c r="D17" s="313"/>
      <c r="E17" s="314"/>
      <c r="F17" s="309" t="str">
        <v>Описание</v>
      </c>
      <c r="G17" s="310"/>
      <c r="H17" s="311"/>
      <c r="I17" s="111"/>
      <c r="J17" s="114"/>
    </row>
    <row customHeight="true" ht="24" r="18" spans="1:22">
      <c r="A18" s="326" t="s">
        <v>74</v>
      </c>
      <c r="B18" s="326"/>
      <c r="C18" s="326"/>
      <c r="D18" s="326"/>
      <c r="E18" s="326"/>
      <c r="F18" s="326"/>
      <c r="G18" s="326"/>
      <c r="H18" s="326"/>
      <c r="I18" s="111"/>
      <c r="J18" s="114"/>
    </row>
    <row customHeight="true" ht="27" r="19" spans="1:10">
      <c r="A19" s="331" t="s">
        <v>37</v>
      </c>
      <c r="B19" s="331"/>
      <c r="C19" s="21" t="s">
        <v>38</v>
      </c>
      <c r="D19" s="21" t="s">
        <v>72</v>
      </c>
      <c r="E19" s="322" t="s">
        <v>75</v>
      </c>
      <c r="F19" s="323"/>
      <c r="G19" s="320" t="s">
        <v>39</v>
      </c>
      <c r="H19" s="321"/>
      <c r="I19" s="111"/>
      <c r="J19" s="133"/>
    </row>
    <row customFormat="true" customHeight="true" ht="50.25" r="20" s="32" spans="1:10">
      <c r="A20" s="332" t="str">
        <v>Наименование детали</v>
      </c>
      <c r="B20" s="333"/>
      <c r="C20" s="30" t="str">
        <v>Цвет- код кромки</v>
      </c>
      <c r="D20" s="236" t="str">
        <v>Код-цвет</v>
      </c>
      <c r="E20" s="334" t="str">
        <v>Толщина</v>
      </c>
      <c r="F20" s="335"/>
      <c r="G20" s="336" t="str">
        <v>Материал</v>
      </c>
      <c r="H20" s="336"/>
      <c r="I20" s="195"/>
      <c r="J20" s="133"/>
    </row>
    <row customFormat="true" customHeight="true" ht="50.25" r="21" s="32" spans="1:10">
      <c r="A21" s="332" t="str">
        <v>Наименование детали</v>
      </c>
      <c r="B21" s="333"/>
      <c r="C21" s="30" t="str">
        <v>Цвет- код кромки</v>
      </c>
      <c r="D21" s="236" t="str">
        <v>Код-цвет</v>
      </c>
      <c r="E21" s="334" t="str">
        <v>Толщина</v>
      </c>
      <c r="F21" s="335"/>
      <c r="G21" s="336" t="str">
        <v>Материал</v>
      </c>
      <c r="H21" s="336"/>
      <c r="I21" s="195"/>
      <c r="J21" s="133"/>
    </row>
    <row customFormat="true" customHeight="true" ht="50.25" r="22" s="32" spans="1:10">
      <c r="A22" s="332" t="str">
        <v>Наименование детали</v>
      </c>
      <c r="B22" s="333"/>
      <c r="C22" s="30" t="str">
        <v>Цвет- код кромки</v>
      </c>
      <c r="D22" s="236" t="str">
        <v>Код-цвет</v>
      </c>
      <c r="E22" s="334" t="str">
        <v>Толщина</v>
      </c>
      <c r="F22" s="335"/>
      <c r="G22" s="336" t="str">
        <v>Материал</v>
      </c>
      <c r="H22" s="336"/>
      <c r="I22" s="195"/>
      <c r="J22" s="133"/>
    </row>
    <row customFormat="true" customHeight="true" ht="38.4" r="23" s="32" spans="1:10">
      <c r="A23" s="104" t="s">
        <v>34</v>
      </c>
      <c r="B23" s="164"/>
      <c r="C23" s="327"/>
      <c r="D23" s="327"/>
      <c r="E23" s="327"/>
      <c r="F23" s="327"/>
      <c r="G23" s="327"/>
      <c r="H23" s="327"/>
    </row>
    <row customFormat="true" customHeight="true" ht="21" r="24" s="32" spans="1:10">
      <c r="A24" s="7"/>
      <c r="B24" s="330" t="s">
        <v>30</v>
      </c>
      <c r="C24" s="330"/>
      <c r="D24" s="330"/>
      <c r="E24" s="330"/>
      <c r="F24" s="330"/>
      <c r="G24" s="330"/>
      <c r="H24" s="330"/>
    </row>
    <row r="25" spans="1:10">
      <c r="A25" s="22"/>
      <c r="B25" s="22"/>
      <c r="C25" s="22"/>
      <c r="D25" s="22"/>
      <c r="E25" s="22"/>
      <c r="F25" s="22"/>
      <c r="G25" s="3"/>
      <c r="H25" s="24"/>
      <c r="I25" s="20"/>
    </row>
    <row r="26" spans="1:10">
      <c r="A26" s="22"/>
      <c r="B26" s="22"/>
      <c r="C26" s="22"/>
      <c r="D26" s="22"/>
      <c r="E26" s="22"/>
      <c r="F26" s="22"/>
      <c r="G26" s="23" t="s">
        <v>360</v>
      </c>
      <c r="H26" s="4"/>
      <c r="I26" s="20"/>
    </row>
    <row r="27" spans="1:10">
      <c r="A27" s="22"/>
      <c r="B27" s="22"/>
      <c r="C27" s="22"/>
      <c r="D27" s="22"/>
      <c r="E27" s="22"/>
      <c r="F27" s="22"/>
      <c r="G27" s="12"/>
      <c r="H27" s="12"/>
      <c r="I27" s="20"/>
    </row>
    <row r="28" spans="1:10">
      <c r="A28" s="22"/>
      <c r="B28" s="22"/>
      <c r="C28" s="22"/>
      <c r="D28" s="22"/>
      <c r="E28" s="22"/>
      <c r="F28" s="22"/>
      <c r="G28" s="12"/>
      <c r="H28" s="12"/>
      <c r="I28" s="20"/>
    </row>
    <row r="29" spans="1:10">
      <c r="A29" s="22"/>
      <c r="B29" s="22"/>
      <c r="C29" s="22"/>
      <c r="D29" s="22"/>
      <c r="E29" s="22"/>
      <c r="F29" s="22"/>
      <c r="G29" s="12"/>
      <c r="H29" s="12"/>
      <c r="I29" s="20"/>
    </row>
    <row r="30" spans="1:10">
      <c r="A30" s="22"/>
      <c r="B30" s="22"/>
      <c r="C30" s="22"/>
      <c r="D30" s="22"/>
      <c r="E30" s="22"/>
      <c r="F30" s="22"/>
      <c r="G30" s="12"/>
      <c r="H30" s="12"/>
      <c r="I30" s="20"/>
    </row>
    <row r="31" spans="1:10">
      <c r="A31" s="22"/>
      <c r="B31" s="22"/>
      <c r="C31" s="22"/>
      <c r="D31" s="22"/>
      <c r="E31" s="22"/>
      <c r="F31" s="22"/>
      <c r="G31" s="25"/>
      <c r="H31" s="25"/>
      <c r="I31" s="20"/>
    </row>
    <row r="32" spans="1:10">
      <c r="A32" s="22"/>
      <c r="B32" s="22"/>
      <c r="C32" s="22"/>
      <c r="D32" s="22"/>
      <c r="E32" s="22"/>
      <c r="F32" s="22"/>
      <c r="G32" s="25"/>
      <c r="H32" s="25"/>
      <c r="I32" s="7"/>
    </row>
    <row r="33" spans="1:10">
      <c r="A33" s="22"/>
      <c r="B33" s="22"/>
      <c r="C33" s="22"/>
      <c r="D33" s="22"/>
      <c r="E33" s="22"/>
      <c r="F33" s="22"/>
      <c r="G33" s="25"/>
      <c r="H33" s="25"/>
      <c r="I33" s="7"/>
    </row>
    <row r="34" spans="1:10">
      <c r="A34" s="22"/>
      <c r="B34" s="22"/>
      <c r="C34" s="22"/>
      <c r="D34" s="22"/>
      <c r="E34" s="22"/>
      <c r="F34" s="22"/>
      <c r="G34" s="26"/>
      <c r="H34" s="26"/>
      <c r="I34" s="26"/>
    </row>
    <row r="35" spans="1:10">
      <c r="A35" s="22"/>
      <c r="B35" s="22"/>
      <c r="C35" s="22"/>
      <c r="D35" s="22"/>
      <c r="E35" s="22"/>
      <c r="F35" s="22"/>
      <c r="G35" s="26"/>
      <c r="H35" s="26"/>
      <c r="I35" s="26"/>
    </row>
    <row r="36" spans="1:10">
      <c r="A36" s="22"/>
      <c r="B36" s="22"/>
      <c r="C36" s="22"/>
      <c r="D36" s="22"/>
      <c r="E36" s="22"/>
      <c r="F36" s="22"/>
      <c r="G36" s="19"/>
      <c r="H36" s="19"/>
      <c r="I36" s="7"/>
    </row>
    <row r="37" spans="1:9">
      <c r="A37" s="22"/>
      <c r="B37" s="22"/>
      <c r="C37" s="22"/>
      <c r="D37" s="22"/>
      <c r="E37" s="22"/>
      <c r="F37" s="22"/>
      <c r="G37" s="5"/>
      <c r="H37" s="6"/>
      <c r="I37" s="7"/>
    </row>
    <row r="38" spans="1:9">
      <c r="A38" s="22"/>
      <c r="B38" s="22"/>
      <c r="C38" s="22"/>
      <c r="D38" s="22"/>
      <c r="E38" s="22"/>
      <c r="F38" s="22"/>
      <c r="G38" s="20"/>
      <c r="H38" s="3"/>
      <c r="I38" s="7"/>
    </row>
    <row r="39" spans="1:9">
      <c r="A39" s="22"/>
      <c r="B39" s="22"/>
      <c r="C39" s="22"/>
      <c r="D39" s="22"/>
      <c r="E39" s="22"/>
      <c r="F39" s="22"/>
      <c r="G39" s="20"/>
      <c r="H39" s="3"/>
      <c r="I39" s="7"/>
    </row>
    <row r="40" spans="1:9">
      <c r="B40" s="5"/>
      <c r="C40" s="5"/>
      <c r="D40" s="5"/>
      <c r="E40" s="5"/>
      <c r="F40" s="7"/>
      <c r="G40" s="7"/>
      <c r="H40" s="11"/>
    </row>
    <row r="41" spans="1:9">
      <c r="B41" s="7"/>
      <c r="C41" s="7"/>
      <c r="D41" s="7"/>
      <c r="E41" s="7"/>
      <c r="F41" s="7"/>
      <c r="G41" s="7"/>
      <c r="H41" s="11"/>
    </row>
    <row r="42" spans="1:9">
      <c r="B42" s="7"/>
      <c r="C42" s="7"/>
      <c r="D42" s="7"/>
      <c r="E42" s="7"/>
      <c r="F42" s="7"/>
      <c r="G42" s="7"/>
      <c r="H42" s="11"/>
    </row>
  </sheetData>
  <mergeCells count="32">
    <mergeCell ref="A1:C3"/>
    <mergeCell ref="E1:H1"/>
    <mergeCell ref="E2:H2"/>
    <mergeCell ref="E3:H3"/>
    <mergeCell ref="G8:H8"/>
    <mergeCell ref="G7:H7"/>
    <mergeCell ref="A5:E5"/>
    <mergeCell ref="C8:E8"/>
    <mergeCell ref="G6:H6"/>
    <mergeCell ref="A8:B8"/>
    <mergeCell ref="C6:E6"/>
    <mergeCell ref="C7:E7"/>
    <mergeCell ref="B24:H24"/>
    <mergeCell ref="C23:H23"/>
    <mergeCell ref="A19:B19"/>
    <mergeCell ref="A20:B20"/>
    <mergeCell ref="E20:F20"/>
    <mergeCell ref="G20:H20"/>
    <mergeCell ref="G19:H19"/>
    <mergeCell ref="E19:F19"/>
    <mergeCell ref="A10:D10"/>
    <mergeCell ref="A11:D11"/>
    <mergeCell ref="A18:H18"/>
    <mergeCell ref="E11:H11"/>
    <mergeCell ref="A12:H12"/>
    <mergeCell ref="A13:H13"/>
    <mergeCell ref="A14:H14"/>
    <mergeCell ref="F15:H15"/>
    <mergeCell ref="B15:E15"/>
    <mergeCell ref="F9:H9"/>
    <mergeCell ref="E10:H10"/>
    <mergeCell ref="C9:D9"/>
  </mergeCells>
  <printOptions horizontalCentered="true"/>
  <pageMargins bottom="0" footer="0" header="0" left="0" right="0" top="0"/>
  <pageSetup xmlns:relationships="http://schemas.openxmlformats.org/officeDocument/2006/relationships" fitToHeight="2" relationships:id="rId1" orientation="portrait" paperSize="9" scale="89"/>
  <drawing xmlns:relationships="http://schemas.openxmlformats.org/officeDocument/2006/relationships" relationships:id="rId2"/>
  <legacyDrawing xmlns:relationships="http://schemas.openxmlformats.org/officeDocument/2006/relationships" relationships: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
  <sheetViews>
    <sheetView topLeftCell="A97" zoomScaleNormal="100" workbookViewId="0">
      <selection activeCell="E1" sqref="E1:I1"/>
    </sheetView>
  </sheetViews>
  <sheetFormatPr defaultRowHeight="15.6" x14ac:dyDescent="0.3"/>
  <cols>
    <col min="1" max="8" width="12.109375" customWidth="1"/>
    <col min="9" max="9" width="19.5546875" customWidth="1"/>
    <col min="10" max="10" width="9.109375" style="106"/>
    <col min="11" max="11" width="106.109375" style="106" customWidth="1"/>
  </cols>
  <sheetData>
    <row r="1" spans="1:26" ht="18.75" customHeight="1" x14ac:dyDescent="0.3">
      <c r="A1" s="199"/>
      <c r="B1" s="199"/>
      <c r="C1" s="199"/>
      <c r="D1" s="173"/>
      <c r="E1" s="351"/>
      <c r="F1" s="351"/>
      <c r="G1" s="351"/>
      <c r="H1" s="351"/>
      <c r="I1" s="351"/>
      <c r="J1" s="150"/>
      <c r="K1" s="150"/>
      <c r="L1" s="172"/>
      <c r="M1" s="172"/>
      <c r="N1" s="172"/>
      <c r="O1" s="172"/>
      <c r="P1" s="172"/>
      <c r="Q1" s="172"/>
      <c r="R1" s="172"/>
      <c r="S1" s="172"/>
      <c r="T1" s="172"/>
      <c r="U1" s="172"/>
      <c r="V1" s="172"/>
      <c r="W1" s="172"/>
      <c r="X1" s="172"/>
      <c r="Y1" s="172"/>
      <c r="Z1" s="172"/>
    </row>
    <row r="2" spans="1:26" ht="20.25" customHeight="1" x14ac:dyDescent="0.3">
      <c r="A2" s="199"/>
      <c r="B2" s="199"/>
      <c r="C2" s="199"/>
      <c r="D2" s="173"/>
      <c r="E2" s="351" t="s">
        <v>31</v>
      </c>
      <c r="F2" s="351"/>
      <c r="G2" s="351"/>
      <c r="H2" s="351"/>
      <c r="I2" s="351"/>
      <c r="J2" s="92"/>
      <c r="K2" s="92"/>
      <c r="L2" s="172"/>
      <c r="M2" s="172"/>
      <c r="N2" s="172"/>
      <c r="O2" s="172"/>
      <c r="P2" s="172"/>
      <c r="Q2" s="172"/>
      <c r="R2" s="172"/>
      <c r="S2" s="172"/>
      <c r="T2" s="172"/>
      <c r="U2" s="172"/>
      <c r="V2" s="172"/>
      <c r="W2" s="172"/>
      <c r="X2" s="172"/>
      <c r="Y2" s="172"/>
      <c r="Z2" s="172"/>
    </row>
    <row r="3" spans="1:26" ht="18.75" customHeight="1" x14ac:dyDescent="0.3">
      <c r="A3" s="199"/>
      <c r="B3" s="199"/>
      <c r="C3" s="199"/>
      <c r="D3" s="173"/>
      <c r="E3" s="352" t="s">
        <v>4</v>
      </c>
      <c r="F3" s="352"/>
      <c r="G3" s="352"/>
      <c r="H3" s="352"/>
      <c r="I3" s="352"/>
      <c r="J3" s="92"/>
      <c r="K3" s="92"/>
      <c r="L3" s="172"/>
      <c r="M3" s="172"/>
      <c r="N3" s="172"/>
      <c r="O3" s="172"/>
      <c r="P3" s="172"/>
      <c r="Q3" s="172"/>
      <c r="R3" s="172"/>
      <c r="S3" s="172"/>
      <c r="T3" s="172"/>
      <c r="U3" s="172"/>
      <c r="V3" s="172"/>
      <c r="W3" s="172"/>
      <c r="X3" s="172"/>
      <c r="Y3" s="172"/>
      <c r="Z3" s="172"/>
    </row>
    <row r="4" spans="1:26" ht="15" customHeight="1" x14ac:dyDescent="0.3">
      <c r="A4" s="199"/>
      <c r="B4" s="199"/>
      <c r="C4" s="199"/>
      <c r="D4" s="173"/>
      <c r="E4" s="168"/>
      <c r="F4" s="168"/>
      <c r="G4" s="168"/>
      <c r="H4" s="168"/>
      <c r="I4" s="168"/>
      <c r="J4" s="92"/>
      <c r="K4" s="92"/>
      <c r="L4" s="171"/>
      <c r="M4" s="171"/>
      <c r="N4" s="171"/>
      <c r="O4" s="171"/>
      <c r="P4" s="171"/>
      <c r="Q4" s="171"/>
      <c r="R4" s="171"/>
      <c r="S4" s="171"/>
      <c r="T4" s="171"/>
      <c r="U4" s="171"/>
      <c r="V4" s="171"/>
      <c r="W4" s="171"/>
      <c r="X4" s="171"/>
      <c r="Y4" s="171"/>
      <c r="Z4" s="171"/>
    </row>
    <row r="5" spans="1:26" ht="20.25" customHeight="1" x14ac:dyDescent="0.3">
      <c r="A5" s="203" t="s">
        <v>291</v>
      </c>
      <c r="B5" s="203"/>
      <c r="C5" s="203"/>
      <c r="D5" s="203"/>
      <c r="E5" s="203"/>
      <c r="F5" s="203"/>
      <c r="G5" s="356">
        <v>10</v>
      </c>
      <c r="H5" s="356"/>
      <c r="I5" s="229" t="s">
        <v>359</v>
      </c>
      <c r="J5" s="92"/>
      <c r="K5" s="92"/>
      <c r="L5" s="171"/>
      <c r="M5" s="171"/>
      <c r="N5" s="171"/>
      <c r="O5" s="171"/>
      <c r="P5" s="171"/>
      <c r="Q5" s="171"/>
      <c r="R5" s="171"/>
      <c r="S5" s="171"/>
      <c r="T5" s="171"/>
      <c r="U5" s="171"/>
      <c r="V5" s="171"/>
      <c r="W5" s="171"/>
      <c r="X5" s="171"/>
      <c r="Y5" s="171"/>
      <c r="Z5" s="171"/>
    </row>
    <row r="6" spans="1:26" ht="39" customHeight="1" thickBot="1" x14ac:dyDescent="0.35">
      <c r="A6" s="354" t="s">
        <v>358</v>
      </c>
      <c r="B6" s="355"/>
      <c r="C6" s="355"/>
      <c r="D6" s="355"/>
      <c r="E6" s="353" t="s">
        <v>363</v>
      </c>
      <c r="F6" s="353"/>
      <c r="G6" s="233">
        <v>6400</v>
      </c>
      <c r="H6" s="233">
        <v>900</v>
      </c>
      <c r="I6" s="233">
        <v>3260</v>
      </c>
      <c r="J6" s="92"/>
      <c r="K6" s="92"/>
      <c r="L6" s="176"/>
      <c r="M6" s="176"/>
      <c r="N6" s="176"/>
      <c r="O6" s="176"/>
      <c r="P6" s="176"/>
      <c r="Q6" s="176"/>
      <c r="R6" s="176"/>
      <c r="S6" s="176"/>
      <c r="T6" s="176"/>
      <c r="U6" s="176"/>
      <c r="V6" s="176"/>
      <c r="W6" s="176"/>
      <c r="X6" s="176"/>
      <c r="Y6" s="176"/>
      <c r="Z6" s="176"/>
    </row>
    <row r="7" spans="1:26" ht="27" customHeight="1" x14ac:dyDescent="0.3">
      <c r="A7" s="179"/>
      <c r="B7" s="180"/>
      <c r="C7" s="180"/>
      <c r="D7" s="180"/>
      <c r="E7" s="180"/>
      <c r="F7" s="180"/>
      <c r="G7" s="180"/>
      <c r="H7" s="227"/>
      <c r="I7" s="228"/>
      <c r="J7" s="92"/>
      <c r="K7" s="92"/>
      <c r="L7" s="168"/>
      <c r="M7" s="176"/>
      <c r="N7" s="176"/>
      <c r="O7" s="176"/>
      <c r="P7" s="176"/>
      <c r="Q7" s="176"/>
      <c r="R7" s="176"/>
      <c r="S7" s="176"/>
      <c r="T7" s="176"/>
      <c r="U7" s="176"/>
      <c r="V7" s="176"/>
      <c r="W7" s="176"/>
      <c r="X7" s="176"/>
      <c r="Y7" s="176"/>
      <c r="Z7" s="176"/>
    </row>
    <row r="8" spans="1:26" ht="27" customHeight="1" x14ac:dyDescent="0.3">
      <c r="A8" s="181"/>
      <c r="B8" s="175"/>
      <c r="C8" s="175"/>
      <c r="D8" s="175"/>
      <c r="E8" s="175"/>
      <c r="F8" s="175"/>
      <c r="G8" s="175"/>
      <c r="H8" s="169"/>
      <c r="I8" s="182"/>
      <c r="J8" s="92"/>
      <c r="K8" s="92"/>
      <c r="L8" s="168"/>
      <c r="M8" s="168"/>
      <c r="N8" s="168"/>
      <c r="O8" s="168"/>
      <c r="P8" s="168"/>
      <c r="Q8" s="168"/>
      <c r="R8" s="168"/>
      <c r="S8" s="168"/>
      <c r="T8" s="168"/>
      <c r="U8" s="168"/>
      <c r="V8" s="168"/>
      <c r="W8" s="168"/>
      <c r="X8" s="168"/>
      <c r="Y8" s="168"/>
      <c r="Z8" s="168"/>
    </row>
    <row r="9" spans="1:26" ht="27" customHeight="1" x14ac:dyDescent="0.3">
      <c r="A9" s="181"/>
      <c r="B9" s="175"/>
      <c r="C9" s="175"/>
      <c r="D9" s="175"/>
      <c r="E9" s="175"/>
      <c r="F9" s="175"/>
      <c r="G9" s="175"/>
      <c r="H9" s="177"/>
      <c r="I9" s="183"/>
      <c r="J9" s="171"/>
      <c r="K9" s="196"/>
      <c r="L9" s="168"/>
      <c r="M9" s="168"/>
      <c r="N9" s="168"/>
      <c r="O9" s="168"/>
      <c r="P9" s="168"/>
      <c r="Q9" s="168"/>
      <c r="R9" s="168"/>
      <c r="S9" s="168"/>
      <c r="T9" s="168"/>
      <c r="U9" s="168"/>
      <c r="V9" s="168"/>
      <c r="W9" s="168"/>
      <c r="X9" s="168"/>
      <c r="Y9" s="168"/>
      <c r="Z9" s="168"/>
    </row>
    <row r="10" spans="1:26" s="168" customFormat="1" ht="27" customHeight="1" x14ac:dyDescent="0.3">
      <c r="A10" s="181"/>
      <c r="B10" s="175"/>
      <c r="C10" s="175"/>
      <c r="D10" s="175"/>
      <c r="E10" s="175"/>
      <c r="F10" s="175"/>
      <c r="G10" s="175"/>
      <c r="H10" s="177"/>
      <c r="I10" s="183"/>
      <c r="J10" s="197"/>
      <c r="K10" s="194"/>
    </row>
    <row r="11" spans="1:26" ht="27" customHeight="1" x14ac:dyDescent="0.3">
      <c r="A11" s="181"/>
      <c r="B11" s="175"/>
      <c r="C11" s="175"/>
      <c r="D11" s="175"/>
      <c r="E11" s="175"/>
      <c r="F11" s="175"/>
      <c r="G11" s="175"/>
      <c r="H11" s="221"/>
      <c r="I11" s="184"/>
      <c r="J11" s="195"/>
      <c r="K11" s="194"/>
      <c r="L11" s="168"/>
      <c r="M11" s="168"/>
      <c r="N11" s="168"/>
      <c r="O11" s="168"/>
      <c r="P11" s="168"/>
      <c r="Q11" s="168"/>
      <c r="R11" s="168"/>
      <c r="S11" s="168"/>
      <c r="T11" s="168"/>
      <c r="U11" s="168"/>
      <c r="V11" s="168"/>
      <c r="W11" s="168"/>
      <c r="X11" s="168"/>
      <c r="Y11" s="168"/>
      <c r="Z11" s="168"/>
    </row>
    <row r="12" spans="1:26" ht="27" customHeight="1" x14ac:dyDescent="0.3">
      <c r="A12" s="181"/>
      <c r="B12" s="175"/>
      <c r="C12" s="175"/>
      <c r="D12" s="175"/>
      <c r="E12" s="175"/>
      <c r="F12" s="175"/>
      <c r="G12" s="175"/>
      <c r="H12" s="221"/>
      <c r="I12" s="184"/>
      <c r="J12" s="197"/>
      <c r="K12" s="194"/>
      <c r="L12" s="168"/>
      <c r="M12" s="168"/>
      <c r="N12" s="168"/>
      <c r="O12" s="168"/>
      <c r="P12" s="168"/>
      <c r="Q12" s="168"/>
      <c r="R12" s="168"/>
      <c r="S12" s="168"/>
      <c r="T12" s="168"/>
      <c r="U12" s="168"/>
      <c r="V12" s="168"/>
      <c r="W12" s="168"/>
      <c r="X12" s="168"/>
      <c r="Y12" s="168"/>
      <c r="Z12" s="168"/>
    </row>
    <row r="13" spans="1:26" ht="27" customHeight="1" x14ac:dyDescent="0.3">
      <c r="A13" s="181"/>
      <c r="B13" s="175"/>
      <c r="C13" s="185"/>
      <c r="D13" s="175"/>
      <c r="E13" s="175"/>
      <c r="F13" s="175"/>
      <c r="G13" s="175"/>
      <c r="H13" s="221"/>
      <c r="I13" s="184"/>
      <c r="J13" s="197"/>
      <c r="K13" s="194"/>
      <c r="L13" s="168"/>
      <c r="M13" s="168"/>
      <c r="N13" s="168"/>
      <c r="O13" s="168"/>
      <c r="P13" s="168"/>
      <c r="Q13" s="168"/>
      <c r="R13" s="168"/>
      <c r="S13" s="168"/>
      <c r="T13" s="168"/>
      <c r="U13" s="168"/>
      <c r="V13" s="168"/>
      <c r="W13" s="168"/>
      <c r="X13" s="168"/>
      <c r="Y13" s="168"/>
      <c r="Z13" s="168"/>
    </row>
    <row r="14" spans="1:26" ht="27" customHeight="1" x14ac:dyDescent="0.3">
      <c r="A14" s="186"/>
      <c r="B14" s="185"/>
      <c r="C14" s="185"/>
      <c r="D14" s="185"/>
      <c r="E14" s="185"/>
      <c r="F14" s="185"/>
      <c r="G14" s="185"/>
      <c r="H14" s="359"/>
      <c r="I14" s="360"/>
      <c r="J14" s="197"/>
      <c r="K14" s="198"/>
      <c r="L14" s="168"/>
      <c r="M14" s="168"/>
      <c r="N14" s="168"/>
      <c r="O14" s="168"/>
      <c r="P14" s="168"/>
      <c r="Q14" s="168"/>
      <c r="R14" s="168"/>
      <c r="S14" s="168"/>
      <c r="T14" s="168"/>
      <c r="U14" s="168"/>
      <c r="V14" s="168"/>
      <c r="W14" s="168"/>
      <c r="X14" s="168"/>
      <c r="Y14" s="168"/>
      <c r="Z14" s="168"/>
    </row>
    <row r="15" spans="1:26" ht="27" customHeight="1" x14ac:dyDescent="0.3">
      <c r="A15" s="187"/>
      <c r="B15" s="174"/>
      <c r="C15" s="174"/>
      <c r="D15" s="174"/>
      <c r="E15" s="174"/>
      <c r="F15" s="174"/>
      <c r="G15" s="170"/>
      <c r="H15" s="170"/>
      <c r="I15" s="178"/>
      <c r="J15" s="195"/>
      <c r="K15" s="198"/>
      <c r="L15" s="168"/>
      <c r="M15" s="168"/>
      <c r="N15" s="168"/>
      <c r="O15" s="168"/>
      <c r="P15" s="168"/>
      <c r="Q15" s="168"/>
      <c r="R15" s="168"/>
      <c r="S15" s="168"/>
      <c r="T15" s="168"/>
      <c r="U15" s="168"/>
      <c r="V15" s="168"/>
      <c r="W15" s="168"/>
      <c r="X15" s="168"/>
      <c r="Y15" s="168"/>
      <c r="Z15" s="168"/>
    </row>
    <row r="16" spans="1:26" ht="27" customHeight="1" x14ac:dyDescent="0.3">
      <c r="A16" s="187"/>
      <c r="B16" s="174"/>
      <c r="C16" s="174"/>
      <c r="D16" s="174"/>
      <c r="E16" s="174"/>
      <c r="F16" s="174"/>
      <c r="G16" s="174"/>
      <c r="H16" s="169"/>
      <c r="I16" s="188"/>
      <c r="J16" s="197"/>
      <c r="K16" s="198"/>
    </row>
    <row r="17" spans="1:11" ht="39.75" customHeight="1" x14ac:dyDescent="0.3">
      <c r="A17" s="187"/>
      <c r="B17" s="174"/>
      <c r="C17" s="174"/>
      <c r="D17" s="174"/>
      <c r="E17" s="174"/>
      <c r="F17" s="174"/>
      <c r="H17" s="169"/>
      <c r="I17" s="188"/>
      <c r="J17" s="197"/>
      <c r="K17" s="198"/>
    </row>
    <row r="18" spans="1:11" ht="27" customHeight="1" x14ac:dyDescent="0.3">
      <c r="A18" s="187"/>
      <c r="B18" s="174"/>
      <c r="C18" s="174"/>
      <c r="D18" s="174"/>
      <c r="E18" s="174"/>
      <c r="F18" s="174"/>
      <c r="G18" s="174"/>
      <c r="H18" s="174"/>
      <c r="I18" s="189"/>
      <c r="J18" s="197"/>
      <c r="K18" s="198"/>
    </row>
    <row r="19" spans="1:11" ht="27" customHeight="1" x14ac:dyDescent="0.3">
      <c r="A19" s="187"/>
      <c r="B19" s="174"/>
      <c r="C19" s="174"/>
      <c r="D19" s="174"/>
      <c r="E19" s="174"/>
      <c r="F19" s="174"/>
      <c r="G19" s="174"/>
      <c r="H19" s="357"/>
      <c r="I19" s="358"/>
      <c r="J19" s="195"/>
      <c r="K19"/>
    </row>
    <row r="20" spans="1:11" ht="27" customHeight="1" x14ac:dyDescent="0.3">
      <c r="A20" s="187"/>
      <c r="B20" s="174"/>
      <c r="C20" s="174"/>
      <c r="D20" s="174"/>
      <c r="E20" s="174"/>
      <c r="F20" s="174"/>
      <c r="G20" s="174"/>
      <c r="H20" s="174"/>
      <c r="I20" s="189"/>
      <c r="J20" s="197"/>
      <c r="K20" s="198"/>
    </row>
    <row r="21" spans="1:11" ht="27" customHeight="1" x14ac:dyDescent="0.3">
      <c r="A21" s="187"/>
      <c r="B21" s="174"/>
      <c r="C21" s="174"/>
      <c r="D21" s="174"/>
      <c r="E21" s="174"/>
      <c r="F21" s="174"/>
      <c r="G21" s="174"/>
      <c r="H21" s="174"/>
      <c r="I21" s="189"/>
      <c r="J21" s="197"/>
      <c r="K21" s="198"/>
    </row>
    <row r="22" spans="1:11" ht="27" customHeight="1" x14ac:dyDescent="0.3">
      <c r="A22" s="187"/>
      <c r="B22" s="174"/>
      <c r="C22" s="174"/>
      <c r="D22" s="174"/>
      <c r="E22" s="174"/>
      <c r="F22" s="174"/>
      <c r="G22" s="174"/>
      <c r="H22" s="174"/>
      <c r="I22" s="189"/>
      <c r="J22" s="197"/>
      <c r="K22" s="198"/>
    </row>
    <row r="23" spans="1:11" ht="27" customHeight="1" x14ac:dyDescent="0.3">
      <c r="A23" s="187"/>
      <c r="B23" s="174"/>
      <c r="C23" s="174"/>
      <c r="D23" s="174"/>
      <c r="E23" s="174"/>
      <c r="F23" s="174"/>
      <c r="G23" s="174"/>
      <c r="H23" s="174"/>
      <c r="I23" s="189"/>
      <c r="J23" s="92"/>
      <c r="K23" s="92"/>
    </row>
    <row r="24" spans="1:11" s="207" customFormat="1" ht="27" customHeight="1" x14ac:dyDescent="0.3">
      <c r="A24" s="187"/>
      <c r="B24" s="174"/>
      <c r="C24" s="174"/>
      <c r="D24" s="174"/>
      <c r="E24" s="174"/>
      <c r="F24" s="174"/>
      <c r="G24" s="174"/>
      <c r="H24" s="174"/>
      <c r="I24" s="189"/>
      <c r="J24" s="92"/>
      <c r="K24" s="92"/>
    </row>
    <row r="25" spans="1:11" s="207" customFormat="1" ht="27" customHeight="1" x14ac:dyDescent="0.3">
      <c r="A25" s="187"/>
      <c r="B25" s="174"/>
      <c r="C25" s="174"/>
      <c r="D25" s="174"/>
      <c r="E25" s="174"/>
      <c r="F25" s="174"/>
      <c r="G25" s="174"/>
      <c r="H25" s="174"/>
      <c r="I25" s="189"/>
      <c r="J25" s="92"/>
      <c r="K25" s="92"/>
    </row>
    <row r="26" spans="1:11" s="207" customFormat="1" ht="27" customHeight="1" x14ac:dyDescent="0.3">
      <c r="A26" s="187"/>
      <c r="B26" s="174"/>
      <c r="C26" s="174"/>
      <c r="D26" s="174"/>
      <c r="E26" s="174"/>
      <c r="F26" s="174"/>
      <c r="G26" s="174"/>
      <c r="H26" s="174"/>
      <c r="I26" s="189"/>
      <c r="J26" s="92"/>
      <c r="K26" s="92"/>
    </row>
    <row r="27" spans="1:11" s="207" customFormat="1" ht="27" customHeight="1" x14ac:dyDescent="0.3">
      <c r="A27" s="187"/>
      <c r="B27" s="174"/>
      <c r="C27" s="174"/>
      <c r="D27" s="174"/>
      <c r="E27" s="174"/>
      <c r="F27" s="174"/>
      <c r="G27" s="174"/>
      <c r="H27" s="174"/>
      <c r="I27" s="189"/>
      <c r="J27" s="92"/>
      <c r="K27" s="92"/>
    </row>
    <row r="28" spans="1:11" s="207" customFormat="1" ht="27" customHeight="1" x14ac:dyDescent="0.3">
      <c r="A28" s="187"/>
      <c r="B28" s="174"/>
      <c r="C28" s="174"/>
      <c r="D28" s="174"/>
      <c r="E28" s="174"/>
      <c r="F28" s="174"/>
      <c r="G28" s="174"/>
      <c r="H28" s="174"/>
      <c r="I28" s="189"/>
      <c r="J28" s="92"/>
      <c r="K28" s="92"/>
    </row>
    <row r="29" spans="1:11" s="207" customFormat="1" ht="27" customHeight="1" x14ac:dyDescent="0.3">
      <c r="A29" s="187"/>
      <c r="B29" s="174"/>
      <c r="C29" s="174"/>
      <c r="D29" s="174"/>
      <c r="E29" s="174"/>
      <c r="F29" s="174"/>
      <c r="G29" s="174"/>
      <c r="H29" s="174"/>
      <c r="I29" s="189"/>
      <c r="J29" s="92"/>
      <c r="K29" s="92"/>
    </row>
    <row r="30" spans="1:11" ht="185.25" customHeight="1" thickBot="1" x14ac:dyDescent="0.35">
      <c r="A30" s="190"/>
      <c r="B30" s="191"/>
      <c r="C30" s="191"/>
      <c r="D30" s="191"/>
      <c r="E30" s="191"/>
      <c r="F30" s="191"/>
      <c r="G30" s="191"/>
      <c r="H30" s="191"/>
      <c r="I30" s="192"/>
      <c r="J30" s="92"/>
      <c r="K30" s="92"/>
    </row>
    <row r="31" spans="1:11" ht="13.5" customHeight="1" x14ac:dyDescent="0.3">
      <c r="A31" s="193" t="s">
        <v>34</v>
      </c>
      <c r="B31" s="349"/>
      <c r="C31" s="349"/>
      <c r="D31" s="349"/>
      <c r="E31" s="349"/>
      <c r="F31" s="349"/>
      <c r="G31" s="349"/>
      <c r="H31" s="349"/>
      <c r="I31" s="171"/>
      <c r="J31" s="92"/>
      <c r="K31" s="92"/>
    </row>
    <row r="32" spans="1:11" ht="11.25" customHeight="1" x14ac:dyDescent="0.3">
      <c r="A32" s="171"/>
      <c r="B32" s="350" t="s">
        <v>30</v>
      </c>
      <c r="C32" s="350"/>
      <c r="D32" s="350"/>
      <c r="E32" s="350"/>
      <c r="F32" s="350"/>
      <c r="G32" s="350"/>
      <c r="H32" s="350"/>
      <c r="I32" s="171"/>
      <c r="J32" s="92"/>
      <c r="K32" s="92"/>
    </row>
    <row r="33" spans="1:11" ht="21" customHeight="1" x14ac:dyDescent="0.3">
      <c r="A33" s="199"/>
      <c r="B33" s="199"/>
      <c r="C33" s="199"/>
      <c r="D33" s="173"/>
      <c r="E33" s="351"/>
      <c r="F33" s="351"/>
      <c r="G33" s="351"/>
      <c r="H33" s="351"/>
      <c r="I33" s="351"/>
      <c r="J33" s="92"/>
      <c r="K33" s="92"/>
    </row>
    <row r="34" spans="1:11" ht="14.4" x14ac:dyDescent="0.3">
      <c r="A34" s="199"/>
      <c r="B34" s="199"/>
      <c r="C34" s="199"/>
      <c r="D34" s="173"/>
      <c r="E34" s="351" t="s">
        <v>31</v>
      </c>
      <c r="F34" s="351"/>
      <c r="G34" s="351"/>
      <c r="H34" s="351"/>
      <c r="I34" s="351"/>
      <c r="J34" s="92"/>
      <c r="K34" s="92"/>
    </row>
    <row r="35" spans="1:11" ht="14.4" x14ac:dyDescent="0.3">
      <c r="A35" s="199"/>
      <c r="B35" s="199"/>
      <c r="C35" s="199"/>
      <c r="D35" s="173"/>
      <c r="E35" s="352" t="s">
        <v>4</v>
      </c>
      <c r="F35" s="352"/>
      <c r="G35" s="352"/>
      <c r="H35" s="352"/>
      <c r="I35" s="352"/>
      <c r="J35" s="92"/>
      <c r="K35" s="92"/>
    </row>
    <row r="36" spans="1:11" ht="15.75" customHeight="1" x14ac:dyDescent="0.3">
      <c r="A36" s="199"/>
      <c r="B36" s="199"/>
      <c r="C36" s="199"/>
      <c r="D36" s="173"/>
      <c r="E36" s="207"/>
      <c r="F36" s="207"/>
      <c r="G36" s="207"/>
      <c r="H36" s="207"/>
      <c r="I36" s="207"/>
      <c r="J36" s="92"/>
      <c r="K36" s="92"/>
    </row>
    <row r="37" spans="1:11" ht="14.4" x14ac:dyDescent="0.3">
      <c r="A37" s="203" t="s">
        <v>291</v>
      </c>
      <c r="B37" s="203"/>
      <c r="C37" s="203"/>
      <c r="D37" s="203"/>
      <c r="E37" s="203"/>
      <c r="F37" s="203"/>
      <c r="G37" s="356">
        <v>10</v>
      </c>
      <c r="H37" s="356"/>
      <c r="I37" s="235" t="s">
        <v>359</v>
      </c>
      <c r="J37" s="92"/>
      <c r="K37" s="92"/>
    </row>
    <row r="38" spans="1:11" ht="42.75" customHeight="1" thickBot="1" x14ac:dyDescent="0.35">
      <c r="A38" s="354" t="s">
        <v>358</v>
      </c>
      <c r="B38" s="355"/>
      <c r="C38" s="355"/>
      <c r="D38" s="355"/>
      <c r="E38" s="353" t="s">
        <v>363</v>
      </c>
      <c r="F38" s="353"/>
      <c r="G38" s="233">
        <v>6400</v>
      </c>
      <c r="H38" s="233">
        <v>900</v>
      </c>
      <c r="I38" s="233">
        <v>3260</v>
      </c>
      <c r="J38" s="92"/>
      <c r="K38" s="92"/>
    </row>
    <row r="39" spans="1:11" ht="14.4" x14ac:dyDescent="0.3">
      <c r="A39" s="179"/>
      <c r="B39" s="180"/>
      <c r="C39" s="180"/>
      <c r="D39" s="180"/>
      <c r="E39" s="180"/>
      <c r="F39" s="180"/>
      <c r="G39" s="180"/>
      <c r="H39" s="227"/>
      <c r="I39" s="228"/>
      <c r="J39" s="92"/>
      <c r="K39" s="92"/>
    </row>
    <row r="40" spans="1:11" ht="14.4" x14ac:dyDescent="0.3">
      <c r="A40" s="181"/>
      <c r="B40" s="175"/>
      <c r="C40" s="175"/>
      <c r="D40" s="175"/>
      <c r="E40" s="175"/>
      <c r="F40" s="175"/>
      <c r="G40" s="175"/>
      <c r="H40" s="169"/>
      <c r="I40" s="182"/>
      <c r="J40" s="92"/>
      <c r="K40" s="92"/>
    </row>
    <row r="41" spans="1:11" ht="14.4" x14ac:dyDescent="0.3">
      <c r="A41" s="181"/>
      <c r="B41" s="175"/>
      <c r="C41" s="175"/>
      <c r="D41" s="175"/>
      <c r="E41" s="175"/>
      <c r="F41" s="175"/>
      <c r="G41" s="175"/>
      <c r="H41" s="177"/>
      <c r="I41" s="183"/>
      <c r="J41" s="92"/>
      <c r="K41" s="92"/>
    </row>
    <row r="42" spans="1:11" ht="14.4" x14ac:dyDescent="0.3">
      <c r="A42" s="181"/>
      <c r="B42" s="175"/>
      <c r="C42" s="175"/>
      <c r="D42" s="175"/>
      <c r="E42" s="175"/>
      <c r="F42" s="175"/>
      <c r="G42" s="175"/>
      <c r="H42" s="177"/>
      <c r="I42" s="183"/>
      <c r="J42" s="92"/>
      <c r="K42" s="92"/>
    </row>
    <row r="43" spans="1:11" ht="14.4" x14ac:dyDescent="0.3">
      <c r="A43" s="181"/>
      <c r="B43" s="175"/>
      <c r="C43" s="175"/>
      <c r="D43" s="175"/>
      <c r="E43" s="175"/>
      <c r="F43" s="175"/>
      <c r="G43" s="175"/>
      <c r="H43" s="234"/>
      <c r="I43" s="184"/>
      <c r="J43" s="92"/>
      <c r="K43" s="92"/>
    </row>
    <row r="44" spans="1:11" ht="14.4" x14ac:dyDescent="0.3">
      <c r="A44" s="181"/>
      <c r="B44" s="175"/>
      <c r="C44" s="175"/>
      <c r="D44" s="175"/>
      <c r="E44" s="175"/>
      <c r="F44" s="175"/>
      <c r="G44" s="175"/>
      <c r="H44" s="234"/>
      <c r="I44" s="184"/>
      <c r="J44" s="92"/>
      <c r="K44" s="92"/>
    </row>
    <row r="45" spans="1:11" ht="14.4" x14ac:dyDescent="0.3">
      <c r="A45" s="181"/>
      <c r="B45" s="175"/>
      <c r="C45" s="185"/>
      <c r="D45" s="175"/>
      <c r="E45" s="175"/>
      <c r="F45" s="175"/>
      <c r="G45" s="175"/>
      <c r="H45" s="234"/>
      <c r="I45" s="184"/>
      <c r="J45" s="92"/>
      <c r="K45" s="92"/>
    </row>
    <row r="46" spans="1:11" ht="14.4" x14ac:dyDescent="0.3">
      <c r="A46" s="186"/>
      <c r="B46" s="185"/>
      <c r="C46" s="185"/>
      <c r="D46" s="185"/>
      <c r="E46" s="185"/>
      <c r="F46" s="185"/>
      <c r="G46" s="185"/>
      <c r="H46" s="359"/>
      <c r="I46" s="360"/>
      <c r="J46" s="92"/>
      <c r="K46" s="92"/>
    </row>
    <row r="47" spans="1:11" ht="14.4" x14ac:dyDescent="0.3">
      <c r="A47" s="187"/>
      <c r="B47" s="174"/>
      <c r="C47" s="174"/>
      <c r="D47" s="174"/>
      <c r="E47" s="174"/>
      <c r="F47" s="174"/>
      <c r="G47" s="170"/>
      <c r="H47" s="170"/>
      <c r="I47" s="178"/>
      <c r="J47" s="92"/>
      <c r="K47" s="92"/>
    </row>
    <row r="48" spans="1:11" ht="14.4" x14ac:dyDescent="0.3">
      <c r="A48" s="187"/>
      <c r="B48" s="174"/>
      <c r="C48" s="174"/>
      <c r="D48" s="174"/>
      <c r="E48" s="174"/>
      <c r="F48" s="174"/>
      <c r="G48" s="174"/>
      <c r="H48" s="169"/>
      <c r="I48" s="188"/>
      <c r="J48" s="92"/>
      <c r="K48" s="92"/>
    </row>
    <row r="49" spans="1:11" ht="14.4" x14ac:dyDescent="0.3">
      <c r="A49" s="187"/>
      <c r="B49" s="174"/>
      <c r="C49" s="174"/>
      <c r="D49" s="174"/>
      <c r="E49" s="174"/>
      <c r="F49" s="174"/>
      <c r="G49" s="207"/>
      <c r="H49" s="169"/>
      <c r="I49" s="188"/>
      <c r="J49" s="92"/>
      <c r="K49" s="92"/>
    </row>
    <row r="50" spans="1:11" ht="14.4" x14ac:dyDescent="0.3">
      <c r="A50" s="187"/>
      <c r="B50" s="174"/>
      <c r="C50" s="174"/>
      <c r="D50" s="174"/>
      <c r="E50" s="174"/>
      <c r="F50" s="174"/>
      <c r="G50" s="174"/>
      <c r="H50" s="174"/>
      <c r="I50" s="189"/>
      <c r="J50" s="92"/>
      <c r="K50" s="92"/>
    </row>
    <row r="51" spans="1:11" ht="14.4" x14ac:dyDescent="0.3">
      <c r="A51" s="187"/>
      <c r="B51" s="174"/>
      <c r="C51" s="174"/>
      <c r="D51" s="174"/>
      <c r="E51" s="174"/>
      <c r="F51" s="174"/>
      <c r="G51" s="174"/>
      <c r="H51" s="357"/>
      <c r="I51" s="358"/>
      <c r="J51" s="92"/>
      <c r="K51" s="92"/>
    </row>
    <row r="52" spans="1:11" ht="14.4" x14ac:dyDescent="0.3">
      <c r="A52" s="187"/>
      <c r="B52" s="174"/>
      <c r="C52" s="174"/>
      <c r="D52" s="174"/>
      <c r="E52" s="174"/>
      <c r="F52" s="174"/>
      <c r="G52" s="174"/>
      <c r="H52" s="174"/>
      <c r="I52" s="189"/>
      <c r="J52" s="92"/>
      <c r="K52" s="92"/>
    </row>
    <row r="53" spans="1:11" ht="14.4" x14ac:dyDescent="0.3">
      <c r="A53" s="187"/>
      <c r="B53" s="174"/>
      <c r="C53" s="174"/>
      <c r="D53" s="174"/>
      <c r="E53" s="174"/>
      <c r="F53" s="174"/>
      <c r="G53" s="174"/>
      <c r="H53" s="174"/>
      <c r="I53" s="189"/>
      <c r="J53" s="92"/>
      <c r="K53" s="92"/>
    </row>
    <row r="54" spans="1:11" ht="14.4" x14ac:dyDescent="0.3">
      <c r="A54" s="187"/>
      <c r="B54" s="174"/>
      <c r="C54" s="174"/>
      <c r="D54" s="174"/>
      <c r="E54" s="174"/>
      <c r="F54" s="174"/>
      <c r="G54" s="174"/>
      <c r="H54" s="174"/>
      <c r="I54" s="189"/>
      <c r="J54" s="92"/>
      <c r="K54" s="92"/>
    </row>
    <row r="55" spans="1:11" ht="14.4" x14ac:dyDescent="0.3">
      <c r="A55" s="187"/>
      <c r="B55" s="174"/>
      <c r="C55" s="174"/>
      <c r="D55" s="174"/>
      <c r="E55" s="174"/>
      <c r="F55" s="174"/>
      <c r="G55" s="174"/>
      <c r="H55" s="174"/>
      <c r="I55" s="189"/>
      <c r="J55" s="92"/>
      <c r="K55" s="92"/>
    </row>
    <row r="56" spans="1:11" ht="14.4" x14ac:dyDescent="0.3">
      <c r="A56" s="187"/>
      <c r="B56" s="174"/>
      <c r="C56" s="174"/>
      <c r="D56" s="174"/>
      <c r="E56" s="174"/>
      <c r="F56" s="174"/>
      <c r="G56" s="174"/>
      <c r="H56" s="174"/>
      <c r="I56" s="189"/>
      <c r="J56" s="92"/>
      <c r="K56" s="92"/>
    </row>
    <row r="57" spans="1:11" ht="14.4" x14ac:dyDescent="0.3">
      <c r="A57" s="187"/>
      <c r="B57" s="174"/>
      <c r="C57" s="174"/>
      <c r="D57" s="174"/>
      <c r="E57" s="174"/>
      <c r="F57" s="174"/>
      <c r="G57" s="174"/>
      <c r="H57" s="174"/>
      <c r="I57" s="189"/>
      <c r="J57" s="92"/>
      <c r="K57" s="92"/>
    </row>
    <row r="58" spans="1:11" x14ac:dyDescent="0.3">
      <c r="A58" s="187"/>
      <c r="B58" s="174"/>
      <c r="C58" s="174"/>
      <c r="D58" s="174"/>
      <c r="E58" s="174"/>
      <c r="F58" s="174"/>
      <c r="G58" s="174"/>
      <c r="H58" s="174"/>
      <c r="I58" s="189"/>
    </row>
    <row r="59" spans="1:11" x14ac:dyDescent="0.3">
      <c r="A59" s="187"/>
      <c r="B59" s="174"/>
      <c r="C59" s="174"/>
      <c r="D59" s="174"/>
      <c r="E59" s="174"/>
      <c r="F59" s="174"/>
      <c r="G59" s="174"/>
      <c r="H59" s="174"/>
      <c r="I59" s="189"/>
    </row>
    <row r="60" spans="1:11" ht="237.75" customHeight="1" x14ac:dyDescent="0.3">
      <c r="A60" s="187"/>
      <c r="B60" s="174"/>
      <c r="C60" s="174"/>
      <c r="D60" s="174"/>
      <c r="E60" s="174"/>
      <c r="F60" s="174"/>
      <c r="G60" s="174"/>
      <c r="H60" s="174"/>
      <c r="I60" s="189"/>
    </row>
    <row r="61" spans="1:11" ht="52.5" customHeight="1" x14ac:dyDescent="0.3">
      <c r="A61" s="187"/>
      <c r="B61" s="174"/>
      <c r="C61" s="174"/>
      <c r="D61" s="174"/>
      <c r="E61" s="174"/>
      <c r="F61" s="174"/>
      <c r="G61" s="174"/>
      <c r="H61" s="174"/>
      <c r="I61" s="189"/>
    </row>
    <row r="62" spans="1:11" ht="210.75" customHeight="1" thickBot="1" x14ac:dyDescent="0.35">
      <c r="A62" s="190"/>
      <c r="B62" s="191"/>
      <c r="C62" s="191"/>
      <c r="D62" s="191"/>
      <c r="E62" s="191"/>
      <c r="F62" s="191"/>
      <c r="G62" s="191"/>
      <c r="H62" s="191"/>
      <c r="I62" s="192"/>
    </row>
    <row r="63" spans="1:11" x14ac:dyDescent="0.3">
      <c r="A63" s="193" t="s">
        <v>34</v>
      </c>
      <c r="B63" s="349"/>
      <c r="C63" s="349"/>
      <c r="D63" s="349"/>
      <c r="E63" s="349"/>
      <c r="F63" s="349"/>
      <c r="G63" s="349"/>
      <c r="H63" s="349"/>
      <c r="I63" s="171"/>
    </row>
    <row r="64" spans="1:11" x14ac:dyDescent="0.3">
      <c r="A64" s="171"/>
      <c r="B64" s="350" t="s">
        <v>30</v>
      </c>
      <c r="C64" s="350"/>
      <c r="D64" s="350"/>
      <c r="E64" s="350"/>
      <c r="F64" s="350"/>
      <c r="G64" s="350"/>
      <c r="H64" s="350"/>
      <c r="I64" s="171"/>
    </row>
    <row r="65" spans="1:9" x14ac:dyDescent="0.3">
      <c r="A65" s="199"/>
      <c r="B65" s="199"/>
      <c r="C65" s="199"/>
      <c r="D65" s="173"/>
      <c r="E65" s="351"/>
      <c r="F65" s="351"/>
      <c r="G65" s="351"/>
      <c r="H65" s="351"/>
      <c r="I65" s="351"/>
    </row>
    <row r="66" spans="1:9" x14ac:dyDescent="0.3">
      <c r="A66" s="199"/>
      <c r="B66" s="199"/>
      <c r="C66" s="199"/>
      <c r="D66" s="173"/>
      <c r="E66" s="351" t="s">
        <v>31</v>
      </c>
      <c r="F66" s="351"/>
      <c r="G66" s="351"/>
      <c r="H66" s="351"/>
      <c r="I66" s="351"/>
    </row>
    <row r="67" spans="1:9" x14ac:dyDescent="0.3">
      <c r="A67" s="199"/>
      <c r="B67" s="199"/>
      <c r="C67" s="199"/>
      <c r="D67" s="173"/>
      <c r="E67" s="352" t="s">
        <v>4</v>
      </c>
      <c r="F67" s="352"/>
      <c r="G67" s="352"/>
      <c r="H67" s="352"/>
      <c r="I67" s="352"/>
    </row>
    <row r="68" spans="1:9" x14ac:dyDescent="0.3">
      <c r="A68" s="199"/>
      <c r="B68" s="199"/>
      <c r="C68" s="199"/>
      <c r="D68" s="173"/>
      <c r="E68" s="207"/>
      <c r="F68" s="207"/>
      <c r="G68" s="207"/>
      <c r="H68" s="207"/>
      <c r="I68" s="207"/>
    </row>
    <row r="69" spans="1:9" x14ac:dyDescent="0.3">
      <c r="A69" s="203" t="s">
        <v>291</v>
      </c>
      <c r="B69" s="203"/>
      <c r="C69" s="203"/>
      <c r="D69" s="203"/>
      <c r="E69" s="203"/>
      <c r="F69" s="203"/>
      <c r="G69" s="356"/>
      <c r="H69" s="356"/>
      <c r="I69" s="235" t="s">
        <v>359</v>
      </c>
    </row>
    <row r="70" spans="1:9" ht="21.75" customHeight="1" thickBot="1" x14ac:dyDescent="0.35">
      <c r="A70" s="354" t="s">
        <v>358</v>
      </c>
      <c r="B70" s="355"/>
      <c r="C70" s="355"/>
      <c r="D70" s="355"/>
      <c r="E70" s="353"/>
      <c r="F70" s="353"/>
      <c r="G70" s="233"/>
      <c r="H70" s="233"/>
      <c r="I70" s="233"/>
    </row>
    <row r="71" spans="1:9" x14ac:dyDescent="0.3">
      <c r="A71" s="179"/>
      <c r="B71" s="180"/>
      <c r="C71" s="180"/>
      <c r="D71" s="180"/>
      <c r="E71" s="180"/>
      <c r="F71" s="180"/>
      <c r="G71" s="180"/>
      <c r="H71" s="227"/>
      <c r="I71" s="228"/>
    </row>
    <row r="72" spans="1:9" x14ac:dyDescent="0.3">
      <c r="A72" s="181"/>
      <c r="B72" s="175"/>
      <c r="C72" s="175"/>
      <c r="D72" s="175"/>
      <c r="E72" s="175"/>
      <c r="F72" s="175"/>
      <c r="G72" s="175"/>
      <c r="H72" s="169"/>
      <c r="I72" s="182"/>
    </row>
    <row r="73" spans="1:9" x14ac:dyDescent="0.3">
      <c r="A73" s="181"/>
      <c r="B73" s="175"/>
      <c r="C73" s="175"/>
      <c r="D73" s="175"/>
      <c r="E73" s="175"/>
      <c r="F73" s="175"/>
      <c r="G73" s="175"/>
      <c r="H73" s="177"/>
      <c r="I73" s="183"/>
    </row>
    <row r="74" spans="1:9" x14ac:dyDescent="0.3">
      <c r="A74" s="181"/>
      <c r="B74" s="175"/>
      <c r="C74" s="175"/>
      <c r="D74" s="175"/>
      <c r="E74" s="175"/>
      <c r="F74" s="175"/>
      <c r="G74" s="175"/>
      <c r="H74" s="177"/>
      <c r="I74" s="183"/>
    </row>
    <row r="75" spans="1:9" x14ac:dyDescent="0.3">
      <c r="A75" s="181"/>
      <c r="B75" s="175"/>
      <c r="C75" s="175"/>
      <c r="D75" s="175"/>
      <c r="E75" s="175"/>
      <c r="F75" s="175"/>
      <c r="G75" s="175"/>
      <c r="H75" s="234"/>
      <c r="I75" s="184"/>
    </row>
    <row r="76" spans="1:9" x14ac:dyDescent="0.3">
      <c r="A76" s="181"/>
      <c r="B76" s="175"/>
      <c r="C76" s="175"/>
      <c r="D76" s="175"/>
      <c r="E76" s="175"/>
      <c r="F76" s="175"/>
      <c r="G76" s="175"/>
      <c r="H76" s="234"/>
      <c r="I76" s="184"/>
    </row>
    <row r="77" spans="1:9" x14ac:dyDescent="0.3">
      <c r="A77" s="181"/>
      <c r="B77" s="175"/>
      <c r="C77" s="185"/>
      <c r="D77" s="175"/>
      <c r="E77" s="175"/>
      <c r="F77" s="175"/>
      <c r="G77" s="175"/>
      <c r="H77" s="234"/>
      <c r="I77" s="184"/>
    </row>
    <row r="78" spans="1:9" x14ac:dyDescent="0.3">
      <c r="A78" s="186"/>
      <c r="B78" s="185"/>
      <c r="C78" s="185"/>
      <c r="D78" s="185"/>
      <c r="E78" s="185"/>
      <c r="F78" s="185"/>
      <c r="G78" s="185"/>
      <c r="H78" s="359"/>
      <c r="I78" s="360"/>
    </row>
    <row r="79" spans="1:9" x14ac:dyDescent="0.3">
      <c r="A79" s="187"/>
      <c r="B79" s="174"/>
      <c r="C79" s="174"/>
      <c r="D79" s="174"/>
      <c r="E79" s="174"/>
      <c r="F79" s="174"/>
      <c r="G79" s="170"/>
      <c r="H79" s="170"/>
      <c r="I79" s="178"/>
    </row>
    <row r="80" spans="1:9" x14ac:dyDescent="0.3">
      <c r="A80" s="187"/>
      <c r="B80" s="174"/>
      <c r="C80" s="174"/>
      <c r="D80" s="174"/>
      <c r="E80" s="174"/>
      <c r="F80" s="174"/>
      <c r="G80" s="174"/>
      <c r="H80" s="169"/>
      <c r="I80" s="188"/>
    </row>
    <row r="81" spans="1:9" x14ac:dyDescent="0.3">
      <c r="A81" s="187"/>
      <c r="B81" s="174"/>
      <c r="C81" s="174"/>
      <c r="D81" s="174"/>
      <c r="E81" s="174"/>
      <c r="F81" s="174"/>
      <c r="G81" s="207"/>
      <c r="H81" s="169"/>
      <c r="I81" s="188"/>
    </row>
    <row r="82" spans="1:9" x14ac:dyDescent="0.3">
      <c r="A82" s="187"/>
      <c r="B82" s="174"/>
      <c r="C82" s="174"/>
      <c r="D82" s="174"/>
      <c r="E82" s="174"/>
      <c r="F82" s="174"/>
      <c r="G82" s="174"/>
      <c r="H82" s="174"/>
      <c r="I82" s="189"/>
    </row>
    <row r="83" spans="1:9" x14ac:dyDescent="0.3">
      <c r="A83" s="187"/>
      <c r="B83" s="174"/>
      <c r="C83" s="174"/>
      <c r="D83" s="174"/>
      <c r="E83" s="174"/>
      <c r="F83" s="174"/>
      <c r="G83" s="174"/>
      <c r="H83" s="357"/>
      <c r="I83" s="358"/>
    </row>
    <row r="84" spans="1:9" x14ac:dyDescent="0.3">
      <c r="A84" s="187"/>
      <c r="B84" s="174"/>
      <c r="C84" s="174"/>
      <c r="D84" s="174"/>
      <c r="E84" s="174"/>
      <c r="F84" s="174"/>
      <c r="G84" s="174"/>
      <c r="H84" s="174"/>
      <c r="I84" s="189"/>
    </row>
    <row r="85" spans="1:9" x14ac:dyDescent="0.3">
      <c r="A85" s="187"/>
      <c r="B85" s="174"/>
      <c r="C85" s="174"/>
      <c r="D85" s="174"/>
      <c r="E85" s="174"/>
      <c r="F85" s="174"/>
      <c r="G85" s="174"/>
      <c r="H85" s="174"/>
      <c r="I85" s="189"/>
    </row>
    <row r="86" spans="1:9" x14ac:dyDescent="0.3">
      <c r="A86" s="187"/>
      <c r="B86" s="174"/>
      <c r="C86" s="174"/>
      <c r="D86" s="174"/>
      <c r="E86" s="174"/>
      <c r="F86" s="174"/>
      <c r="G86" s="174"/>
      <c r="H86" s="174"/>
      <c r="I86" s="189"/>
    </row>
    <row r="87" spans="1:9" x14ac:dyDescent="0.3">
      <c r="A87" s="187"/>
      <c r="B87" s="174"/>
      <c r="C87" s="174"/>
      <c r="D87" s="174"/>
      <c r="E87" s="174"/>
      <c r="F87" s="174"/>
      <c r="G87" s="174"/>
      <c r="H87" s="174"/>
      <c r="I87" s="189"/>
    </row>
    <row r="88" spans="1:9" ht="212.25" customHeight="1" x14ac:dyDescent="0.3">
      <c r="A88" s="187"/>
      <c r="B88" s="174"/>
      <c r="C88" s="174"/>
      <c r="D88" s="174"/>
      <c r="E88" s="174"/>
      <c r="F88" s="174"/>
      <c r="G88" s="174"/>
      <c r="H88" s="174"/>
      <c r="I88" s="189"/>
    </row>
    <row r="89" spans="1:9" ht="203.25" customHeight="1" x14ac:dyDescent="0.3">
      <c r="A89" s="187"/>
      <c r="B89" s="174"/>
      <c r="C89" s="174"/>
      <c r="D89" s="174"/>
      <c r="E89" s="174"/>
      <c r="F89" s="174"/>
      <c r="G89" s="174"/>
      <c r="H89" s="174"/>
      <c r="I89" s="189"/>
    </row>
    <row r="90" spans="1:9" x14ac:dyDescent="0.3">
      <c r="A90" s="187"/>
      <c r="B90" s="174"/>
      <c r="C90" s="174"/>
      <c r="D90" s="174"/>
      <c r="E90" s="174"/>
      <c r="F90" s="174"/>
      <c r="G90" s="174"/>
      <c r="H90" s="174"/>
      <c r="I90" s="189"/>
    </row>
    <row r="91" spans="1:9" x14ac:dyDescent="0.3">
      <c r="A91" s="187"/>
      <c r="B91" s="174"/>
      <c r="C91" s="174"/>
      <c r="D91" s="174"/>
      <c r="E91" s="174"/>
      <c r="F91" s="174"/>
      <c r="G91" s="174"/>
      <c r="H91" s="174"/>
      <c r="I91" s="189"/>
    </row>
    <row r="92" spans="1:9" x14ac:dyDescent="0.3">
      <c r="A92" s="187"/>
      <c r="B92" s="174"/>
      <c r="C92" s="174"/>
      <c r="D92" s="174"/>
      <c r="E92" s="174"/>
      <c r="F92" s="174"/>
      <c r="G92" s="174"/>
      <c r="H92" s="174"/>
      <c r="I92" s="189"/>
    </row>
    <row r="93" spans="1:9" ht="85.5" customHeight="1" x14ac:dyDescent="0.3">
      <c r="A93" s="187"/>
      <c r="B93" s="174"/>
      <c r="C93" s="174"/>
      <c r="D93" s="174"/>
      <c r="E93" s="174"/>
      <c r="F93" s="174"/>
      <c r="G93" s="174"/>
      <c r="H93" s="174"/>
      <c r="I93" s="189"/>
    </row>
    <row r="94" spans="1:9" ht="36" customHeight="1" thickBot="1" x14ac:dyDescent="0.35">
      <c r="A94" s="190"/>
      <c r="B94" s="191"/>
      <c r="C94" s="191"/>
      <c r="D94" s="191"/>
      <c r="E94" s="191"/>
      <c r="F94" s="191"/>
      <c r="G94" s="191"/>
      <c r="H94" s="191"/>
      <c r="I94" s="192"/>
    </row>
    <row r="95" spans="1:9" x14ac:dyDescent="0.3">
      <c r="A95" s="193" t="s">
        <v>34</v>
      </c>
      <c r="B95" s="349"/>
      <c r="C95" s="349"/>
      <c r="D95" s="349"/>
      <c r="E95" s="349"/>
      <c r="F95" s="349"/>
      <c r="G95" s="349"/>
      <c r="H95" s="349"/>
      <c r="I95" s="171"/>
    </row>
    <row r="96" spans="1:9" x14ac:dyDescent="0.3">
      <c r="A96" s="171"/>
      <c r="B96" s="350" t="s">
        <v>30</v>
      </c>
      <c r="C96" s="350"/>
      <c r="D96" s="350"/>
      <c r="E96" s="350"/>
      <c r="F96" s="350"/>
      <c r="G96" s="350"/>
      <c r="H96" s="350"/>
      <c r="I96" s="171"/>
    </row>
  </sheetData>
  <mergeCells count="30">
    <mergeCell ref="H78:I78"/>
    <mergeCell ref="H83:I83"/>
    <mergeCell ref="B95:H95"/>
    <mergeCell ref="B96:H96"/>
    <mergeCell ref="E66:I66"/>
    <mergeCell ref="E67:I67"/>
    <mergeCell ref="G69:H69"/>
    <mergeCell ref="A70:D70"/>
    <mergeCell ref="E70:F70"/>
    <mergeCell ref="H46:I46"/>
    <mergeCell ref="H51:I51"/>
    <mergeCell ref="B63:H63"/>
    <mergeCell ref="B64:H64"/>
    <mergeCell ref="E65:I65"/>
    <mergeCell ref="E33:I33"/>
    <mergeCell ref="E34:I34"/>
    <mergeCell ref="E35:I35"/>
    <mergeCell ref="G37:H37"/>
    <mergeCell ref="A38:D38"/>
    <mergeCell ref="E38:F38"/>
    <mergeCell ref="B31:H31"/>
    <mergeCell ref="B32:H32"/>
    <mergeCell ref="E1:I1"/>
    <mergeCell ref="E2:I2"/>
    <mergeCell ref="E3:I3"/>
    <mergeCell ref="E6:F6"/>
    <mergeCell ref="A6:D6"/>
    <mergeCell ref="G5:H5"/>
    <mergeCell ref="H19:I19"/>
    <mergeCell ref="H14:I14"/>
  </mergeCells>
  <pageMargins left="0.15748031496062992" right="0.15748031496062992" top="0.15748031496062992" bottom="0.15748031496062992" header="0.31496062992125984" footer="0.31496062992125984"/>
  <pageSetup paperSize="9" scale="85"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E39" sqref="E39"/>
    </sheetView>
  </sheetViews>
  <sheetFormatPr defaultColWidth="9.109375" defaultRowHeight="13.2" x14ac:dyDescent="0.25"/>
  <cols>
    <col min="1" max="3" width="15.44140625" style="32" customWidth="1"/>
    <col min="4" max="9" width="11.88671875" style="32" customWidth="1"/>
    <col min="10" max="16384" width="9.109375" style="32"/>
  </cols>
  <sheetData>
    <row r="1" spans="1:21" ht="25.5" customHeight="1" x14ac:dyDescent="0.25">
      <c r="A1" s="134"/>
      <c r="B1" s="134"/>
      <c r="C1" s="134"/>
      <c r="D1" s="10"/>
      <c r="E1" s="338"/>
      <c r="F1" s="338"/>
      <c r="G1" s="338"/>
      <c r="H1" s="338"/>
      <c r="I1" s="338"/>
      <c r="J1" s="17"/>
      <c r="K1" s="17"/>
      <c r="L1" s="17"/>
      <c r="M1" s="17"/>
      <c r="N1" s="17"/>
      <c r="O1" s="17"/>
      <c r="P1" s="17"/>
      <c r="Q1" s="17"/>
      <c r="R1" s="17"/>
      <c r="S1" s="17"/>
      <c r="T1" s="17"/>
      <c r="U1" s="17"/>
    </row>
    <row r="2" spans="1:21" ht="25.5" customHeight="1" x14ac:dyDescent="0.25">
      <c r="A2" s="134"/>
      <c r="B2" s="134"/>
      <c r="C2" s="134"/>
      <c r="D2" s="10"/>
      <c r="E2" s="338" t="s">
        <v>31</v>
      </c>
      <c r="F2" s="338"/>
      <c r="G2" s="338"/>
      <c r="H2" s="338"/>
      <c r="I2" s="338"/>
      <c r="J2" s="17"/>
      <c r="K2" s="17"/>
      <c r="L2" s="17"/>
      <c r="M2" s="17"/>
      <c r="N2" s="17"/>
      <c r="O2" s="17"/>
      <c r="P2" s="17"/>
      <c r="Q2" s="17"/>
      <c r="R2" s="17"/>
      <c r="S2" s="17"/>
      <c r="T2" s="17"/>
      <c r="U2" s="17"/>
    </row>
    <row r="3" spans="1:21" ht="25.5" customHeight="1" x14ac:dyDescent="0.25">
      <c r="A3" s="134"/>
      <c r="B3" s="134"/>
      <c r="C3" s="134"/>
      <c r="D3" s="10"/>
      <c r="E3" s="361" t="s">
        <v>4</v>
      </c>
      <c r="F3" s="361"/>
      <c r="G3" s="361"/>
      <c r="H3" s="361"/>
      <c r="I3" s="361"/>
      <c r="J3" s="131"/>
      <c r="K3" s="131"/>
      <c r="L3" s="131"/>
      <c r="M3" s="131"/>
      <c r="N3" s="131"/>
      <c r="O3" s="131"/>
      <c r="P3" s="131"/>
      <c r="Q3" s="131"/>
      <c r="R3" s="131"/>
      <c r="S3" s="131"/>
      <c r="T3" s="131"/>
      <c r="U3" s="131"/>
    </row>
    <row r="4" spans="1:21" ht="25.5" customHeight="1" x14ac:dyDescent="0.25">
      <c r="A4" s="362" t="s">
        <v>262</v>
      </c>
      <c r="B4" s="362"/>
      <c r="C4" s="362"/>
      <c r="D4" s="362"/>
      <c r="E4" s="362"/>
      <c r="F4" s="132"/>
      <c r="G4" s="322"/>
      <c r="H4" s="323"/>
      <c r="I4" s="107" t="s">
        <v>264</v>
      </c>
      <c r="J4" s="7"/>
      <c r="K4" s="7"/>
      <c r="L4" s="7"/>
      <c r="M4" s="7"/>
      <c r="N4" s="7"/>
      <c r="O4" s="7"/>
      <c r="P4" s="7"/>
      <c r="Q4" s="7"/>
      <c r="R4" s="7"/>
      <c r="S4" s="7"/>
      <c r="T4" s="7"/>
      <c r="U4" s="7"/>
    </row>
    <row r="5" spans="1:21" ht="25.5" customHeight="1" thickBot="1" x14ac:dyDescent="0.3">
      <c r="A5" s="370" t="s">
        <v>258</v>
      </c>
      <c r="B5" s="370"/>
      <c r="C5" s="370"/>
      <c r="D5" s="371" t="s">
        <v>323</v>
      </c>
      <c r="E5" s="371"/>
      <c r="F5" s="371"/>
      <c r="G5" s="371"/>
      <c r="H5" s="371"/>
      <c r="I5" s="371"/>
      <c r="J5" s="7"/>
      <c r="K5" s="7"/>
      <c r="L5" s="7"/>
      <c r="M5" s="7"/>
      <c r="N5" s="7"/>
      <c r="O5" s="7"/>
      <c r="P5" s="7"/>
      <c r="Q5" s="7"/>
      <c r="R5" s="7"/>
      <c r="S5" s="7"/>
      <c r="T5" s="7"/>
      <c r="U5" s="7"/>
    </row>
    <row r="6" spans="1:21" ht="25.5" customHeight="1" thickBot="1" x14ac:dyDescent="0.3">
      <c r="A6" s="369" t="s">
        <v>257</v>
      </c>
      <c r="B6" s="369"/>
      <c r="C6" s="369"/>
      <c r="D6" s="368" t="s">
        <v>356</v>
      </c>
      <c r="E6" s="368"/>
      <c r="F6" s="368"/>
      <c r="G6" s="368"/>
      <c r="H6" s="368"/>
      <c r="I6" s="368"/>
      <c r="J6" s="7"/>
      <c r="K6" s="7"/>
      <c r="L6" s="7"/>
      <c r="M6" s="7"/>
      <c r="N6" s="7"/>
      <c r="O6" s="7"/>
      <c r="P6" s="7"/>
      <c r="Q6" s="7"/>
      <c r="R6" s="7"/>
      <c r="S6" s="7"/>
      <c r="T6" s="7"/>
      <c r="U6" s="7"/>
    </row>
    <row r="7" spans="1:21" ht="25.5" customHeight="1" thickBot="1" x14ac:dyDescent="0.3">
      <c r="A7" s="364" t="s">
        <v>259</v>
      </c>
      <c r="B7" s="364"/>
      <c r="C7" s="364"/>
      <c r="D7" s="368" t="s">
        <v>351</v>
      </c>
      <c r="E7" s="368"/>
      <c r="F7" s="368"/>
      <c r="G7" s="368"/>
      <c r="H7" s="368"/>
      <c r="I7" s="368"/>
      <c r="J7" s="7"/>
      <c r="K7" s="7"/>
      <c r="L7" s="7"/>
      <c r="M7" s="7"/>
      <c r="N7" s="7"/>
      <c r="O7" s="7"/>
      <c r="P7" s="7"/>
      <c r="Q7" s="7"/>
      <c r="R7" s="7"/>
      <c r="S7" s="7"/>
      <c r="T7" s="7"/>
      <c r="U7" s="7"/>
    </row>
    <row r="8" spans="1:21" ht="25.5" customHeight="1" thickBot="1" x14ac:dyDescent="0.3">
      <c r="A8" s="364" t="s">
        <v>256</v>
      </c>
      <c r="B8" s="364"/>
      <c r="C8" s="364"/>
      <c r="D8" s="367"/>
      <c r="E8" s="367"/>
      <c r="F8" s="367"/>
      <c r="G8" s="367"/>
      <c r="H8" s="367"/>
      <c r="I8" s="367"/>
      <c r="J8" s="20"/>
      <c r="K8" s="20"/>
      <c r="L8" s="20"/>
      <c r="M8" s="20"/>
      <c r="N8" s="20"/>
      <c r="O8" s="20"/>
      <c r="P8" s="20"/>
      <c r="Q8" s="20"/>
      <c r="R8" s="20"/>
      <c r="S8" s="20"/>
      <c r="T8" s="20"/>
      <c r="U8" s="20"/>
    </row>
    <row r="9" spans="1:21" ht="25.5" customHeight="1" thickBot="1" x14ac:dyDescent="0.3">
      <c r="A9" s="363" t="s">
        <v>260</v>
      </c>
      <c r="B9" s="364"/>
      <c r="C9" s="364"/>
      <c r="D9" s="367"/>
      <c r="E9" s="367"/>
      <c r="F9" s="367"/>
      <c r="G9" s="367"/>
      <c r="H9" s="367"/>
      <c r="I9" s="367"/>
      <c r="J9" s="20"/>
      <c r="K9" s="20"/>
      <c r="L9" s="20"/>
      <c r="M9" s="20"/>
      <c r="N9" s="20"/>
      <c r="O9" s="20"/>
      <c r="P9" s="20"/>
      <c r="Q9" s="20"/>
      <c r="R9" s="20"/>
      <c r="S9" s="20"/>
      <c r="T9" s="20"/>
      <c r="U9" s="20"/>
    </row>
    <row r="10" spans="1:21" ht="25.5" customHeight="1" thickBot="1" x14ac:dyDescent="0.3">
      <c r="A10" s="363" t="s">
        <v>261</v>
      </c>
      <c r="B10" s="364"/>
      <c r="C10" s="364"/>
      <c r="D10" s="368" t="s">
        <v>357</v>
      </c>
      <c r="E10" s="368"/>
      <c r="F10" s="368"/>
      <c r="G10" s="368"/>
      <c r="H10" s="368"/>
      <c r="I10" s="368"/>
    </row>
    <row r="11" spans="1:21" ht="27.75" customHeight="1" thickBot="1" x14ac:dyDescent="0.3">
      <c r="A11" s="363" t="s">
        <v>263</v>
      </c>
      <c r="B11" s="364"/>
      <c r="C11" s="364"/>
      <c r="D11" s="367"/>
      <c r="E11" s="367"/>
      <c r="F11" s="367"/>
      <c r="G11" s="367"/>
      <c r="H11" s="367"/>
      <c r="I11" s="367"/>
    </row>
    <row r="12" spans="1:21" ht="28.5" customHeight="1" x14ac:dyDescent="0.25">
      <c r="A12" s="93"/>
      <c r="B12" s="13"/>
      <c r="C12" s="13"/>
      <c r="D12" s="13"/>
      <c r="E12" s="13"/>
      <c r="F12" s="13"/>
      <c r="G12" s="13"/>
      <c r="H12" s="147"/>
      <c r="I12" s="94"/>
    </row>
    <row r="13" spans="1:21" ht="28.5" customHeight="1" x14ac:dyDescent="0.25">
      <c r="A13" s="93"/>
      <c r="B13" s="13"/>
      <c r="C13" s="13"/>
      <c r="D13" s="13"/>
      <c r="E13" s="13"/>
      <c r="F13" s="13"/>
      <c r="G13" s="13"/>
      <c r="H13" s="147"/>
      <c r="I13" s="94"/>
    </row>
    <row r="14" spans="1:21" ht="28.5" customHeight="1" x14ac:dyDescent="0.25">
      <c r="A14" s="93"/>
      <c r="B14" s="13"/>
      <c r="C14" s="95"/>
      <c r="D14" s="13"/>
      <c r="E14" s="13"/>
      <c r="F14" s="13"/>
      <c r="G14" s="13"/>
      <c r="H14" s="147"/>
      <c r="I14" s="94"/>
    </row>
    <row r="15" spans="1:21" ht="28.5" customHeight="1" x14ac:dyDescent="0.25">
      <c r="A15" s="93"/>
      <c r="B15" s="13"/>
      <c r="C15" s="13"/>
      <c r="D15" s="13"/>
      <c r="E15" s="13"/>
      <c r="F15" s="13"/>
      <c r="G15" s="13"/>
      <c r="H15" s="147"/>
      <c r="I15" s="94"/>
    </row>
    <row r="16" spans="1:21" ht="28.5" customHeight="1" x14ac:dyDescent="0.25">
      <c r="A16" s="96"/>
      <c r="B16" s="95"/>
      <c r="C16" s="95"/>
      <c r="D16" s="95"/>
      <c r="E16" s="95"/>
      <c r="F16" s="95"/>
      <c r="G16" s="95"/>
      <c r="H16" s="95"/>
      <c r="I16" s="97"/>
    </row>
    <row r="17" spans="1:9" ht="28.5" customHeight="1" x14ac:dyDescent="0.25">
      <c r="A17" s="98"/>
      <c r="B17" s="11"/>
      <c r="C17" s="11"/>
      <c r="D17" s="11"/>
      <c r="E17" s="11"/>
      <c r="F17" s="11"/>
      <c r="G17" s="34"/>
      <c r="H17" s="34"/>
      <c r="I17" s="35"/>
    </row>
    <row r="18" spans="1:9" ht="28.5" customHeight="1" x14ac:dyDescent="0.25">
      <c r="A18" s="98"/>
      <c r="B18" s="11"/>
      <c r="C18" s="11"/>
      <c r="D18" s="11"/>
      <c r="E18" s="11"/>
      <c r="F18" s="11"/>
      <c r="G18" s="11"/>
      <c r="H18" s="3"/>
      <c r="I18" s="99"/>
    </row>
    <row r="19" spans="1:9" ht="28.5" customHeight="1" x14ac:dyDescent="0.25">
      <c r="A19" s="98"/>
      <c r="B19" s="11"/>
      <c r="C19" s="11"/>
      <c r="D19" s="11"/>
      <c r="E19" s="11"/>
      <c r="F19" s="11"/>
      <c r="G19" s="11"/>
      <c r="H19" s="3"/>
      <c r="I19" s="99"/>
    </row>
    <row r="20" spans="1:9" ht="28.5" customHeight="1" x14ac:dyDescent="0.25">
      <c r="A20" s="98"/>
      <c r="B20" s="34"/>
      <c r="C20" s="34"/>
      <c r="D20" s="34"/>
      <c r="E20" s="34"/>
      <c r="F20" s="34"/>
      <c r="G20" s="11"/>
      <c r="H20" s="11"/>
      <c r="I20" s="100"/>
    </row>
    <row r="21" spans="1:9" ht="28.5" customHeight="1" x14ac:dyDescent="0.25">
      <c r="A21" s="98"/>
      <c r="B21" s="11"/>
      <c r="C21" s="11"/>
      <c r="D21" s="11"/>
      <c r="E21" s="11"/>
      <c r="F21" s="11"/>
      <c r="G21" s="11"/>
      <c r="H21" s="11"/>
      <c r="I21" s="100"/>
    </row>
    <row r="22" spans="1:9" ht="28.5" customHeight="1" x14ac:dyDescent="0.25">
      <c r="A22" s="98"/>
      <c r="B22" s="11"/>
      <c r="C22" s="11"/>
      <c r="D22" s="11"/>
      <c r="E22" s="11"/>
      <c r="F22" s="11"/>
      <c r="G22" s="11"/>
      <c r="H22" s="11"/>
      <c r="I22" s="100"/>
    </row>
    <row r="23" spans="1:9" ht="28.5" customHeight="1" x14ac:dyDescent="0.25">
      <c r="A23" s="98"/>
      <c r="B23" s="11"/>
      <c r="C23" s="11"/>
      <c r="D23" s="11"/>
      <c r="E23" s="11"/>
      <c r="F23" s="11"/>
      <c r="G23" s="11"/>
      <c r="H23" s="11"/>
      <c r="I23" s="100"/>
    </row>
    <row r="24" spans="1:9" ht="28.5" customHeight="1" x14ac:dyDescent="0.25">
      <c r="A24" s="98"/>
      <c r="B24" s="11"/>
      <c r="C24" s="11"/>
      <c r="D24" s="11"/>
      <c r="E24" s="11"/>
      <c r="F24" s="11"/>
      <c r="G24" s="11"/>
      <c r="H24" s="11"/>
      <c r="I24" s="100"/>
    </row>
    <row r="25" spans="1:9" ht="28.5" customHeight="1" x14ac:dyDescent="0.25">
      <c r="A25" s="98"/>
      <c r="B25" s="11"/>
      <c r="C25" s="11"/>
      <c r="D25" s="11"/>
      <c r="E25" s="11"/>
      <c r="F25" s="11"/>
      <c r="G25" s="11"/>
      <c r="H25" s="11"/>
      <c r="I25" s="100"/>
    </row>
    <row r="26" spans="1:9" ht="28.5" customHeight="1" x14ac:dyDescent="0.25">
      <c r="A26" s="98"/>
      <c r="B26" s="11"/>
      <c r="C26" s="11"/>
      <c r="D26" s="11"/>
      <c r="E26" s="11"/>
      <c r="F26" s="11"/>
      <c r="G26" s="11"/>
      <c r="H26" s="11"/>
      <c r="I26" s="100"/>
    </row>
    <row r="27" spans="1:9" ht="28.5" customHeight="1" x14ac:dyDescent="0.25">
      <c r="A27" s="98"/>
      <c r="B27" s="11"/>
      <c r="C27" s="11"/>
      <c r="D27" s="11"/>
      <c r="E27" s="11"/>
      <c r="F27" s="11"/>
      <c r="G27" s="11"/>
      <c r="H27" s="11"/>
      <c r="I27" s="100"/>
    </row>
    <row r="28" spans="1:9" ht="28.5" customHeight="1" x14ac:dyDescent="0.25">
      <c r="A28" s="98"/>
      <c r="B28" s="11"/>
      <c r="C28" s="11"/>
      <c r="D28" s="11"/>
      <c r="E28" s="11"/>
      <c r="F28" s="11"/>
      <c r="G28" s="11"/>
      <c r="H28" s="11"/>
      <c r="I28" s="100"/>
    </row>
    <row r="29" spans="1:9" ht="28.5" customHeight="1" thickBot="1" x14ac:dyDescent="0.3">
      <c r="A29" s="101"/>
      <c r="B29" s="102"/>
      <c r="C29" s="102"/>
      <c r="D29" s="102"/>
      <c r="E29" s="102"/>
      <c r="F29" s="102"/>
      <c r="G29" s="102"/>
      <c r="H29" s="102"/>
      <c r="I29" s="103"/>
    </row>
    <row r="30" spans="1:9" ht="28.5" customHeight="1" x14ac:dyDescent="0.25">
      <c r="A30" s="104" t="s">
        <v>34</v>
      </c>
      <c r="B30" s="365" t="s">
        <v>1</v>
      </c>
      <c r="C30" s="365"/>
      <c r="D30" s="365"/>
      <c r="E30" s="365"/>
      <c r="F30" s="365"/>
      <c r="G30" s="365"/>
      <c r="H30" s="365"/>
      <c r="I30" s="7"/>
    </row>
    <row r="31" spans="1:9" ht="28.5" customHeight="1" x14ac:dyDescent="0.25">
      <c r="A31" s="7"/>
      <c r="B31" s="366" t="s">
        <v>30</v>
      </c>
      <c r="C31" s="366"/>
      <c r="D31" s="366"/>
      <c r="E31" s="366"/>
      <c r="F31" s="366"/>
      <c r="G31" s="366"/>
      <c r="H31" s="366"/>
      <c r="I31" s="7"/>
    </row>
    <row r="32" spans="1:9" ht="28.5" customHeight="1" x14ac:dyDescent="0.25"/>
  </sheetData>
  <mergeCells count="21">
    <mergeCell ref="A6:C6"/>
    <mergeCell ref="A7:C7"/>
    <mergeCell ref="A8:C8"/>
    <mergeCell ref="A5:C5"/>
    <mergeCell ref="D5:I5"/>
    <mergeCell ref="D6:I6"/>
    <mergeCell ref="D7:I7"/>
    <mergeCell ref="D8:I8"/>
    <mergeCell ref="A9:C9"/>
    <mergeCell ref="A10:C10"/>
    <mergeCell ref="A11:C11"/>
    <mergeCell ref="B30:H30"/>
    <mergeCell ref="B31:H31"/>
    <mergeCell ref="D9:I9"/>
    <mergeCell ref="D10:I10"/>
    <mergeCell ref="D11:I11"/>
    <mergeCell ref="E1:I1"/>
    <mergeCell ref="E2:I2"/>
    <mergeCell ref="E3:I3"/>
    <mergeCell ref="A4:E4"/>
    <mergeCell ref="G4:H4"/>
  </mergeCells>
  <pageMargins left="0.47244094488188981" right="0.23622047244094491" top="0.43307086614173229" bottom="0.43307086614173229" header="0.31496062992125984" footer="0.19685039370078741"/>
  <pageSetup paperSize="9" scale="8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Состав док-в</vt:lpstr>
      <vt:lpstr>Инструкции</vt:lpstr>
      <vt:lpstr>Тр-я к опис изд</vt:lpstr>
      <vt:lpstr>(БЗ) станд</vt:lpstr>
      <vt:lpstr>(БЗ) нест</vt:lpstr>
      <vt:lpstr>(ДМ)</vt:lpstr>
      <vt:lpstr>(ТХ)</vt:lpstr>
      <vt:lpstr>(ЭИ)</vt:lpstr>
      <vt:lpstr>(ИЛ)</vt:lpstr>
      <vt:lpstr>Обозн, сокр-я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2020-02-21T06:56:35Z</dcterms:modified>
</cp:coreProperties>
</file>