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defaultThemeVersion="202300"/>
  <mc:AlternateContent xmlns:mc="http://schemas.openxmlformats.org/markup-compatibility/2006">
    <mc:Choice Requires="x15">
      <x15ac:absPath xmlns:x15ac="http://schemas.microsoft.com/office/spreadsheetml/2010/11/ac" url="C:\Users\aiden\Downloads\"/>
    </mc:Choice>
  </mc:AlternateContent>
  <xr:revisionPtr revIDLastSave="0" documentId="13_ncr:2001_{B4C64848-D17E-4DB9-83ED-0ED6EBFE50D8}" xr6:coauthVersionLast="47" xr6:coauthVersionMax="47" xr10:uidLastSave="{00000000-0000-0000-0000-000000000000}"/>
  <bookViews>
    <workbookView xWindow="-103" yWindow="-103" windowWidth="26537" windowHeight="15943" xr2:uid="{6F716FE0-A4DF-418B-900B-3408E44BFC15}"/>
  </bookViews>
  <sheets>
    <sheet name="Skill_Job_Analysis" sheetId="16" r:id="rId1"/>
    <sheet name="Graph" sheetId="17" r:id="rId2"/>
    <sheet name="Salary_across_Countries" sheetId="18" r:id="rId3"/>
    <sheet name="Skill_Salary_Analysis" sheetId="19" r:id="rId4"/>
  </sheets>
  <definedNames>
    <definedName name="Slicer_job_country1">#N/A</definedName>
    <definedName name="Slicer_job_title_short">#N/A</definedName>
  </definedNames>
  <calcPr calcId="191029"/>
  <pivotCaches>
    <pivotCache cacheId="378" r:id="rId5"/>
    <pivotCache cacheId="381" r:id="rId6"/>
    <pivotCache cacheId="384" r:id="rId7"/>
    <pivotCache cacheId="405" r:id="rId8"/>
  </pivotCaches>
  <fileRecoveryPr repairLoad="1"/>
  <extLst>
    <ext xmlns:x14="http://schemas.microsoft.com/office/spreadsheetml/2009/9/main" uri="{876F7934-8845-4945-9796-88D515C7AA90}">
      <x14:pivotCaches>
        <pivotCache cacheId="37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17" l="1" a="1"/>
  <c r="G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<sst xmlns="http://schemas.openxmlformats.org/spreadsheetml/2006/main" count="58" uniqueCount="33">
  <si>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</si>
  <si>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</si>
  <si>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</si>
  <si>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</si>
  <si>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</si>
  <si>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</si>
  <si>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</si>
  <si>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</si>
  <si>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</si>
  <si>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</si>
  <si>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</si>
  <si>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</si>
  <si>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</si>
  <si>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</si>
  <si>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</si>
  <si>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</si>
  <si>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</si>
  <si>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</si>
  <si>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Azure</t>
  </si>
  <si>
    <t>Spark</t>
  </si>
  <si>
    <t>AWS</t>
  </si>
  <si>
    <t>Skill Count</t>
  </si>
  <si>
    <t>Job Count</t>
  </si>
  <si>
    <t>Skills Per Job</t>
  </si>
  <si>
    <t>Median Salary</t>
  </si>
  <si>
    <t>Median Salary US</t>
  </si>
  <si>
    <t>Median Salary Non 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</si>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</sst>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3"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and Skills Project.xlsx]Skill_Job_Analysis!PivotTable2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in Data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Power BI</c:v>
                </c:pt>
                <c:pt idx="1">
                  <c:v>Azure</c:v>
                </c:pt>
                <c:pt idx="2">
                  <c:v>Spark</c:v>
                </c:pt>
                <c:pt idx="3">
                  <c:v>SAS</c:v>
                </c:pt>
                <c:pt idx="4">
                  <c:v>AWS</c:v>
                </c:pt>
                <c:pt idx="5">
                  <c:v>Excel</c:v>
                </c:pt>
                <c:pt idx="6">
                  <c:v>R</c:v>
                </c:pt>
                <c:pt idx="7">
                  <c:v>Tableau</c:v>
                </c:pt>
                <c:pt idx="8">
                  <c:v>Python</c:v>
                </c:pt>
                <c:pt idx="9">
                  <c:v>SQL</c:v>
                </c:pt>
              </c:strCache>
            </c:strRef>
          </c:cat>
          <c:val>
            <c:numRef>
              <c:f>Skill_Job_Analysis!$B$4:$B$14</c:f>
              <c:numCache>
                <c:formatCode>0%</c:formatCode>
                <c:ptCount val="10"/>
                <c:pt idx="0">
                  <c:v>0.12107712501491587</c:v>
                </c:pt>
                <c:pt idx="1">
                  <c:v>0.13281094626307624</c:v>
                </c:pt>
                <c:pt idx="2">
                  <c:v>0.14362992721053261</c:v>
                </c:pt>
                <c:pt idx="3">
                  <c:v>0.16363708683027722</c:v>
                </c:pt>
                <c:pt idx="4">
                  <c:v>0.19430412473648623</c:v>
                </c:pt>
                <c:pt idx="5">
                  <c:v>0.21248160375482281</c:v>
                </c:pt>
                <c:pt idx="6">
                  <c:v>0.22843164551927131</c:v>
                </c:pt>
                <c:pt idx="7">
                  <c:v>0.23065908277315939</c:v>
                </c:pt>
                <c:pt idx="8">
                  <c:v>0.52957320711188893</c:v>
                </c:pt>
                <c:pt idx="9">
                  <c:v>0.57451970884213044</c:v>
                </c:pt>
              </c:numCache>
            </c:numRef>
          </c:val>
          <c:extLst>
            <c:ext xmlns:c16="http://schemas.microsoft.com/office/drawing/2014/chart" uri="{C3380CC4-5D6E-409C-BE32-E72D297353CC}">
              <c16:uniqueId val="{00000000-DB3C-4506-924F-66B9171A4A94}"/>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es having more skills lead to a higher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Graph!$K$1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
                  <c:y val="7.0250540853469698E-2"/>
                </c:manualLayout>
              </c:layout>
              <c:tx>
                <c:rich>
                  <a:bodyPr/>
                  <a:lstStyle/>
                  <a:p>
                    <a:fld id="{7A3C0510-3BAB-4C6E-9B9D-3F83BAE1E53D}"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61D-49B6-815F-AE09F2E9C5CE}"/>
                </c:ext>
              </c:extLst>
            </c:dLbl>
            <c:dLbl>
              <c:idx val="1"/>
              <c:layout>
                <c:manualLayout>
                  <c:x val="-6.4712238748275891E-2"/>
                  <c:y val="-6.285574707942039E-2"/>
                </c:manualLayout>
              </c:layout>
              <c:tx>
                <c:rich>
                  <a:bodyPr/>
                  <a:lstStyle/>
                  <a:p>
                    <a:fld id="{6AB2DB2D-A783-4ECC-A852-69552E07A71B}"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61D-49B6-815F-AE09F2E9C5CE}"/>
                </c:ext>
              </c:extLst>
            </c:dLbl>
            <c:dLbl>
              <c:idx val="2"/>
              <c:layout>
                <c:manualLayout>
                  <c:x val="2.6777478102734769E-2"/>
                  <c:y val="4.4368762644296733E-2"/>
                </c:manualLayout>
              </c:layout>
              <c:tx>
                <c:rich>
                  <a:bodyPr/>
                  <a:lstStyle/>
                  <a:p>
                    <a:fld id="{601CFCC9-F10A-435A-8A9C-BC8DAEDBB9A5}"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61D-49B6-815F-AE09F2E9C5CE}"/>
                </c:ext>
              </c:extLst>
            </c:dLbl>
            <c:dLbl>
              <c:idx val="3"/>
              <c:layout>
                <c:manualLayout>
                  <c:x val="1.5620195559928746E-2"/>
                  <c:y val="-3.6973968870247279E-3"/>
                </c:manualLayout>
              </c:layout>
              <c:tx>
                <c:rich>
                  <a:bodyPr/>
                  <a:lstStyle/>
                  <a:p>
                    <a:fld id="{0AEAC884-169A-4965-978B-87D7567147EC}"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61D-49B6-815F-AE09F2E9C5CE}"/>
                </c:ext>
              </c:extLst>
            </c:dLbl>
            <c:dLbl>
              <c:idx val="4"/>
              <c:tx>
                <c:rich>
                  <a:bodyPr/>
                  <a:lstStyle/>
                  <a:p>
                    <a:fld id="{D8DA13A2-336B-42B0-8487-951498289DD1}"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61D-49B6-815F-AE09F2E9C5CE}"/>
                </c:ext>
              </c:extLst>
            </c:dLbl>
            <c:dLbl>
              <c:idx val="5"/>
              <c:layout>
                <c:manualLayout>
                  <c:x val="-2.0083108577051138E-2"/>
                  <c:y val="-0.10352711283669246"/>
                </c:manualLayout>
              </c:layout>
              <c:tx>
                <c:rich>
                  <a:bodyPr/>
                  <a:lstStyle/>
                  <a:p>
                    <a:fld id="{476DF235-4532-4B8A-B25E-97504C270E79}"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E61D-49B6-815F-AE09F2E9C5CE}"/>
                </c:ext>
              </c:extLst>
            </c:dLbl>
            <c:dLbl>
              <c:idx val="6"/>
              <c:layout>
                <c:manualLayout>
                  <c:x val="-0.12942447749655184"/>
                  <c:y val="-8.1342731514544089E-2"/>
                </c:manualLayout>
              </c:layout>
              <c:tx>
                <c:rich>
                  <a:bodyPr/>
                  <a:lstStyle/>
                  <a:p>
                    <a:fld id="{DD41147B-92FB-4E32-B3DD-92CBBD026FA8}"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61D-49B6-815F-AE09F2E9C5CE}"/>
                </c:ext>
              </c:extLst>
            </c:dLbl>
            <c:dLbl>
              <c:idx val="7"/>
              <c:layout>
                <c:manualLayout>
                  <c:x val="2.4546021594173614E-2"/>
                  <c:y val="-3.327657198322255E-2"/>
                </c:manualLayout>
              </c:layout>
              <c:tx>
                <c:rich>
                  <a:bodyPr/>
                  <a:lstStyle/>
                  <a:p>
                    <a:fld id="{740D5B42-0E76-46E2-985C-6FEA882B0A19}"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61D-49B6-815F-AE09F2E9C5CE}"/>
                </c:ext>
              </c:extLst>
            </c:dLbl>
            <c:dLbl>
              <c:idx val="8"/>
              <c:layout>
                <c:manualLayout>
                  <c:x val="-0.11380428193662315"/>
                  <c:y val="-6.2855747079420377E-2"/>
                </c:manualLayout>
              </c:layout>
              <c:tx>
                <c:rich>
                  <a:bodyPr/>
                  <a:lstStyle/>
                  <a:p>
                    <a:fld id="{15F2CCCD-BF2D-432F-992B-D8664000D93E}"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61D-49B6-815F-AE09F2E9C5CE}"/>
                </c:ext>
              </c:extLst>
            </c:dLbl>
            <c:dLbl>
              <c:idx val="9"/>
              <c:tx>
                <c:rich>
                  <a:bodyPr/>
                  <a:lstStyle/>
                  <a:p>
                    <a:fld id="{4FADE685-4FE9-4200-BAC7-3DDA2FE6E32F}"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61D-49B6-815F-AE09F2E9C5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Graph!$J$2:$J$11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Graph!$K$2:$K$11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Graph!$G$2:$G$11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E61D-49B6-815F-AE09F2E9C5CE}"/>
            </c:ext>
          </c:extLst>
        </c:ser>
        <c:dLbls>
          <c:showLegendKey val="0"/>
          <c:showVal val="0"/>
          <c:showCatName val="0"/>
          <c:showSerName val="0"/>
          <c:showPercent val="0"/>
          <c:showBubbleSize val="0"/>
        </c:dLbls>
        <c:axId val="1331495615"/>
        <c:axId val="466672863"/>
      </c:scatterChart>
      <c:valAx>
        <c:axId val="133149561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72863"/>
        <c:crosses val="autoZero"/>
        <c:crossBetween val="midCat"/>
      </c:valAx>
      <c:valAx>
        <c:axId val="466672863"/>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Skills Per Job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49561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 and Skills Project.xlsx]Skill_Salary_Analysis!PivotTable2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What is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circle"/>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3-CC67-4F4B-802F-0EB31A5477D9}"/>
            </c:ext>
          </c:extLst>
        </c:ser>
        <c:dLbls>
          <c:showLegendKey val="0"/>
          <c:showVal val="0"/>
          <c:showCatName val="0"/>
          <c:showSerName val="0"/>
          <c:showPercent val="0"/>
          <c:showBubbleSize val="0"/>
        </c:dLbls>
        <c:gapWidth val="219"/>
        <c:axId val="1702837695"/>
        <c:axId val="12905053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circle"/>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4-CC67-4F4B-802F-0EB31A5477D9}"/>
            </c:ext>
          </c:extLst>
        </c:ser>
        <c:dLbls>
          <c:showLegendKey val="0"/>
          <c:showVal val="0"/>
          <c:showCatName val="0"/>
          <c:showSerName val="0"/>
          <c:showPercent val="0"/>
          <c:showBubbleSize val="0"/>
        </c:dLbls>
        <c:marker val="1"/>
        <c:smooth val="0"/>
        <c:axId val="537789391"/>
        <c:axId val="537784591"/>
      </c:lineChart>
      <c:catAx>
        <c:axId val="170283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05327"/>
        <c:crosses val="autoZero"/>
        <c:auto val="1"/>
        <c:lblAlgn val="ctr"/>
        <c:lblOffset val="100"/>
        <c:noMultiLvlLbl val="0"/>
      </c:catAx>
      <c:valAx>
        <c:axId val="1290505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837695"/>
        <c:crosses val="autoZero"/>
        <c:crossBetween val="between"/>
      </c:valAx>
      <c:valAx>
        <c:axId val="5377845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89391"/>
        <c:crosses val="max"/>
        <c:crossBetween val="between"/>
      </c:valAx>
      <c:catAx>
        <c:axId val="537789391"/>
        <c:scaling>
          <c:orientation val="minMax"/>
        </c:scaling>
        <c:delete val="1"/>
        <c:axPos val="b"/>
        <c:numFmt formatCode="General" sourceLinked="1"/>
        <c:majorTickMark val="out"/>
        <c:minorTickMark val="none"/>
        <c:tickLblPos val="nextTo"/>
        <c:crossAx val="537784591"/>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62199</xdr:colOff>
      <xdr:row>0</xdr:row>
      <xdr:rowOff>85938</xdr:rowOff>
    </xdr:from>
    <xdr:to>
      <xdr:col>9</xdr:col>
      <xdr:colOff>498867</xdr:colOff>
      <xdr:row>17</xdr:row>
      <xdr:rowOff>17358</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285749</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962285</xdr:colOff>
      <xdr:row>14</xdr:row>
      <xdr:rowOff>49969</xdr:rowOff>
    </xdr:from>
    <xdr:to>
      <xdr:col>10</xdr:col>
      <xdr:colOff>73421</xdr:colOff>
      <xdr:row>32</xdr:row>
      <xdr:rowOff>128892</xdr:rowOff>
    </xdr:to>
    <xdr:graphicFrame macro="">
      <xdr:nvGraphicFramePr>
        <xdr:cNvPr id="2" name="Chart 1">
          <a:extLst>
            <a:ext uri="{FF2B5EF4-FFF2-40B4-BE49-F238E27FC236}">
              <a16:creationId xmlns:a16="http://schemas.microsoft.com/office/drawing/2014/main" id="{FA743678-6B44-F5E4-3BF1-84D2F28F24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152399</xdr:colOff>
      <xdr:row>0</xdr:row>
      <xdr:rowOff>5443</xdr:rowOff>
    </xdr:from>
    <xdr:to>
      <xdr:col>7</xdr:col>
      <xdr:colOff>21770</xdr:colOff>
      <xdr:row>14</xdr:row>
      <xdr:rowOff>61222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C37FF771-F867-3C60-F182-8FBA2741D0A7}"/>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094513" y="5443"/>
              <a:ext cx="1828800" cy="264657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582385</xdr:colOff>
      <xdr:row>0</xdr:row>
      <xdr:rowOff>0</xdr:rowOff>
    </xdr:from>
    <xdr:to>
      <xdr:col>16</xdr:col>
      <xdr:colOff>308065</xdr:colOff>
      <xdr:row>14</xdr:row>
      <xdr:rowOff>19685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A661D344-DD8A-4CA0-B9D6-CAC060E812F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923814" y="0"/>
              <a:ext cx="1685108" cy="26104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192677</xdr:colOff>
      <xdr:row>0</xdr:row>
      <xdr:rowOff>0</xdr:rowOff>
    </xdr:from>
    <xdr:to>
      <xdr:col>13</xdr:col>
      <xdr:colOff>571500</xdr:colOff>
      <xdr:row>14</xdr:row>
      <xdr:rowOff>19685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CFEFA9BD-CDC3-4182-A472-FE5BC58ECC7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9227820" y="0"/>
              <a:ext cx="1685109" cy="26104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10883</xdr:colOff>
      <xdr:row>0</xdr:row>
      <xdr:rowOff>0</xdr:rowOff>
    </xdr:from>
    <xdr:to>
      <xdr:col>11</xdr:col>
      <xdr:colOff>174171</xdr:colOff>
      <xdr:row>20</xdr:row>
      <xdr:rowOff>40823</xdr:rowOff>
    </xdr:to>
    <xdr:graphicFrame macro="">
      <xdr:nvGraphicFramePr>
        <xdr:cNvPr id="4" name="Chart 3">
          <a:extLst>
            <a:ext uri="{FF2B5EF4-FFF2-40B4-BE49-F238E27FC236}">
              <a16:creationId xmlns:a16="http://schemas.microsoft.com/office/drawing/2014/main" id="{F980B0E8-4806-CCF2-4F76-3B648C47C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den Talukdar" refreshedDate="45982.704924421298" backgroundQuery="1" createdVersion="8" refreshedVersion="8" minRefreshableVersion="3" recordCount="0" supportSubquery="1" supportAdvancedDrill="1" xr:uid="{56F93171-5C38-462D-AFF1-05681C62D491}">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data_jobs_salary].[job_country].[job_country]" caption="job_country" numFmtId="0" hierarchy="13" level="1">
      <sharedItems containsSemiMixedTypes="0" containsNonDate="0" containsString="0"/>
    </cacheField>
    <cacheField name="[Measures].[Median Salary Non US]" caption="Median Salary Non US"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Measure]" caption="Job Measure"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den Talukdar" refreshedDate="45982.70492546296" backgroundQuery="1" createdVersion="8" refreshedVersion="8" minRefreshableVersion="3" recordCount="0" supportSubquery="1" supportAdvancedDrill="1" xr:uid="{9DFB16C4-C5F9-4E13-9249-0138F0FDEFD7}">
  <cacheSource type="external" connectionId="3"/>
  <cacheFields count="6">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Count]" caption="Skill Count" numFmtId="0" hierarchy="24" level="32767"/>
    <cacheField name="[Measures].[Job Measure]" caption="Job Measure" numFmtId="0" hierarchy="25" level="32767"/>
    <cacheField name="[Measures].[Skills Per Job]" caption="Skills Per Job" numFmtId="0" hierarchy="26" level="32767"/>
    <cacheField name="[Measures].[Median Salary]" caption="Median Salary"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5"/>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oneField="1">
      <fieldsUsage count="1">
        <fieldUsage x="1"/>
      </fieldsUsage>
    </cacheHierarchy>
    <cacheHierarchy uniqueName="[Measures].[Job Measure]" caption="Job Measure" measure="1" displayFolder="" measureGroup="data_jobs_salary" count="0" oneField="1">
      <fieldsUsage count="1">
        <fieldUsage x="2"/>
      </fieldsUsage>
    </cacheHierarchy>
    <cacheHierarchy uniqueName="[Measures].[Skills Per Job]" caption="Skills Per Job" measure="1" displayFolder="" measureGroup="data_jobs_skills" count="0" oneField="1">
      <fieldsUsage count="1">
        <fieldUsage x="3"/>
      </fieldsUsage>
    </cacheHierarchy>
    <cacheHierarchy uniqueName="[Measures].[Median Salary]" caption="Median Salary" measure="1" displayFolder="" measureGroup="data_jobs_salary" count="0" oneField="1">
      <fieldsUsage count="1">
        <fieldUsage x="4"/>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den Talukdar" refreshedDate="45982.704926273145" backgroundQuery="1" createdVersion="8" refreshedVersion="8" minRefreshableVersion="3" recordCount="0" supportSubquery="1" supportAdvancedDrill="1" xr:uid="{F43C1B46-79C5-4926-A6B1-724B32F6FE93}">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Measure]" caption="Job Measure"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den Talukdar" refreshedDate="45982.70768136574"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Power BI"/>
        <s v="Python"/>
        <s v="R"/>
        <s v="SAS"/>
        <s v="Spark"/>
        <s v="SQL"/>
        <s v="Tableau"/>
      </sharedItems>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Measure]" caption="Job Measure"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den Talukdar" refreshedDate="45982.704923611112" backgroundQuery="1" createdVersion="3" refreshedVersion="8" minRefreshableVersion="3" recordCount="0" supportSubquery="1" supportAdvancedDrill="1" xr:uid="{921A46DA-5C12-4764-A8B7-26F4B0FDC0CE}">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Measure]" caption="Job Measure"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977141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0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7"/>
    </i>
    <i>
      <x v="6"/>
    </i>
    <i>
      <x/>
    </i>
    <i>
      <x v="2"/>
    </i>
    <i>
      <x v="5"/>
    </i>
    <i>
      <x v="9"/>
    </i>
    <i>
      <x v="4"/>
    </i>
    <i>
      <x v="8"/>
    </i>
    <i t="grand">
      <x/>
    </i>
  </rowItems>
  <colItems count="1">
    <i/>
  </colItems>
  <dataFields count="1">
    <dataField fld="2"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3F5780-261E-4782-B4BA-30DB575E08A2}" name="PivotTable3" cacheId="381" applyNumberFormats="0" applyBorderFormats="0" applyFontFormats="0" applyPatternFormats="0" applyAlignmentFormats="0" applyWidthHeightFormats="1" dataCaption="Values" tag="9e20856c-6da2-481f-abf8-a2192626e27f" updatedVersion="8" minRefreshableVersion="3" useAutoFormatting="1" itemPrintTitles="1" createdVersion="8" indent="0" outline="1" outlineData="1" multipleFieldFilters="0">
  <location ref="A1:E12" firstHeaderRow="0" firstDataRow="1" firstDataCol="1"/>
  <pivotFields count="6">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4">
    <i>
      <x/>
    </i>
    <i i="1">
      <x v="1"/>
    </i>
    <i i="2">
      <x v="2"/>
    </i>
    <i i="3">
      <x v="3"/>
    </i>
  </colItems>
  <dataFields count="4">
    <dataField fld="1" subtotal="count" baseField="0" baseItem="0"/>
    <dataField name="Job Count" fld="2" subtotal="count" baseField="0" baseItem="0"/>
    <dataField name="Median Salary" fld="4"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Job Count"/>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DCEE20-4A35-488D-8D71-7D3934145383}" name="PivotTable1" cacheId="378" applyNumberFormats="0" applyBorderFormats="0" applyFontFormats="0" applyPatternFormats="0" applyAlignmentFormats="0" applyWidthHeightFormats="1" dataCaption="Values" tag="9921fbf4-27d9-47bf-b0f3-652d613ee711"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13A7EE-13BC-4421-88A4-218ADD672522}" name="PivotTable2" cacheId="384" applyNumberFormats="0" applyBorderFormats="0" applyFontFormats="0" applyPatternFormats="0" applyAlignmentFormats="0" applyWidthHeightFormats="1" dataCaption="Values" tag="ffa8955e-8628-4472-b216-98c8bd32e0a3"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Job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9" name="PivotTable2"/>
  </pivotTables>
  <data>
    <olap pivotCacheId="29771412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4C5DD925-A51F-4AC9-B826-1BA8A4570EFC}" sourceName="[data_jobs_salary].[job_country]">
  <pivotTables>
    <pivotTable tabId="18" name="PivotTable1"/>
    <pivotTable tabId="17" name="PivotTable3"/>
    <pivotTable tabId="16" name="PivotTable2"/>
    <pivotTable tabId="19" name="PivotTable2"/>
  </pivotTables>
  <data>
    <olap pivotCacheId="29771412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C932E18-A253-47B7-A352-88E830179C38}" cache="Slicer_job_country1" caption="Country" level="1" rowHeight="25490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1980471-ACC8-45DD-B170-C28246CACD0D}" cache="Slicer_job_title_short" caption="Job Title" level="1" rowHeight="234950"/>
  <slicer name="job_country 2" xr10:uid="{259A1AB1-89FA-48E1-B87F-A81F566C7ECE}"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J19" sqref="J19"/>
    </sheetView>
  </sheetViews>
  <sheetFormatPr defaultRowHeight="14.6" x14ac:dyDescent="0.4"/>
  <cols>
    <col min="1" max="1" width="12.4609375" bestFit="1" customWidth="1"/>
    <col min="2" max="2" width="13.69140625" bestFit="1" customWidth="1"/>
  </cols>
  <sheetData>
    <row r="3" spans="1:2" x14ac:dyDescent="0.4">
      <c r="A3" s="1" t="s">
        <v>10</v>
      </c>
      <c r="B3" t="s">
        <v>32</v>
      </c>
    </row>
    <row r="4" spans="1:2" x14ac:dyDescent="0.4">
      <c r="A4" s="2" t="s">
        <v>28</v>
      </c>
      <c r="B4" s="6">
        <v>0.12107712501491587</v>
      </c>
    </row>
    <row r="5" spans="1:2" x14ac:dyDescent="0.4">
      <c r="A5" s="2" t="s">
        <v>18</v>
      </c>
      <c r="B5" s="6">
        <v>0.13281094626307624</v>
      </c>
    </row>
    <row r="6" spans="1:2" x14ac:dyDescent="0.4">
      <c r="A6" s="2" t="s">
        <v>19</v>
      </c>
      <c r="B6" s="6">
        <v>0.14362992721053261</v>
      </c>
    </row>
    <row r="7" spans="1:2" x14ac:dyDescent="0.4">
      <c r="A7" s="2" t="s">
        <v>17</v>
      </c>
      <c r="B7" s="6">
        <v>0.16363708683027722</v>
      </c>
    </row>
    <row r="8" spans="1:2" x14ac:dyDescent="0.4">
      <c r="A8" s="2" t="s">
        <v>20</v>
      </c>
      <c r="B8" s="6">
        <v>0.19430412473648623</v>
      </c>
    </row>
    <row r="9" spans="1:2" x14ac:dyDescent="0.4">
      <c r="A9" s="2" t="s">
        <v>16</v>
      </c>
      <c r="B9" s="6">
        <v>0.21248160375482281</v>
      </c>
    </row>
    <row r="10" spans="1:2" x14ac:dyDescent="0.4">
      <c r="A10" s="2" t="s">
        <v>15</v>
      </c>
      <c r="B10" s="6">
        <v>0.22843164551927131</v>
      </c>
    </row>
    <row r="11" spans="1:2" x14ac:dyDescent="0.4">
      <c r="A11" s="2" t="s">
        <v>14</v>
      </c>
      <c r="B11" s="6">
        <v>0.23065908277315939</v>
      </c>
    </row>
    <row r="12" spans="1:2" x14ac:dyDescent="0.4">
      <c r="A12" s="2" t="s">
        <v>13</v>
      </c>
      <c r="B12" s="6">
        <v>0.52957320711188893</v>
      </c>
    </row>
    <row r="13" spans="1:2" x14ac:dyDescent="0.4">
      <c r="A13" s="2" t="s">
        <v>12</v>
      </c>
      <c r="B13" s="6">
        <v>0.57451970884213044</v>
      </c>
    </row>
    <row r="14" spans="1:2" x14ac:dyDescent="0.4">
      <c r="A14" s="2" t="s">
        <v>11</v>
      </c>
      <c r="B14" s="6">
        <v>2.5311244580565608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D93D-9A8C-4D7E-90E6-FA1296D02CE0}">
  <dimension ref="A1:K12"/>
  <sheetViews>
    <sheetView zoomScale="94" workbookViewId="0">
      <selection activeCell="L21" sqref="L21"/>
    </sheetView>
  </sheetViews>
  <sheetFormatPr defaultRowHeight="14.6" x14ac:dyDescent="0.4"/>
  <cols>
    <col min="1" max="1" width="22.61328125" bestFit="1" customWidth="1"/>
    <col min="2" max="2" width="9.921875" hidden="1" customWidth="1"/>
    <col min="3" max="3" width="9" hidden="1" customWidth="1"/>
    <col min="4" max="4" width="12.61328125" bestFit="1" customWidth="1"/>
    <col min="5" max="5" width="11.765625" bestFit="1" customWidth="1"/>
    <col min="7" max="7" width="22.61328125" bestFit="1" customWidth="1"/>
  </cols>
  <sheetData>
    <row r="1" spans="1:11" x14ac:dyDescent="0.4">
      <c r="A1" s="1" t="s">
        <v>10</v>
      </c>
      <c r="B1" t="s">
        <v>21</v>
      </c>
      <c r="C1" t="s">
        <v>22</v>
      </c>
      <c r="D1" t="s">
        <v>24</v>
      </c>
      <c r="E1" t="s">
        <v>23</v>
      </c>
      <c r="G1" t="str" cm="1">
        <f t="array" ref="G1:K11">A1:E11</f>
        <v>Row Labels</v>
      </c>
      <c r="H1" t="str">
        <v>Skill Count</v>
      </c>
      <c r="I1" t="str">
        <v>Job Count</v>
      </c>
      <c r="J1" t="str">
        <v>Median Salary</v>
      </c>
      <c r="K1" t="str">
        <v>Skills Per Job</v>
      </c>
    </row>
    <row r="2" spans="1:11" x14ac:dyDescent="0.4">
      <c r="A2" s="2" t="s">
        <v>0</v>
      </c>
      <c r="B2" s="3">
        <v>7970</v>
      </c>
      <c r="C2" s="3">
        <v>1525</v>
      </c>
      <c r="D2" s="5">
        <v>155000</v>
      </c>
      <c r="E2" s="4">
        <v>5.2262295081967212</v>
      </c>
      <c r="G2" t="str">
        <v>Senior Data Scientist</v>
      </c>
      <c r="H2">
        <v>7970</v>
      </c>
      <c r="I2">
        <v>1525</v>
      </c>
      <c r="J2">
        <v>155000</v>
      </c>
      <c r="K2">
        <v>5.2262295081967212</v>
      </c>
    </row>
    <row r="3" spans="1:11" x14ac:dyDescent="0.4">
      <c r="A3" s="2" t="s">
        <v>5</v>
      </c>
      <c r="B3" s="3">
        <v>11519</v>
      </c>
      <c r="C3" s="3">
        <v>1394</v>
      </c>
      <c r="D3" s="5">
        <v>150000</v>
      </c>
      <c r="E3" s="4">
        <v>8.2632711621233863</v>
      </c>
      <c r="G3" t="str">
        <v>Senior Data Engineer</v>
      </c>
      <c r="H3">
        <v>11519</v>
      </c>
      <c r="I3">
        <v>1394</v>
      </c>
      <c r="J3">
        <v>150000</v>
      </c>
      <c r="K3">
        <v>8.2632711621233863</v>
      </c>
    </row>
    <row r="4" spans="1:11" x14ac:dyDescent="0.4">
      <c r="A4" s="2" t="s">
        <v>3</v>
      </c>
      <c r="B4" s="3">
        <v>724</v>
      </c>
      <c r="C4" s="3">
        <v>154</v>
      </c>
      <c r="D4" s="5">
        <v>150000</v>
      </c>
      <c r="E4" s="4">
        <v>4.7012987012987013</v>
      </c>
      <c r="G4" t="str">
        <v>Machine Learning Engineer</v>
      </c>
      <c r="H4">
        <v>724</v>
      </c>
      <c r="I4">
        <v>154</v>
      </c>
      <c r="J4">
        <v>150000</v>
      </c>
      <c r="K4">
        <v>4.7012987012987013</v>
      </c>
    </row>
    <row r="5" spans="1:11" x14ac:dyDescent="0.4">
      <c r="A5" s="2" t="s">
        <v>4</v>
      </c>
      <c r="B5" s="3">
        <v>33475</v>
      </c>
      <c r="C5" s="3">
        <v>6685</v>
      </c>
      <c r="D5" s="5">
        <v>130000</v>
      </c>
      <c r="E5" s="4">
        <v>5.0074794315632012</v>
      </c>
      <c r="G5" t="str">
        <v>Data Scientist</v>
      </c>
      <c r="H5">
        <v>33475</v>
      </c>
      <c r="I5">
        <v>6685</v>
      </c>
      <c r="J5">
        <v>130000</v>
      </c>
      <c r="K5">
        <v>5.0074794315632012</v>
      </c>
    </row>
    <row r="6" spans="1:11" x14ac:dyDescent="0.4">
      <c r="A6" s="2" t="s">
        <v>7</v>
      </c>
      <c r="B6" s="3">
        <v>1150</v>
      </c>
      <c r="C6" s="3">
        <v>224</v>
      </c>
      <c r="D6" s="5">
        <v>125000</v>
      </c>
      <c r="E6" s="4">
        <v>5.1339285714285712</v>
      </c>
      <c r="G6" t="str">
        <v>Software Engineer</v>
      </c>
      <c r="H6">
        <v>1150</v>
      </c>
      <c r="I6">
        <v>224</v>
      </c>
      <c r="J6">
        <v>125000</v>
      </c>
      <c r="K6">
        <v>5.1339285714285712</v>
      </c>
    </row>
    <row r="7" spans="1:11" x14ac:dyDescent="0.4">
      <c r="A7" s="2" t="s">
        <v>1</v>
      </c>
      <c r="B7" s="3">
        <v>32759</v>
      </c>
      <c r="C7" s="3">
        <v>4742</v>
      </c>
      <c r="D7" s="5">
        <v>125000</v>
      </c>
      <c r="E7" s="4">
        <v>6.9082665541965413</v>
      </c>
      <c r="G7" t="str">
        <v>Data Engineer</v>
      </c>
      <c r="H7">
        <v>32759</v>
      </c>
      <c r="I7">
        <v>4742</v>
      </c>
      <c r="J7">
        <v>125000</v>
      </c>
      <c r="K7">
        <v>6.9082665541965413</v>
      </c>
    </row>
    <row r="8" spans="1:11" x14ac:dyDescent="0.4">
      <c r="A8" s="2" t="s">
        <v>9</v>
      </c>
      <c r="B8" s="3">
        <v>158</v>
      </c>
      <c r="C8" s="3">
        <v>33</v>
      </c>
      <c r="D8" s="5">
        <v>115000</v>
      </c>
      <c r="E8" s="4">
        <v>4.7878787878787881</v>
      </c>
      <c r="G8" t="str">
        <v>Cloud Engineer</v>
      </c>
      <c r="H8">
        <v>158</v>
      </c>
      <c r="I8">
        <v>33</v>
      </c>
      <c r="J8">
        <v>115000</v>
      </c>
      <c r="K8">
        <v>4.7878787878787881</v>
      </c>
    </row>
    <row r="9" spans="1:11" x14ac:dyDescent="0.4">
      <c r="A9" s="2" t="s">
        <v>2</v>
      </c>
      <c r="B9" s="3">
        <v>5542</v>
      </c>
      <c r="C9" s="3">
        <v>1256</v>
      </c>
      <c r="D9" s="5">
        <v>110000</v>
      </c>
      <c r="E9" s="4">
        <v>4.4124203821656049</v>
      </c>
      <c r="G9" t="str">
        <v>Senior Data Analyst</v>
      </c>
      <c r="H9">
        <v>5542</v>
      </c>
      <c r="I9">
        <v>1256</v>
      </c>
      <c r="J9">
        <v>110000</v>
      </c>
      <c r="K9">
        <v>4.4124203821656049</v>
      </c>
    </row>
    <row r="10" spans="1:11" x14ac:dyDescent="0.4">
      <c r="A10" s="2" t="s">
        <v>6</v>
      </c>
      <c r="B10" s="3">
        <v>30021</v>
      </c>
      <c r="C10" s="3">
        <v>8339</v>
      </c>
      <c r="D10" s="5">
        <v>90000</v>
      </c>
      <c r="E10" s="4">
        <v>3.6000719510732702</v>
      </c>
      <c r="G10" t="str">
        <v>Data Analyst</v>
      </c>
      <c r="H10">
        <v>30021</v>
      </c>
      <c r="I10">
        <v>8339</v>
      </c>
      <c r="J10">
        <v>90000</v>
      </c>
      <c r="K10">
        <v>3.6000719510732702</v>
      </c>
    </row>
    <row r="11" spans="1:11" x14ac:dyDescent="0.4">
      <c r="A11" s="2" t="s">
        <v>8</v>
      </c>
      <c r="B11" s="3">
        <v>2626</v>
      </c>
      <c r="C11" s="3">
        <v>789</v>
      </c>
      <c r="D11" s="5">
        <v>90000</v>
      </c>
      <c r="E11" s="4">
        <v>3.3282636248415716</v>
      </c>
      <c r="G11" t="str">
        <v>Business Analyst</v>
      </c>
      <c r="H11">
        <v>2626</v>
      </c>
      <c r="I11">
        <v>789</v>
      </c>
      <c r="J11">
        <v>90000</v>
      </c>
      <c r="K11">
        <v>3.3282636248415716</v>
      </c>
    </row>
    <row r="12" spans="1:11" x14ac:dyDescent="0.4">
      <c r="A12" s="2" t="s">
        <v>11</v>
      </c>
      <c r="B12" s="3">
        <v>125944</v>
      </c>
      <c r="C12" s="3">
        <v>25141</v>
      </c>
      <c r="D12" s="5">
        <v>118940</v>
      </c>
      <c r="E12" s="4">
        <v>5.0095063839942719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2D3B9-BD3A-4C68-9A2F-E4BB062C1C8D}">
  <dimension ref="A1:D12"/>
  <sheetViews>
    <sheetView workbookViewId="0">
      <selection activeCell="B40" sqref="B40"/>
    </sheetView>
  </sheetViews>
  <sheetFormatPr defaultRowHeight="14.6" x14ac:dyDescent="0.4"/>
  <cols>
    <col min="1" max="1" width="22.61328125" bestFit="1" customWidth="1"/>
    <col min="2" max="2" width="12.61328125" bestFit="1" customWidth="1"/>
    <col min="3" max="3" width="15.3828125" bestFit="1" customWidth="1"/>
    <col min="4" max="4" width="19.23046875" bestFit="1" customWidth="1"/>
  </cols>
  <sheetData>
    <row r="1" spans="1:4" x14ac:dyDescent="0.4">
      <c r="A1" s="1" t="s">
        <v>10</v>
      </c>
      <c r="B1" t="s">
        <v>24</v>
      </c>
      <c r="C1" t="s">
        <v>25</v>
      </c>
      <c r="D1" t="s">
        <v>26</v>
      </c>
    </row>
    <row r="2" spans="1:4" x14ac:dyDescent="0.4">
      <c r="A2" s="2" t="s">
        <v>8</v>
      </c>
      <c r="B2" s="5">
        <v>90000</v>
      </c>
      <c r="C2" s="5">
        <v>90000</v>
      </c>
      <c r="D2" s="5">
        <v>75000</v>
      </c>
    </row>
    <row r="3" spans="1:4" x14ac:dyDescent="0.4">
      <c r="A3" s="2" t="s">
        <v>9</v>
      </c>
      <c r="B3" s="5">
        <v>115000</v>
      </c>
      <c r="C3" s="5">
        <v>115000</v>
      </c>
      <c r="D3" s="5">
        <v>89100</v>
      </c>
    </row>
    <row r="4" spans="1:4" x14ac:dyDescent="0.4">
      <c r="A4" s="2" t="s">
        <v>6</v>
      </c>
      <c r="B4" s="5">
        <v>90000</v>
      </c>
      <c r="C4" s="5">
        <v>90000</v>
      </c>
      <c r="D4" s="5">
        <v>90000</v>
      </c>
    </row>
    <row r="5" spans="1:4" x14ac:dyDescent="0.4">
      <c r="A5" s="2" t="s">
        <v>1</v>
      </c>
      <c r="B5" s="5">
        <v>125000</v>
      </c>
      <c r="C5" s="5">
        <v>125000</v>
      </c>
      <c r="D5" s="5">
        <v>123500</v>
      </c>
    </row>
    <row r="6" spans="1:4" x14ac:dyDescent="0.4">
      <c r="A6" s="2" t="s">
        <v>4</v>
      </c>
      <c r="B6" s="5">
        <v>130000</v>
      </c>
      <c r="C6" s="5">
        <v>130000</v>
      </c>
      <c r="D6" s="5">
        <v>119550</v>
      </c>
    </row>
    <row r="7" spans="1:4" x14ac:dyDescent="0.4">
      <c r="A7" s="2" t="s">
        <v>3</v>
      </c>
      <c r="B7" s="5">
        <v>150000</v>
      </c>
      <c r="C7" s="5">
        <v>150000</v>
      </c>
      <c r="D7" s="5">
        <v>101029</v>
      </c>
    </row>
    <row r="8" spans="1:4" x14ac:dyDescent="0.4">
      <c r="A8" s="2" t="s">
        <v>2</v>
      </c>
      <c r="B8" s="5">
        <v>110000</v>
      </c>
      <c r="C8" s="5">
        <v>110000</v>
      </c>
      <c r="D8" s="5">
        <v>111175</v>
      </c>
    </row>
    <row r="9" spans="1:4" x14ac:dyDescent="0.4">
      <c r="A9" s="2" t="s">
        <v>5</v>
      </c>
      <c r="B9" s="5">
        <v>150000</v>
      </c>
      <c r="C9" s="5">
        <v>150000</v>
      </c>
      <c r="D9" s="5">
        <v>147500</v>
      </c>
    </row>
    <row r="10" spans="1:4" x14ac:dyDescent="0.4">
      <c r="A10" s="2" t="s">
        <v>0</v>
      </c>
      <c r="B10" s="5">
        <v>155000</v>
      </c>
      <c r="C10" s="5">
        <v>155000</v>
      </c>
      <c r="D10" s="5">
        <v>155000</v>
      </c>
    </row>
    <row r="11" spans="1:4" x14ac:dyDescent="0.4">
      <c r="A11" s="2" t="s">
        <v>7</v>
      </c>
      <c r="B11" s="5">
        <v>125000</v>
      </c>
      <c r="C11" s="5">
        <v>125000</v>
      </c>
      <c r="D11" s="5">
        <v>89100</v>
      </c>
    </row>
    <row r="12" spans="1:4" x14ac:dyDescent="0.4">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16D1C-4DC2-48C1-A09E-FA4A4678DBE6}">
  <dimension ref="A1:C12"/>
  <sheetViews>
    <sheetView workbookViewId="0">
      <selection activeCell="O29" sqref="O29"/>
    </sheetView>
  </sheetViews>
  <sheetFormatPr defaultRowHeight="14.6" x14ac:dyDescent="0.4"/>
  <cols>
    <col min="1" max="1" width="12.4609375" bestFit="1" customWidth="1"/>
    <col min="2" max="2" width="18.765625" bestFit="1" customWidth="1"/>
    <col min="3" max="5" width="13.69140625" bestFit="1" customWidth="1"/>
  </cols>
  <sheetData>
    <row r="1" spans="1:3" x14ac:dyDescent="0.4">
      <c r="A1" s="1" t="s">
        <v>10</v>
      </c>
      <c r="B1" t="s">
        <v>31</v>
      </c>
      <c r="C1" t="s">
        <v>32</v>
      </c>
    </row>
    <row r="2" spans="1:3" x14ac:dyDescent="0.4">
      <c r="A2" s="2" t="s">
        <v>13</v>
      </c>
      <c r="B2" s="5">
        <v>97086.5</v>
      </c>
      <c r="C2" s="6">
        <v>0.27653195826837751</v>
      </c>
    </row>
    <row r="3" spans="1:3" x14ac:dyDescent="0.4">
      <c r="A3" s="2" t="s">
        <v>27</v>
      </c>
      <c r="B3" s="5">
        <v>96923.75</v>
      </c>
      <c r="C3" s="6">
        <v>6.7873845784866285E-2</v>
      </c>
    </row>
    <row r="4" spans="1:3" x14ac:dyDescent="0.4">
      <c r="A4" s="2" t="s">
        <v>14</v>
      </c>
      <c r="B4" s="5">
        <v>92500</v>
      </c>
      <c r="C4" s="6">
        <v>0.28696486389255305</v>
      </c>
    </row>
    <row r="5" spans="1:3" x14ac:dyDescent="0.4">
      <c r="A5" s="2" t="s">
        <v>28</v>
      </c>
      <c r="B5" s="5">
        <v>90000</v>
      </c>
      <c r="C5" s="6">
        <v>0.1680057560858616</v>
      </c>
    </row>
    <row r="6" spans="1:3" x14ac:dyDescent="0.4">
      <c r="A6" s="2" t="s">
        <v>12</v>
      </c>
      <c r="B6" s="5">
        <v>90000</v>
      </c>
      <c r="C6" s="6">
        <v>0.52500299796138628</v>
      </c>
    </row>
    <row r="7" spans="1:3" x14ac:dyDescent="0.4">
      <c r="A7" s="2" t="s">
        <v>17</v>
      </c>
      <c r="B7" s="5">
        <v>90000</v>
      </c>
      <c r="C7" s="6">
        <v>0.18803213814606068</v>
      </c>
    </row>
    <row r="8" spans="1:3" x14ac:dyDescent="0.4">
      <c r="A8" s="2" t="s">
        <v>15</v>
      </c>
      <c r="B8" s="5">
        <v>90000</v>
      </c>
      <c r="C8" s="6">
        <v>0.16033097493704282</v>
      </c>
    </row>
    <row r="9" spans="1:3" x14ac:dyDescent="0.4">
      <c r="A9" s="2" t="s">
        <v>29</v>
      </c>
      <c r="B9" s="5">
        <v>85000</v>
      </c>
      <c r="C9" s="6">
        <v>9.653435663748651E-2</v>
      </c>
    </row>
    <row r="10" spans="1:3" x14ac:dyDescent="0.4">
      <c r="A10" s="2" t="s">
        <v>16</v>
      </c>
      <c r="B10" s="5">
        <v>84500</v>
      </c>
      <c r="C10" s="6">
        <v>0.41455810049166569</v>
      </c>
    </row>
    <row r="11" spans="1:3" x14ac:dyDescent="0.4">
      <c r="A11" s="2" t="s">
        <v>30</v>
      </c>
      <c r="B11" s="5">
        <v>81682</v>
      </c>
      <c r="C11" s="6">
        <v>0.10420913778630531</v>
      </c>
    </row>
    <row r="12" spans="1:3" x14ac:dyDescent="0.4">
      <c r="A12" s="2"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B4224699-315B-4574-9A8A-FD8D7423F83B}">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07DC4AF4-4D02-466A-B181-EE1007F8597F}">
  <ds:schemaRefs/>
</ds:datastoreItem>
</file>

<file path=customXml/itemProps5.xml><?xml version="1.0" encoding="utf-8"?>
<ds:datastoreItem xmlns:ds="http://schemas.openxmlformats.org/officeDocument/2006/customXml" ds:itemID="{ADA2C7E1-6806-454B-AADC-A8DF130EA498}">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D24F1E95-E2EC-4E53-9E37-D7FF866A5525}">
  <ds:schemaRefs/>
</ds:datastoreItem>
</file>

<file path=customXml/itemProps9.xml><?xml version="1.0" encoding="utf-8"?>
<ds:datastoreItem xmlns:ds="http://schemas.openxmlformats.org/officeDocument/2006/customXml" ds:itemID="{3C328CA2-81E4-448E-B50E-8FC3161CE84A}">
  <ds:schemaRefs>
    <ds:schemaRef ds:uri="http://schemas.microsoft.com/DataMashup"/>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B59DA792-0D60-4311-9BFB-9BE005B2BE54}">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BFFFA1FB-C842-429C-B244-9D3C6C94B7C0}">
  <ds:schemaRefs/>
</ds:datastoreItem>
</file>

<file path=customXml/itemProps14.xml><?xml version="1.0" encoding="utf-8"?>
<ds:datastoreItem xmlns:ds="http://schemas.openxmlformats.org/officeDocument/2006/customXml" ds:itemID="{5016EA3F-E94F-499D-BB9D-E7E599A6456E}">
  <ds:schemaRefs/>
</ds:datastoreItem>
</file>

<file path=customXml/itemProps15.xml><?xml version="1.0" encoding="utf-8"?>
<ds:datastoreItem xmlns:ds="http://schemas.openxmlformats.org/officeDocument/2006/customXml" ds:itemID="{37462E3E-50B4-4719-96B4-47AC1EE83C39}">
  <ds:schemaRefs/>
</ds:datastoreItem>
</file>

<file path=customXml/itemProps16.xml><?xml version="1.0" encoding="utf-8"?>
<ds:datastoreItem xmlns:ds="http://schemas.openxmlformats.org/officeDocument/2006/customXml" ds:itemID="{B1D8FAB3-29E2-408C-8768-6BD9CDF80D9E}">
  <ds:schemaRefs/>
</ds:datastoreItem>
</file>

<file path=customXml/itemProps17.xml><?xml version="1.0" encoding="utf-8"?>
<ds:datastoreItem xmlns:ds="http://schemas.openxmlformats.org/officeDocument/2006/customXml" ds:itemID="{083392EA-DC91-449F-B409-0E808FFA7151}">
  <ds:schemaRefs/>
</ds:datastoreItem>
</file>

<file path=customXml/itemProps18.xml><?xml version="1.0" encoding="utf-8"?>
<ds:datastoreItem xmlns:ds="http://schemas.openxmlformats.org/officeDocument/2006/customXml" ds:itemID="{E6FF510E-FFD6-4B58-8F6C-50AE76719C0C}">
  <ds:schemaRefs/>
</ds:datastoreItem>
</file>

<file path=customXml/itemProps19.xml><?xml version="1.0" encoding="utf-8"?>
<ds:datastoreItem xmlns:ds="http://schemas.openxmlformats.org/officeDocument/2006/customXml" ds:itemID="{CB41D533-701B-4CCC-8267-6AB1A44558B4}">
  <ds:schemaRefs/>
</ds:datastoreItem>
</file>

<file path=customXml/itemProps20.xml><?xml version="1.0" encoding="utf-8"?>
<ds:datastoreItem xmlns:ds="http://schemas.openxmlformats.org/officeDocument/2006/customXml" ds:itemID="{A1ADAD9C-257C-483D-A7D2-911EE56246B2}">
  <ds:schemaRefs/>
</ds:datastoreItem>
</file>

<file path=customXml/itemProps21.xml><?xml version="1.0" encoding="utf-8"?>
<ds:datastoreItem xmlns:ds="http://schemas.openxmlformats.org/officeDocument/2006/customXml" ds:itemID="{6AB89E13-1D3F-42D8-87BA-4A95DEB031DC}">
  <ds:schemaRefs/>
</ds:datastoreItem>
</file>

<file path=customXml/itemProps22.xml><?xml version="1.0" encoding="utf-8"?>
<ds:datastoreItem xmlns:ds="http://schemas.openxmlformats.org/officeDocument/2006/customXml" ds:itemID="{8B929607-6CAE-4690-9021-EA3144640DCD}">
  <ds:schemaRefs/>
</ds:datastoreItem>
</file>

<file path=customXml/itemProps23.xml><?xml version="1.0" encoding="utf-8"?>
<ds:datastoreItem xmlns:ds="http://schemas.openxmlformats.org/officeDocument/2006/customXml" ds:itemID="{E74E725C-38B1-4F7E-B40C-3823C805A1B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Graph</vt:lpstr>
      <vt:lpstr>Salary_across_Countries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Aiden Talukdar</cp:lastModifiedBy>
  <dcterms:created xsi:type="dcterms:W3CDTF">2024-08-10T22:21:34Z</dcterms:created>
  <dcterms:modified xsi:type="dcterms:W3CDTF">2025-11-26T19:37:08Z</dcterms:modified>
</cp:coreProperties>
</file>