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2D/Data/Lgas_10_10/"/>
    </mc:Choice>
  </mc:AlternateContent>
  <bookViews>
    <workbookView xWindow="0" yWindow="3100" windowWidth="25600" windowHeight="10040" tabRatio="500"/>
  </bookViews>
  <sheets>
    <sheet name="Sheet1" sheetId="1" r:id="rId1"/>
  </sheets>
  <definedNames>
    <definedName name="SUSWeight_function" localSheetId="0">Sheet1!$I$2:$I$102</definedName>
    <definedName name="SUSWeight_function_1" localSheetId="0">Sheet1!$B$2:$B$102</definedName>
    <definedName name="SUSWeight_function_2" localSheetId="0">Sheet1!$E$2:$E$102</definedName>
    <definedName name="Weight_function_1" localSheetId="0">Sheet1!#REF!</definedName>
    <definedName name="Weight_function_2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2D/Data/Lgas_30_30/SUSWeight_function.txt">
      <textFields>
        <textField/>
      </textFields>
    </textPr>
  </connection>
  <connection id="2" name="SUSWeight_function1" type="6" refreshedVersion="0" background="1" saveData="1">
    <textPr fileType="mac" sourceFile="/Users/Yuding/Dropbox/SUS_2D/SUSWeight_function.txt">
      <textFields>
        <textField/>
      </textFields>
    </textPr>
  </connection>
  <connection id="3" name="SUSWeight_function2" type="6" refreshedVersion="0" background="1" saveData="1">
    <textPr fileType="mac" sourceFile="/Users/Yuding/Dropbox/SUS_2D/SUSWeight_function.txt">
      <textFields>
        <textField/>
      </textFields>
    </textPr>
  </connection>
  <connection id="4" name="SUSWeight_function3" type="6" refreshedVersion="0" background="1" saveData="1">
    <textPr fileType="mac" sourceFile="/Users/Yuding/Dropbox/SUS_2D/SUSWeight_function.txt">
      <textFields>
        <textField/>
      </textFields>
    </textPr>
  </connection>
  <connection id="5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6" name="Weight_function1" type="6" refreshedVersion="0" background="1" saveData="1">
    <textPr fileType="mac" sourceFile="/Users/Yuding/Dropbox/WangL2DE+/Datas/z=exp(1.8*(-2.0)),gas,beta=1.8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<sst xmlns="http://schemas.openxmlformats.org/spreadsheetml/2006/main" count="6" uniqueCount="6">
  <si>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idx</t>
  </si>
  <si>
    <t>WF</t>
  </si>
  <si>
    <t>P(N)</t>
  </si>
  <si>
    <t>F(N;z=5</t>
  </si>
  <si>
    <t>P(N;z=5)</t>
  </si>
  <si>
    <t>NWF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</si>
</sst>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Sheet1!$B$2:$B$102</c:f>
              <c:numCache>
                <c:formatCode>0.00E+00</c:formatCode>
                <c:ptCount val="101"/>
                <c:pt idx="0" formatCode="General">
                  <c:v>0.0</c:v>
                </c:pt>
                <c:pt idx="1">
                  <c:v>4.62277383522517</c:v>
                </c:pt>
                <c:pt idx="2">
                  <c:v>16.7325712933799</c:v>
                </c:pt>
                <c:pt idx="3">
                  <c:v>31.7023149234197</c:v>
                </c:pt>
                <c:pt idx="4">
                  <c:v>48.524055154078</c:v>
                </c:pt>
                <c:pt idx="5">
                  <c:v>64.0608396745873</c:v>
                </c:pt>
                <c:pt idx="6">
                  <c:v>79.2254920456799</c:v>
                </c:pt>
                <c:pt idx="7">
                  <c:v>93.1604661276737</c:v>
                </c:pt>
                <c:pt idx="8">
                  <c:v>107.280020643411</c:v>
                </c:pt>
                <c:pt idx="9">
                  <c:v>123.759893058153</c:v>
                </c:pt>
                <c:pt idx="10">
                  <c:v>139.97379116009</c:v>
                </c:pt>
                <c:pt idx="11">
                  <c:v>157.976826214585</c:v>
                </c:pt>
                <c:pt idx="12">
                  <c:v>175.276948239184</c:v>
                </c:pt>
                <c:pt idx="13">
                  <c:v>193.048845487845</c:v>
                </c:pt>
                <c:pt idx="14">
                  <c:v>209.530299761956</c:v>
                </c:pt>
                <c:pt idx="15">
                  <c:v>223.655995417659</c:v>
                </c:pt>
                <c:pt idx="16">
                  <c:v>238.502809576277</c:v>
                </c:pt>
                <c:pt idx="17">
                  <c:v>246.154926657397</c:v>
                </c:pt>
                <c:pt idx="18">
                  <c:v>256.069515908831</c:v>
                </c:pt>
                <c:pt idx="19">
                  <c:v>267.757920066751</c:v>
                </c:pt>
                <c:pt idx="20">
                  <c:v>277.957765533983</c:v>
                </c:pt>
                <c:pt idx="21">
                  <c:v>293.517387231749</c:v>
                </c:pt>
                <c:pt idx="22">
                  <c:v>310.777214214279</c:v>
                </c:pt>
                <c:pt idx="23">
                  <c:v>327.416799585651</c:v>
                </c:pt>
                <c:pt idx="24">
                  <c:v>342.349502127194</c:v>
                </c:pt>
                <c:pt idx="25">
                  <c:v>357.900468150959</c:v>
                </c:pt>
                <c:pt idx="26">
                  <c:v>374.323392149696</c:v>
                </c:pt>
                <c:pt idx="27">
                  <c:v>389.171059356898</c:v>
                </c:pt>
                <c:pt idx="28">
                  <c:v>402.499043570252</c:v>
                </c:pt>
                <c:pt idx="29">
                  <c:v>419.201912423612</c:v>
                </c:pt>
                <c:pt idx="30">
                  <c:v>435.225029191669</c:v>
                </c:pt>
                <c:pt idx="31">
                  <c:v>451.220004384049</c:v>
                </c:pt>
                <c:pt idx="32">
                  <c:v>469.381701034312</c:v>
                </c:pt>
                <c:pt idx="33">
                  <c:v>485.247569818758</c:v>
                </c:pt>
                <c:pt idx="34">
                  <c:v>502.249862350548</c:v>
                </c:pt>
                <c:pt idx="35">
                  <c:v>521.444068584315</c:v>
                </c:pt>
                <c:pt idx="36">
                  <c:v>539.082600684759</c:v>
                </c:pt>
                <c:pt idx="37">
                  <c:v>553.933925905089</c:v>
                </c:pt>
                <c:pt idx="38">
                  <c:v>567.20632971263</c:v>
                </c:pt>
                <c:pt idx="39">
                  <c:v>579.505905901936</c:v>
                </c:pt>
                <c:pt idx="40">
                  <c:v>593.96982011328</c:v>
                </c:pt>
                <c:pt idx="41">
                  <c:v>609.343600954241</c:v>
                </c:pt>
                <c:pt idx="42">
                  <c:v>626.077027091234</c:v>
                </c:pt>
                <c:pt idx="43">
                  <c:v>642.714079668397</c:v>
                </c:pt>
                <c:pt idx="44">
                  <c:v>657.738823615457</c:v>
                </c:pt>
                <c:pt idx="45">
                  <c:v>672.131211633887</c:v>
                </c:pt>
                <c:pt idx="46">
                  <c:v>686.025154872829</c:v>
                </c:pt>
                <c:pt idx="47">
                  <c:v>700.039381724287</c:v>
                </c:pt>
                <c:pt idx="48">
                  <c:v>712.6232195042051</c:v>
                </c:pt>
                <c:pt idx="49">
                  <c:v>726.841677885118</c:v>
                </c:pt>
                <c:pt idx="50">
                  <c:v>735.394201148497</c:v>
                </c:pt>
                <c:pt idx="51">
                  <c:v>744.701338245251</c:v>
                </c:pt>
                <c:pt idx="52">
                  <c:v>756.915703023065</c:v>
                </c:pt>
                <c:pt idx="53">
                  <c:v>771.221024439822</c:v>
                </c:pt>
                <c:pt idx="54">
                  <c:v>782.281419354511</c:v>
                </c:pt>
                <c:pt idx="55">
                  <c:v>794.516949864299</c:v>
                </c:pt>
                <c:pt idx="56">
                  <c:v>806.026496876169</c:v>
                </c:pt>
                <c:pt idx="57">
                  <c:v>817.14637063992</c:v>
                </c:pt>
                <c:pt idx="58">
                  <c:v>828.565924273055</c:v>
                </c:pt>
                <c:pt idx="59">
                  <c:v>838.407967008459</c:v>
                </c:pt>
                <c:pt idx="60">
                  <c:v>846.018416129159</c:v>
                </c:pt>
                <c:pt idx="61">
                  <c:v>853.619645276745</c:v>
                </c:pt>
                <c:pt idx="62">
                  <c:v>861.815065687864</c:v>
                </c:pt>
                <c:pt idx="63">
                  <c:v>869.485496681677</c:v>
                </c:pt>
                <c:pt idx="64">
                  <c:v>876.684964898084</c:v>
                </c:pt>
                <c:pt idx="65">
                  <c:v>883.218538017986</c:v>
                </c:pt>
                <c:pt idx="66">
                  <c:v>889.922897190727</c:v>
                </c:pt>
                <c:pt idx="67">
                  <c:v>896.142061513666</c:v>
                </c:pt>
                <c:pt idx="68">
                  <c:v>901.559595598745</c:v>
                </c:pt>
                <c:pt idx="69">
                  <c:v>906.47949500499</c:v>
                </c:pt>
                <c:pt idx="70">
                  <c:v>911.074189287787</c:v>
                </c:pt>
                <c:pt idx="71">
                  <c:v>915.071298785346</c:v>
                </c:pt>
                <c:pt idx="72">
                  <c:v>918.448475404601</c:v>
                </c:pt>
                <c:pt idx="73">
                  <c:v>921.176478446545</c:v>
                </c:pt>
                <c:pt idx="74">
                  <c:v>923.278518655103</c:v>
                </c:pt>
                <c:pt idx="75">
                  <c:v>924.575517384964</c:v>
                </c:pt>
                <c:pt idx="76">
                  <c:v>925.0441325254</c:v>
                </c:pt>
                <c:pt idx="77">
                  <c:v>924.59443240779</c:v>
                </c:pt>
                <c:pt idx="78">
                  <c:v>922.680363241702</c:v>
                </c:pt>
                <c:pt idx="79">
                  <c:v>919.254202519335</c:v>
                </c:pt>
                <c:pt idx="80">
                  <c:v>914.259394456723</c:v>
                </c:pt>
                <c:pt idx="81">
                  <c:v>907.63993901715</c:v>
                </c:pt>
                <c:pt idx="82">
                  <c:v>899.349887709585</c:v>
                </c:pt>
                <c:pt idx="83">
                  <c:v>889.33957453878</c:v>
                </c:pt>
                <c:pt idx="84">
                  <c:v>877.565967651804</c:v>
                </c:pt>
                <c:pt idx="85">
                  <c:v>863.96802051016</c:v>
                </c:pt>
                <c:pt idx="86">
                  <c:v>848.481558907249</c:v>
                </c:pt>
                <c:pt idx="87">
                  <c:v>831.039172560294</c:v>
                </c:pt>
                <c:pt idx="88">
                  <c:v>811.54060490525</c:v>
                </c:pt>
                <c:pt idx="89">
                  <c:v>789.918903048867</c:v>
                </c:pt>
                <c:pt idx="90">
                  <c:v>766.079075163346</c:v>
                </c:pt>
                <c:pt idx="91">
                  <c:v>739.908510117053</c:v>
                </c:pt>
                <c:pt idx="92">
                  <c:v>711.326883195271</c:v>
                </c:pt>
                <c:pt idx="93">
                  <c:v>680.1943524516</c:v>
                </c:pt>
                <c:pt idx="94">
                  <c:v>646.389910404951</c:v>
                </c:pt>
                <c:pt idx="95">
                  <c:v>609.738811546199</c:v>
                </c:pt>
                <c:pt idx="96">
                  <c:v>570.076448011143</c:v>
                </c:pt>
                <c:pt idx="97">
                  <c:v>527.180222586832</c:v>
                </c:pt>
                <c:pt idx="98">
                  <c:v>480.785911166472</c:v>
                </c:pt>
                <c:pt idx="99">
                  <c:v>430.475527572591</c:v>
                </c:pt>
                <c:pt idx="100">
                  <c:v>375.482719652057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45280"/>
        <c:axId val="2116779744"/>
      </c:scatterChart>
      <c:valAx>
        <c:axId val="2096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79744"/>
        <c:crosses val="autoZero"/>
        <c:crossBetween val="midCat"/>
      </c:valAx>
      <c:valAx>
        <c:axId val="21167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4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Sheet1!$D$2:$D$102</c:f>
              <c:numCache>
                <c:formatCode>General</c:formatCode>
                <c:ptCount val="101"/>
                <c:pt idx="0">
                  <c:v>7.12457640674128E-218</c:v>
                </c:pt>
                <c:pt idx="1">
                  <c:v>7.25110536903173E-216</c:v>
                </c:pt>
                <c:pt idx="2">
                  <c:v>1.31711115865893E-210</c:v>
                </c:pt>
                <c:pt idx="3">
                  <c:v>4.17733671606895E-204</c:v>
                </c:pt>
                <c:pt idx="4">
                  <c:v>8.44283771205111E-197</c:v>
                </c:pt>
                <c:pt idx="5">
                  <c:v>4.72093722004888E-190</c:v>
                </c:pt>
                <c:pt idx="6">
                  <c:v>1.81950423128892E-183</c:v>
                </c:pt>
                <c:pt idx="7">
                  <c:v>2.05038501481313E-177</c:v>
                </c:pt>
                <c:pt idx="8">
                  <c:v>2.77894551721774E-171</c:v>
                </c:pt>
                <c:pt idx="9">
                  <c:v>3.99022774881587E-164</c:v>
                </c:pt>
                <c:pt idx="10">
                  <c:v>4.39141175712007E-157</c:v>
                </c:pt>
                <c:pt idx="11">
                  <c:v>2.89216417309225E-149</c:v>
                </c:pt>
                <c:pt idx="12">
                  <c:v>9.43127641512391E-142</c:v>
                </c:pt>
                <c:pt idx="13">
                  <c:v>4.92955119812282E-134</c:v>
                </c:pt>
                <c:pt idx="14">
                  <c:v>7.08944155443379E-127</c:v>
                </c:pt>
                <c:pt idx="15">
                  <c:v>9.66771196650757E-121</c:v>
                </c:pt>
                <c:pt idx="16">
                  <c:v>2.71152220808731E-114</c:v>
                </c:pt>
                <c:pt idx="17">
                  <c:v>5.70801872296411E-111</c:v>
                </c:pt>
                <c:pt idx="18">
                  <c:v>1.15434809671352E-106</c:v>
                </c:pt>
                <c:pt idx="19">
                  <c:v>1.37577121724411E-101</c:v>
                </c:pt>
                <c:pt idx="20">
                  <c:v>3.70069098310763E-97</c:v>
                </c:pt>
                <c:pt idx="21">
                  <c:v>2.11709655658277E-90</c:v>
                </c:pt>
                <c:pt idx="22">
                  <c:v>6.63114131075532E-83</c:v>
                </c:pt>
                <c:pt idx="23">
                  <c:v>1.11703914049684E-75</c:v>
                </c:pt>
                <c:pt idx="24">
                  <c:v>3.41396217107841E-69</c:v>
                </c:pt>
                <c:pt idx="25">
                  <c:v>1.9362321940188E-62</c:v>
                </c:pt>
                <c:pt idx="26">
                  <c:v>2.6262901587986E-55</c:v>
                </c:pt>
                <c:pt idx="27">
                  <c:v>7.37229395550435E-49</c:v>
                </c:pt>
                <c:pt idx="28">
                  <c:v>4.52764786250797E-43</c:v>
                </c:pt>
                <c:pt idx="29">
                  <c:v>8.12524410451918E-36</c:v>
                </c:pt>
                <c:pt idx="30">
                  <c:v>7.38903310789138E-29</c:v>
                </c:pt>
                <c:pt idx="31">
                  <c:v>6.53306646746807E-22</c:v>
                </c:pt>
                <c:pt idx="32">
                  <c:v>5.04245131682589E-14</c:v>
                </c:pt>
                <c:pt idx="33">
                  <c:v>3.91832971433253E-7</c:v>
                </c:pt>
                <c:pt idx="34">
                  <c:v>9.4864299445999</c:v>
                </c:pt>
                <c:pt idx="35">
                  <c:v>2.05608306361665E9</c:v>
                </c:pt>
                <c:pt idx="36">
                  <c:v>9.40497868924638E16</c:v>
                </c:pt>
                <c:pt idx="37">
                  <c:v>2.6497591954454E23</c:v>
                </c:pt>
                <c:pt idx="38">
                  <c:v>1.53935271910898E29</c:v>
                </c:pt>
                <c:pt idx="39">
                  <c:v>3.38046319531031E34</c:v>
                </c:pt>
                <c:pt idx="40">
                  <c:v>6.46508651064666E40</c:v>
                </c:pt>
                <c:pt idx="41">
                  <c:v>3.07130202332338E47</c:v>
                </c:pt>
                <c:pt idx="42">
                  <c:v>5.68273180987617E54</c:v>
                </c:pt>
                <c:pt idx="43">
                  <c:v>9.54854699465137E61</c:v>
                </c:pt>
                <c:pt idx="44">
                  <c:v>3.19963676319729E68</c:v>
                </c:pt>
                <c:pt idx="45">
                  <c:v>5.69685775810767E74</c:v>
                </c:pt>
                <c:pt idx="46">
                  <c:v>6.16166746512564E80</c:v>
                </c:pt>
                <c:pt idx="47">
                  <c:v>7.51622281698523E86</c:v>
                </c:pt>
                <c:pt idx="48">
                  <c:v>2.19326422705903E92</c:v>
                </c:pt>
                <c:pt idx="49">
                  <c:v>3.28162514819664E98</c:v>
                </c:pt>
                <c:pt idx="50">
                  <c:v>1.69981881012822E102</c:v>
                </c:pt>
                <c:pt idx="51">
                  <c:v>1.87258230094167E106</c:v>
                </c:pt>
                <c:pt idx="52">
                  <c:v>3.77634911656171E111</c:v>
                </c:pt>
                <c:pt idx="53">
                  <c:v>6.16303012197388E117</c:v>
                </c:pt>
                <c:pt idx="54">
                  <c:v>3.91978971894547E122</c:v>
                </c:pt>
                <c:pt idx="55">
                  <c:v>8.07395181147978E127</c:v>
                </c:pt>
                <c:pt idx="56">
                  <c:v>8.04672036992618E132</c:v>
                </c:pt>
                <c:pt idx="57">
                  <c:v>5.43148675174047E137</c:v>
                </c:pt>
                <c:pt idx="58">
                  <c:v>4.94729552111135E142</c:v>
                </c:pt>
                <c:pt idx="59">
                  <c:v>9.30492129151603E146</c:v>
                </c:pt>
                <c:pt idx="60">
                  <c:v>1.87883551882709E150</c:v>
                </c:pt>
                <c:pt idx="61">
                  <c:v>3.75889882439574E153</c:v>
                </c:pt>
                <c:pt idx="62">
                  <c:v>1.36234310386614E157</c:v>
                </c:pt>
                <c:pt idx="63">
                  <c:v>2.92087083396942E160</c:v>
                </c:pt>
                <c:pt idx="64">
                  <c:v>3.91022430771768E163</c:v>
                </c:pt>
                <c:pt idx="65">
                  <c:v>2.68965405424723E166</c:v>
                </c:pt>
                <c:pt idx="66">
                  <c:v>2.19463659999768E169</c:v>
                </c:pt>
                <c:pt idx="67">
                  <c:v>1.1023293355729E172</c:v>
                </c:pt>
                <c:pt idx="68">
                  <c:v>2.48379943431271E174</c:v>
                </c:pt>
                <c:pt idx="69">
                  <c:v>3.40252784105131E176</c:v>
                </c:pt>
                <c:pt idx="70">
                  <c:v>3.36706934296104E178</c:v>
                </c:pt>
                <c:pt idx="71">
                  <c:v>1.83305146689042E180</c:v>
                </c:pt>
                <c:pt idx="72">
                  <c:v>5.3686343901975E181</c:v>
                </c:pt>
                <c:pt idx="73">
                  <c:v>8.21524456533636E182</c:v>
                </c:pt>
                <c:pt idx="74">
                  <c:v>6.72240943530333E183</c:v>
                </c:pt>
                <c:pt idx="75">
                  <c:v>2.45925946480786E184</c:v>
                </c:pt>
                <c:pt idx="76">
                  <c:v>3.92935548810961E184</c:v>
                </c:pt>
                <c:pt idx="77">
                  <c:v>2.50621913525228E184</c:v>
                </c:pt>
                <c:pt idx="78">
                  <c:v>3.69614810173239E183</c:v>
                </c:pt>
                <c:pt idx="79">
                  <c:v>1.20167401169618E182</c:v>
                </c:pt>
                <c:pt idx="80">
                  <c:v>8.13896328052823E179</c:v>
                </c:pt>
                <c:pt idx="81">
                  <c:v>1.08586570886541E177</c:v>
                </c:pt>
                <c:pt idx="82">
                  <c:v>2.72554013081065E173</c:v>
                </c:pt>
                <c:pt idx="83">
                  <c:v>1.22469743638856E169</c:v>
                </c:pt>
                <c:pt idx="84">
                  <c:v>9.43661649505271E163</c:v>
                </c:pt>
                <c:pt idx="85">
                  <c:v>1.17301319330898E158</c:v>
                </c:pt>
                <c:pt idx="86">
                  <c:v>2.2060638520869E151</c:v>
                </c:pt>
                <c:pt idx="87">
                  <c:v>5.86794367841249E143</c:v>
                </c:pt>
                <c:pt idx="88">
                  <c:v>1.9969426801731E135</c:v>
                </c:pt>
                <c:pt idx="89">
                  <c:v>8.13167089522904E125</c:v>
                </c:pt>
                <c:pt idx="90">
                  <c:v>3.60308156298833E115</c:v>
                </c:pt>
                <c:pt idx="91">
                  <c:v>1.55218007955673E104</c:v>
                </c:pt>
                <c:pt idx="92">
                  <c:v>5.99928162451723E91</c:v>
                </c:pt>
                <c:pt idx="93">
                  <c:v>1.8088932570466E78</c:v>
                </c:pt>
                <c:pt idx="94">
                  <c:v>3.76990403536708E63</c:v>
                </c:pt>
                <c:pt idx="95">
                  <c:v>4.55995235715269E47</c:v>
                </c:pt>
                <c:pt idx="96">
                  <c:v>2.71528038692287E30</c:v>
                </c:pt>
                <c:pt idx="97">
                  <c:v>6.37119190227195E11</c:v>
                </c:pt>
                <c:pt idx="98">
                  <c:v>4.52300684295446E-9</c:v>
                </c:pt>
                <c:pt idx="99">
                  <c:v>6.39595305631252E-31</c:v>
                </c:pt>
                <c:pt idx="100">
                  <c:v>8.37205828728743E-55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63136"/>
        <c:axId val="2097066464"/>
      </c:scatterChart>
      <c:valAx>
        <c:axId val="20970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66464"/>
        <c:crosses val="autoZero"/>
        <c:crossBetween val="midCat"/>
      </c:valAx>
      <c:valAx>
        <c:axId val="20970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Sheet1!$I$2:$I$102</c:f>
              <c:numCache>
                <c:formatCode>General</c:formatCode>
                <c:ptCount val="101"/>
                <c:pt idx="0">
                  <c:v>0.0</c:v>
                </c:pt>
                <c:pt idx="1">
                  <c:v>4.61864097044733</c:v>
                </c:pt>
                <c:pt idx="2">
                  <c:v>8.51099200537599</c:v>
                </c:pt>
                <c:pt idx="3">
                  <c:v>12.0089842103368</c:v>
                </c:pt>
                <c:pt idx="4">
                  <c:v>15.1904495711997</c:v>
                </c:pt>
                <c:pt idx="5">
                  <c:v>18.1527361247507</c:v>
                </c:pt>
                <c:pt idx="6">
                  <c:v>20.928484810679</c:v>
                </c:pt>
                <c:pt idx="7">
                  <c:v>23.5579076507428</c:v>
                </c:pt>
                <c:pt idx="8">
                  <c:v>25.9929619881757</c:v>
                </c:pt>
                <c:pt idx="9">
                  <c:v>28.3107773751241</c:v>
                </c:pt>
                <c:pt idx="10">
                  <c:v>30.5236774112339</c:v>
                </c:pt>
                <c:pt idx="11">
                  <c:v>32.6353461852956</c:v>
                </c:pt>
                <c:pt idx="12">
                  <c:v>34.6060104732729</c:v>
                </c:pt>
                <c:pt idx="13">
                  <c:v>36.5139064245032</c:v>
                </c:pt>
                <c:pt idx="14">
                  <c:v>38.3247418339487</c:v>
                </c:pt>
                <c:pt idx="15">
                  <c:v>40.0668368891327</c:v>
                </c:pt>
                <c:pt idx="16">
                  <c:v>41.7233041505475</c:v>
                </c:pt>
                <c:pt idx="17">
                  <c:v>43.3189101873185</c:v>
                </c:pt>
                <c:pt idx="18">
                  <c:v>44.8437739283669</c:v>
                </c:pt>
                <c:pt idx="19">
                  <c:v>46.302735330328</c:v>
                </c:pt>
                <c:pt idx="20">
                  <c:v>47.7041857773676</c:v>
                </c:pt>
                <c:pt idx="21">
                  <c:v>49.0187399417593</c:v>
                </c:pt>
                <c:pt idx="22">
                  <c:v>50.2893337614979</c:v>
                </c:pt>
                <c:pt idx="23">
                  <c:v>51.5041191733396</c:v>
                </c:pt>
                <c:pt idx="24">
                  <c:v>52.6690899393437</c:v>
                </c:pt>
                <c:pt idx="25">
                  <c:v>53.7854608305024</c:v>
                </c:pt>
                <c:pt idx="26">
                  <c:v>54.8546101764811</c:v>
                </c:pt>
                <c:pt idx="27">
                  <c:v>55.8740080857191</c:v>
                </c:pt>
                <c:pt idx="28">
                  <c:v>56.85051957634</c:v>
                </c:pt>
                <c:pt idx="29">
                  <c:v>57.7601559191788</c:v>
                </c:pt>
                <c:pt idx="30">
                  <c:v>58.6167375330036</c:v>
                </c:pt>
                <c:pt idx="31">
                  <c:v>59.435624391558</c:v>
                </c:pt>
                <c:pt idx="32">
                  <c:v>60.2041244458289</c:v>
                </c:pt>
                <c:pt idx="33">
                  <c:v>60.8999727895307</c:v>
                </c:pt>
                <c:pt idx="34">
                  <c:v>61.5885335623747</c:v>
                </c:pt>
                <c:pt idx="35">
                  <c:v>62.2317354405412</c:v>
                </c:pt>
                <c:pt idx="36">
                  <c:v>62.8430627400874</c:v>
                </c:pt>
                <c:pt idx="37">
                  <c:v>63.4103077699388</c:v>
                </c:pt>
                <c:pt idx="38">
                  <c:v>63.9283397664719</c:v>
                </c:pt>
                <c:pt idx="39">
                  <c:v>64.38270989110001</c:v>
                </c:pt>
                <c:pt idx="40">
                  <c:v>64.8059901278112</c:v>
                </c:pt>
                <c:pt idx="41">
                  <c:v>65.18141077079331</c:v>
                </c:pt>
                <c:pt idx="42">
                  <c:v>65.5004496425944</c:v>
                </c:pt>
                <c:pt idx="43">
                  <c:v>65.8030926654023</c:v>
                </c:pt>
                <c:pt idx="44">
                  <c:v>66.067281242565</c:v>
                </c:pt>
                <c:pt idx="45">
                  <c:v>66.28553436858211</c:v>
                </c:pt>
                <c:pt idx="46">
                  <c:v>66.46630139934</c:v>
                </c:pt>
                <c:pt idx="47">
                  <c:v>66.61193277732281</c:v>
                </c:pt>
                <c:pt idx="48">
                  <c:v>66.7001882541472</c:v>
                </c:pt>
                <c:pt idx="49">
                  <c:v>66.7519988047893</c:v>
                </c:pt>
                <c:pt idx="50">
                  <c:v>66.75545877364139</c:v>
                </c:pt>
                <c:pt idx="51">
                  <c:v>66.7197356895442</c:v>
                </c:pt>
                <c:pt idx="52">
                  <c:v>66.66388229081819</c:v>
                </c:pt>
                <c:pt idx="53">
                  <c:v>66.5498130672166</c:v>
                </c:pt>
                <c:pt idx="54">
                  <c:v>66.4246925900191</c:v>
                </c:pt>
                <c:pt idx="55">
                  <c:v>66.2412233295147</c:v>
                </c:pt>
                <c:pt idx="56">
                  <c:v>66.041863672516</c:v>
                </c:pt>
                <c:pt idx="57">
                  <c:v>65.7812029543301</c:v>
                </c:pt>
                <c:pt idx="58">
                  <c:v>65.47078014707451</c:v>
                </c:pt>
                <c:pt idx="59">
                  <c:v>65.13247681004719</c:v>
                </c:pt>
                <c:pt idx="60">
                  <c:v>64.7652935309082</c:v>
                </c:pt>
                <c:pt idx="61">
                  <c:v>64.32836109474979</c:v>
                </c:pt>
                <c:pt idx="62">
                  <c:v>63.8745382294614</c:v>
                </c:pt>
                <c:pt idx="63">
                  <c:v>63.3706612596487</c:v>
                </c:pt>
                <c:pt idx="64">
                  <c:v>62.8165137952472</c:v>
                </c:pt>
                <c:pt idx="65">
                  <c:v>62.2082832968252</c:v>
                </c:pt>
                <c:pt idx="66">
                  <c:v>61.5752949129253</c:v>
                </c:pt>
                <c:pt idx="67">
                  <c:v>60.8960205277121</c:v>
                </c:pt>
                <c:pt idx="68">
                  <c:v>60.1811644542136</c:v>
                </c:pt>
                <c:pt idx="69">
                  <c:v>59.4248952297974</c:v>
                </c:pt>
                <c:pt idx="70">
                  <c:v>58.6018716021892</c:v>
                </c:pt>
                <c:pt idx="71">
                  <c:v>57.7460546082029</c:v>
                </c:pt>
                <c:pt idx="72">
                  <c:v>56.8347564398235</c:v>
                </c:pt>
                <c:pt idx="73">
                  <c:v>55.8675841882913</c:v>
                </c:pt>
                <c:pt idx="74">
                  <c:v>54.8543394312824</c:v>
                </c:pt>
                <c:pt idx="75">
                  <c:v>53.7883395192775</c:v>
                </c:pt>
                <c:pt idx="76">
                  <c:v>52.6658785742762</c:v>
                </c:pt>
                <c:pt idx="77">
                  <c:v>51.5086983071644</c:v>
                </c:pt>
                <c:pt idx="78">
                  <c:v>50.2743823984855</c:v>
                </c:pt>
                <c:pt idx="79">
                  <c:v>49.0157194798618</c:v>
                </c:pt>
                <c:pt idx="80">
                  <c:v>47.6784605878483</c:v>
                </c:pt>
                <c:pt idx="81">
                  <c:v>46.2746100022736</c:v>
                </c:pt>
                <c:pt idx="82">
                  <c:v>44.8059438977445</c:v>
                </c:pt>
                <c:pt idx="83">
                  <c:v>43.2807809654705</c:v>
                </c:pt>
                <c:pt idx="84">
                  <c:v>41.6961497696486</c:v>
                </c:pt>
                <c:pt idx="85">
                  <c:v>40.0254557229047</c:v>
                </c:pt>
                <c:pt idx="86">
                  <c:v>38.2756863435156</c:v>
                </c:pt>
                <c:pt idx="87">
                  <c:v>36.4486473049763</c:v>
                </c:pt>
                <c:pt idx="88">
                  <c:v>34.5365639852906</c:v>
                </c:pt>
                <c:pt idx="89">
                  <c:v>32.5278977854805</c:v>
                </c:pt>
                <c:pt idx="90">
                  <c:v>30.4243222910695</c:v>
                </c:pt>
                <c:pt idx="91">
                  <c:v>28.1961126957228</c:v>
                </c:pt>
                <c:pt idx="92">
                  <c:v>25.8814210517955</c:v>
                </c:pt>
                <c:pt idx="93">
                  <c:v>23.4675800982901</c:v>
                </c:pt>
                <c:pt idx="94">
                  <c:v>20.8666505231997</c:v>
                </c:pt>
                <c:pt idx="95">
                  <c:v>18.1147329191581</c:v>
                </c:pt>
                <c:pt idx="96">
                  <c:v>15.160365786312</c:v>
                </c:pt>
                <c:pt idx="97">
                  <c:v>11.9793326504101</c:v>
                </c:pt>
                <c:pt idx="98">
                  <c:v>8.51223133374005</c:v>
                </c:pt>
                <c:pt idx="99">
                  <c:v>4.59252816915565</c:v>
                </c:pt>
                <c:pt idx="100">
                  <c:v>-0.0422756633711438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67872"/>
        <c:axId val="-2130533712"/>
      </c:scatterChart>
      <c:valAx>
        <c:axId val="21458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533712"/>
        <c:crosses val="autoZero"/>
        <c:crossBetween val="midCat"/>
      </c:valAx>
      <c:valAx>
        <c:axId val="-21305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101.3561924257927</c:v>
                </c:pt>
                <c:pt idx="2">
                  <c:v>4969.090008156551</c:v>
                </c:pt>
                <c:pt idx="3">
                  <c:v>164223.6028742574</c:v>
                </c:pt>
                <c:pt idx="4">
                  <c:v>3.95483552294268E6</c:v>
                </c:pt>
                <c:pt idx="5">
                  <c:v>7.64950143479454E7</c:v>
                </c:pt>
                <c:pt idx="6">
                  <c:v>1.22779389014025E9</c:v>
                </c:pt>
                <c:pt idx="7">
                  <c:v>1.70243013383138E10</c:v>
                </c:pt>
                <c:pt idx="8">
                  <c:v>1.94356898367925E11</c:v>
                </c:pt>
                <c:pt idx="9">
                  <c:v>1.97339667631297E12</c:v>
                </c:pt>
                <c:pt idx="10">
                  <c:v>1.80411686811562E13</c:v>
                </c:pt>
                <c:pt idx="11">
                  <c:v>1.49056446439066E14</c:v>
                </c:pt>
                <c:pt idx="12">
                  <c:v>1.06954580640593E15</c:v>
                </c:pt>
                <c:pt idx="13">
                  <c:v>7.20755678856375E15</c:v>
                </c:pt>
                <c:pt idx="14">
                  <c:v>4.4078204842998E16</c:v>
                </c:pt>
                <c:pt idx="15">
                  <c:v>2.51655350387438E17</c:v>
                </c:pt>
                <c:pt idx="16">
                  <c:v>1.31886626403115E18</c:v>
                </c:pt>
                <c:pt idx="17">
                  <c:v>6.5037472671463E18</c:v>
                </c:pt>
                <c:pt idx="18">
                  <c:v>2.98815805207785E19</c:v>
                </c:pt>
                <c:pt idx="19">
                  <c:v>1.28535310495432E20</c:v>
                </c:pt>
                <c:pt idx="20">
                  <c:v>5.21992961186553E20</c:v>
                </c:pt>
                <c:pt idx="21">
                  <c:v>1.94342715427068E21</c:v>
                </c:pt>
                <c:pt idx="22">
                  <c:v>6.92436816793126E21</c:v>
                </c:pt>
                <c:pt idx="23">
                  <c:v>2.33321495953067E22</c:v>
                </c:pt>
                <c:pt idx="24">
                  <c:v>7.47988855996269E22</c:v>
                </c:pt>
                <c:pt idx="25">
                  <c:v>2.28417221973991E23</c:v>
                </c:pt>
                <c:pt idx="26">
                  <c:v>6.65356657270171E23</c:v>
                </c:pt>
                <c:pt idx="27">
                  <c:v>1.84405297653466E24</c:v>
                </c:pt>
                <c:pt idx="28">
                  <c:v>4.89628788970377E24</c:v>
                </c:pt>
                <c:pt idx="29">
                  <c:v>1.21595356279966E25</c:v>
                </c:pt>
                <c:pt idx="30">
                  <c:v>2.86368772375658E25</c:v>
                </c:pt>
                <c:pt idx="31">
                  <c:v>6.49476888982687E25</c:v>
                </c:pt>
                <c:pt idx="32">
                  <c:v>1.40061584331886E26</c:v>
                </c:pt>
                <c:pt idx="33">
                  <c:v>2.80880849891761E26</c:v>
                </c:pt>
                <c:pt idx="34">
                  <c:v>5.59191130933537E26</c:v>
                </c:pt>
                <c:pt idx="35">
                  <c:v>1.06389630631773E27</c:v>
                </c:pt>
                <c:pt idx="36">
                  <c:v>1.96062878260875E27</c:v>
                </c:pt>
                <c:pt idx="37">
                  <c:v>3.45737717291344E27</c:v>
                </c:pt>
                <c:pt idx="38">
                  <c:v>5.80397051929952E27</c:v>
                </c:pt>
                <c:pt idx="39">
                  <c:v>9.14230352264936E27</c:v>
                </c:pt>
                <c:pt idx="40">
                  <c:v>1.39599514142274E28</c:v>
                </c:pt>
                <c:pt idx="41">
                  <c:v>2.03201551893865E28</c:v>
                </c:pt>
                <c:pt idx="42">
                  <c:v>2.79565671250903E28</c:v>
                </c:pt>
                <c:pt idx="43">
                  <c:v>3.78372911457203E28</c:v>
                </c:pt>
                <c:pt idx="44">
                  <c:v>4.92782955575012E28</c:v>
                </c:pt>
                <c:pt idx="45">
                  <c:v>6.12973650639153E28</c:v>
                </c:pt>
                <c:pt idx="46">
                  <c:v>7.34425808876743E28</c:v>
                </c:pt>
                <c:pt idx="47">
                  <c:v>8.49561521629225E28</c:v>
                </c:pt>
                <c:pt idx="48">
                  <c:v>9.27948129512382E28</c:v>
                </c:pt>
                <c:pt idx="49">
                  <c:v>9.77292884890313E28</c:v>
                </c:pt>
                <c:pt idx="50">
                  <c:v>9.80680144358356E28</c:v>
                </c:pt>
                <c:pt idx="51">
                  <c:v>9.46265581977221E28</c:v>
                </c:pt>
                <c:pt idx="52">
                  <c:v>8.948623190459E28</c:v>
                </c:pt>
                <c:pt idx="53">
                  <c:v>7.98392754053212E28</c:v>
                </c:pt>
                <c:pt idx="54">
                  <c:v>7.04494251891836E28</c:v>
                </c:pt>
                <c:pt idx="55">
                  <c:v>5.86405137529825E28</c:v>
                </c:pt>
                <c:pt idx="56">
                  <c:v>4.80415452057481E28</c:v>
                </c:pt>
                <c:pt idx="57">
                  <c:v>3.70180430392374E28</c:v>
                </c:pt>
                <c:pt idx="58">
                  <c:v>2.71392938760129E28</c:v>
                </c:pt>
                <c:pt idx="59">
                  <c:v>1.93497461244829E28</c:v>
                </c:pt>
                <c:pt idx="60">
                  <c:v>1.3403233985888E28</c:v>
                </c:pt>
                <c:pt idx="61">
                  <c:v>8.6586912380764E27</c:v>
                </c:pt>
                <c:pt idx="62">
                  <c:v>5.4999594452601E27</c:v>
                </c:pt>
                <c:pt idx="63">
                  <c:v>3.32298590863906E27</c:v>
                </c:pt>
                <c:pt idx="64">
                  <c:v>1.90926105386705E27</c:v>
                </c:pt>
                <c:pt idx="65">
                  <c:v>1.03923595653853E27</c:v>
                </c:pt>
                <c:pt idx="66">
                  <c:v>5.51836982480729E26</c:v>
                </c:pt>
                <c:pt idx="67">
                  <c:v>2.79772926077834E26</c:v>
                </c:pt>
                <c:pt idx="68">
                  <c:v>1.36882408119892E26</c:v>
                </c:pt>
                <c:pt idx="69">
                  <c:v>6.42545795282987E25</c:v>
                </c:pt>
                <c:pt idx="70">
                  <c:v>2.82143120959598E25</c:v>
                </c:pt>
                <c:pt idx="71">
                  <c:v>1.19892735156135E25</c:v>
                </c:pt>
                <c:pt idx="72">
                  <c:v>4.81971215773185E24</c:v>
                </c:pt>
                <c:pt idx="73">
                  <c:v>1.83224493678637E24</c:v>
                </c:pt>
                <c:pt idx="74">
                  <c:v>6.65176539533895E23</c:v>
                </c:pt>
                <c:pt idx="75">
                  <c:v>2.2907571140526E23</c:v>
                </c:pt>
                <c:pt idx="76">
                  <c:v>7.4559064354213E22</c:v>
                </c:pt>
                <c:pt idx="77">
                  <c:v>2.34392356242333E22</c:v>
                </c:pt>
                <c:pt idx="78">
                  <c:v>6.82160953090631E21</c:v>
                </c:pt>
                <c:pt idx="79">
                  <c:v>1.93756596280945E21</c:v>
                </c:pt>
                <c:pt idx="80">
                  <c:v>5.08735845346736E20</c:v>
                </c:pt>
                <c:pt idx="81">
                  <c:v>1.24970577348122E20</c:v>
                </c:pt>
                <c:pt idx="82">
                  <c:v>2.87722742515965E19</c:v>
                </c:pt>
                <c:pt idx="83">
                  <c:v>6.26043262142338E18</c:v>
                </c:pt>
                <c:pt idx="84">
                  <c:v>1.2835351355576E18</c:v>
                </c:pt>
                <c:pt idx="85">
                  <c:v>2.41454084324144E17</c:v>
                </c:pt>
                <c:pt idx="86">
                  <c:v>4.19681059894952E16</c:v>
                </c:pt>
                <c:pt idx="87">
                  <c:v>6.7522170990064E15</c:v>
                </c:pt>
                <c:pt idx="88">
                  <c:v>9.97790035954207E14</c:v>
                </c:pt>
                <c:pt idx="89">
                  <c:v>1.33871002657142E14</c:v>
                </c:pt>
                <c:pt idx="90">
                  <c:v>1.63348551106287E13</c:v>
                </c:pt>
                <c:pt idx="91">
                  <c:v>1.7596089199661E12</c:v>
                </c:pt>
                <c:pt idx="92">
                  <c:v>1.73843455782483E11</c:v>
                </c:pt>
                <c:pt idx="93">
                  <c:v>1.5553944333437E10</c:v>
                </c:pt>
                <c:pt idx="94">
                  <c:v>1.15417371103816E9</c:v>
                </c:pt>
                <c:pt idx="95">
                  <c:v>7.36425041581803E7</c:v>
                </c:pt>
                <c:pt idx="96">
                  <c:v>3.83763092021273E6</c:v>
                </c:pt>
                <c:pt idx="97">
                  <c:v>159425.6025043437</c:v>
                </c:pt>
                <c:pt idx="98">
                  <c:v>4975.252160023307</c:v>
                </c:pt>
                <c:pt idx="99">
                  <c:v>98.74375577815145</c:v>
                </c:pt>
                <c:pt idx="100">
                  <c:v>0.958605491725335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125008"/>
        <c:axId val="-2122082080"/>
      </c:scatterChart>
      <c:valAx>
        <c:axId val="-21221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82080"/>
        <c:crosses val="autoZero"/>
        <c:crossBetween val="midCat"/>
      </c:valAx>
      <c:valAx>
        <c:axId val="-2122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53580</xdr:colOff>
      <xdr:row>11</xdr:row>
      <xdr:rowOff>101979</xdr:rowOff>
    </xdr:from>
    <xdr:to>
      <xdr:col>20</xdr:col>
      <xdr:colOff>476914</xdr:colOff>
      <xdr:row>25</xdr:row>
      <xdr:rowOff>379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637401</xdr:colOff>
      <xdr:row>3</xdr:row>
      <xdr:rowOff>83024</xdr:rowOff>
    </xdr:from>
    <xdr:to>
      <xdr:col>22</xdr:col>
      <xdr:colOff>228980</xdr:colOff>
      <xdr:row>16</xdr:row>
      <xdr:rowOff>189932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1912582</xdr:colOff>
      <xdr:row>4</xdr:row>
      <xdr:rowOff>78474</xdr:rowOff>
    </xdr:from>
    <xdr:to>
      <xdr:col>7</xdr:col>
      <xdr:colOff>1896</xdr:colOff>
      <xdr:row>17</xdr:row>
      <xdr:rowOff>111077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945866</xdr:colOff>
      <xdr:row>7</xdr:row>
      <xdr:rowOff>40564</xdr:rowOff>
    </xdr:from>
    <xdr:to>
      <xdr:col>11</xdr:col>
      <xdr:colOff>115627</xdr:colOff>
      <xdr:row>20</xdr:row>
      <xdr:rowOff>73167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SWeight_function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USWeight_function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zoomScale="67" workbookViewId="0">
      <selection activeCell="J1" sqref="J1:J1048576"/>
    </sheetView>
  </sheetViews>
  <sheetFormatPr baseColWidth="10" defaultRowHeight="16" x14ac:dyDescent="0.2"/>
  <cols>
    <col min="2" max="2" width="8.6640625" customWidth="1"/>
    <col min="3" max="3" width="26.33203125" customWidth="1"/>
    <col min="4" max="4" width="21.1640625" customWidth="1"/>
    <col min="5" max="5" width="12.1640625" customWidth="1"/>
    <col min="6" max="6" width="14.6640625" customWidth="1"/>
    <col min="7" max="7" width="10.6640625" customWidth="1"/>
    <col min="9" max="9" width="12.66406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2</v>
      </c>
      <c r="F1" t="s">
        <v>3</v>
      </c>
      <c r="G1" t="s">
        <v>4</v>
      </c>
    </row>
    <row r="2" spans="1:10" x14ac:dyDescent="0.2">
      <c r="A2">
        <v>0</v>
      </c>
      <c r="B2">
        <v>0</v>
      </c>
      <c r="C2">
        <f>B2-500</f>
        <v>-500</v>
      </c>
      <c r="D2">
        <f>EXP(C2)</f>
        <v>7.1245764067412855E-218</v>
      </c>
      <c r="E2">
        <v>0</v>
      </c>
      <c r="F2">
        <f>B2+A2*LN(2/1)</f>
        <v>0</v>
      </c>
      <c r="G2">
        <f>EXP(F2)</f>
        <v>1</v>
      </c>
      <c r="I2">
        <v>0</v>
      </c>
      <c r="J2">
        <f>EXP(I2)</f>
        <v>1</v>
      </c>
    </row>
    <row r="3" spans="1:10" x14ac:dyDescent="0.2">
      <c r="A3">
        <v>1</v>
      </c>
      <c r="B3" s="1">
        <v>4.6227738352251704</v>
      </c>
      <c r="C3">
        <f t="shared" ref="C3:C66" si="0">B3-500</f>
        <v>-495.37722616477481</v>
      </c>
      <c r="D3">
        <f t="shared" ref="D3:D66" si="1">EXP(C3)</f>
        <v>7.2511053690317432E-216</v>
      </c>
      <c r="E3">
        <v>4.5545440434933102</v>
      </c>
      <c r="F3" s="1">
        <f>B3+A3*LN(2/1)</f>
        <v>5.3159210157851158</v>
      </c>
      <c r="G3">
        <f t="shared" ref="G3:G66" si="2">EXP(F3)</f>
        <v>203.55190133607385</v>
      </c>
      <c r="I3">
        <v>4.6186409704473297</v>
      </c>
      <c r="J3">
        <f t="shared" ref="J3:J66" si="3">EXP(I3)</f>
        <v>101.35619242579274</v>
      </c>
    </row>
    <row r="4" spans="1:10" x14ac:dyDescent="0.2">
      <c r="A4">
        <f>A3+1</f>
        <v>2</v>
      </c>
      <c r="B4" s="1">
        <v>16.732571293379898</v>
      </c>
      <c r="C4">
        <f t="shared" si="0"/>
        <v>-483.26742870662008</v>
      </c>
      <c r="D4">
        <f t="shared" si="1"/>
        <v>1.3171111586589365E-210</v>
      </c>
      <c r="E4">
        <v>17.577301096181099</v>
      </c>
      <c r="F4">
        <f t="shared" ref="F4:F66" si="4">B4+A4*LN(2/1)</f>
        <v>18.118865654499789</v>
      </c>
      <c r="G4">
        <f t="shared" si="2"/>
        <v>73947478.89363113</v>
      </c>
      <c r="I4">
        <v>8.5109920053759893</v>
      </c>
      <c r="J4">
        <f t="shared" si="3"/>
        <v>4969.0900081565514</v>
      </c>
    </row>
    <row r="5" spans="1:10" x14ac:dyDescent="0.2">
      <c r="A5">
        <f t="shared" ref="A5:A68" si="5">A4+1</f>
        <v>3</v>
      </c>
      <c r="B5" s="1">
        <v>31.702314923419699</v>
      </c>
      <c r="C5">
        <f t="shared" si="0"/>
        <v>-468.29768507658031</v>
      </c>
      <c r="D5">
        <f t="shared" si="1"/>
        <v>4.1773367160689569E-204</v>
      </c>
      <c r="E5">
        <v>42.1129936137892</v>
      </c>
      <c r="F5">
        <f t="shared" si="4"/>
        <v>33.781756465099534</v>
      </c>
      <c r="G5">
        <f t="shared" si="2"/>
        <v>469062184482027.94</v>
      </c>
      <c r="I5">
        <v>12.0089842103368</v>
      </c>
      <c r="J5">
        <f t="shared" si="3"/>
        <v>164223.60287425737</v>
      </c>
    </row>
    <row r="6" spans="1:10" x14ac:dyDescent="0.2">
      <c r="A6">
        <f t="shared" si="5"/>
        <v>4</v>
      </c>
      <c r="B6" s="1">
        <v>48.524055154077999</v>
      </c>
      <c r="C6">
        <f t="shared" si="0"/>
        <v>-451.47594484592202</v>
      </c>
      <c r="D6">
        <f t="shared" si="1"/>
        <v>8.4428377120511164E-197</v>
      </c>
      <c r="E6">
        <v>77.468464415807503</v>
      </c>
      <c r="F6">
        <f t="shared" si="4"/>
        <v>51.296643876317781</v>
      </c>
      <c r="G6">
        <f t="shared" si="2"/>
        <v>1.8960482094767317E+22</v>
      </c>
      <c r="I6">
        <v>15.1904495711997</v>
      </c>
      <c r="J6">
        <f t="shared" si="3"/>
        <v>3954835.5229426823</v>
      </c>
    </row>
    <row r="7" spans="1:10" x14ac:dyDescent="0.2">
      <c r="A7">
        <f t="shared" si="5"/>
        <v>5</v>
      </c>
      <c r="B7" s="1">
        <v>64.060839674587299</v>
      </c>
      <c r="C7">
        <f t="shared" si="0"/>
        <v>-435.93916032541267</v>
      </c>
      <c r="D7">
        <f t="shared" si="1"/>
        <v>4.7209372200488904E-190</v>
      </c>
      <c r="E7">
        <v>123.643713502236</v>
      </c>
      <c r="F7">
        <f t="shared" si="4"/>
        <v>67.526575577387021</v>
      </c>
      <c r="G7">
        <f t="shared" si="2"/>
        <v>2.1204066377703074E+29</v>
      </c>
      <c r="I7">
        <v>18.1527361247507</v>
      </c>
      <c r="J7">
        <f t="shared" si="3"/>
        <v>76495014.347945377</v>
      </c>
    </row>
    <row r="8" spans="1:10" x14ac:dyDescent="0.2">
      <c r="A8">
        <f t="shared" si="5"/>
        <v>6</v>
      </c>
      <c r="B8" s="1">
        <v>79.2254920456799</v>
      </c>
      <c r="C8">
        <f t="shared" si="0"/>
        <v>-420.77450795432009</v>
      </c>
      <c r="D8">
        <f t="shared" si="1"/>
        <v>1.8195042312889181E-183</v>
      </c>
      <c r="E8">
        <v>181.33189805358501</v>
      </c>
      <c r="F8">
        <f t="shared" si="4"/>
        <v>83.384375129039569</v>
      </c>
      <c r="G8">
        <f t="shared" si="2"/>
        <v>1.6344588668079299E+36</v>
      </c>
      <c r="I8">
        <v>20.928484810678999</v>
      </c>
      <c r="J8">
        <f t="shared" si="3"/>
        <v>1227793890.1402495</v>
      </c>
    </row>
    <row r="9" spans="1:10" x14ac:dyDescent="0.2">
      <c r="A9">
        <f t="shared" si="5"/>
        <v>7</v>
      </c>
      <c r="B9" s="1">
        <v>93.1604661276737</v>
      </c>
      <c r="C9">
        <f t="shared" si="0"/>
        <v>-406.83953387232629</v>
      </c>
      <c r="D9">
        <f t="shared" si="1"/>
        <v>2.0503850148131369E-177</v>
      </c>
      <c r="E9">
        <v>249.146693708584</v>
      </c>
      <c r="F9">
        <f t="shared" si="4"/>
        <v>98.012496391593317</v>
      </c>
      <c r="G9">
        <f t="shared" si="2"/>
        <v>3.6837176965039991E+42</v>
      </c>
      <c r="I9">
        <v>23.557907650742798</v>
      </c>
      <c r="J9">
        <f t="shared" si="3"/>
        <v>17024301338.313831</v>
      </c>
    </row>
    <row r="10" spans="1:10" x14ac:dyDescent="0.2">
      <c r="A10">
        <f t="shared" si="5"/>
        <v>8</v>
      </c>
      <c r="B10" s="1">
        <v>107.28002064341101</v>
      </c>
      <c r="C10">
        <f t="shared" si="0"/>
        <v>-392.71997935658896</v>
      </c>
      <c r="D10">
        <f t="shared" si="1"/>
        <v>2.7789455172177423E-171</v>
      </c>
      <c r="E10">
        <v>328.474424828503</v>
      </c>
      <c r="F10">
        <f t="shared" si="4"/>
        <v>112.82519808789057</v>
      </c>
      <c r="G10">
        <f t="shared" si="2"/>
        <v>9.9852961326175815E+48</v>
      </c>
      <c r="I10">
        <v>25.992961988175701</v>
      </c>
      <c r="J10">
        <f t="shared" si="3"/>
        <v>194356898367.92535</v>
      </c>
    </row>
    <row r="11" spans="1:10" x14ac:dyDescent="0.2">
      <c r="A11">
        <f t="shared" si="5"/>
        <v>9</v>
      </c>
      <c r="B11" s="1">
        <v>123.759893058153</v>
      </c>
      <c r="C11">
        <f t="shared" si="0"/>
        <v>-376.24010694184699</v>
      </c>
      <c r="D11">
        <f t="shared" si="1"/>
        <v>3.990227748815871E-164</v>
      </c>
      <c r="E11">
        <v>419.315091413343</v>
      </c>
      <c r="F11">
        <f t="shared" si="4"/>
        <v>129.99821768319251</v>
      </c>
      <c r="G11">
        <f t="shared" si="2"/>
        <v>2.8675341392375489E+56</v>
      </c>
      <c r="I11">
        <v>28.310777375124101</v>
      </c>
      <c r="J11">
        <f t="shared" si="3"/>
        <v>1973396676312.9722</v>
      </c>
    </row>
    <row r="12" spans="1:10" x14ac:dyDescent="0.2">
      <c r="A12">
        <f t="shared" si="5"/>
        <v>10</v>
      </c>
      <c r="B12" s="1">
        <v>139.97379116009</v>
      </c>
      <c r="C12">
        <f t="shared" si="0"/>
        <v>-360.02620883991</v>
      </c>
      <c r="D12">
        <f t="shared" si="1"/>
        <v>4.3914117571200709E-157</v>
      </c>
      <c r="E12">
        <v>521.66869346310295</v>
      </c>
      <c r="F12">
        <f t="shared" si="4"/>
        <v>146.90526296568945</v>
      </c>
      <c r="G12">
        <f t="shared" si="2"/>
        <v>6.3116814005054725E+63</v>
      </c>
      <c r="I12">
        <v>30.523677411233901</v>
      </c>
      <c r="J12">
        <f t="shared" si="3"/>
        <v>18041168681156.16</v>
      </c>
    </row>
    <row r="13" spans="1:10" x14ac:dyDescent="0.2">
      <c r="A13">
        <f t="shared" si="5"/>
        <v>11</v>
      </c>
      <c r="B13" s="1">
        <v>157.976826214585</v>
      </c>
      <c r="C13">
        <f t="shared" si="0"/>
        <v>-342.023173785415</v>
      </c>
      <c r="D13">
        <f t="shared" si="1"/>
        <v>2.8921641730922495E-149</v>
      </c>
      <c r="E13">
        <v>634.14890661651305</v>
      </c>
      <c r="F13">
        <f t="shared" si="4"/>
        <v>165.60144520074439</v>
      </c>
      <c r="G13">
        <f t="shared" si="2"/>
        <v>8.3136903702631134E+71</v>
      </c>
      <c r="I13">
        <v>32.635346185295603</v>
      </c>
      <c r="J13">
        <f t="shared" si="3"/>
        <v>149056446439066.12</v>
      </c>
    </row>
    <row r="14" spans="1:10" x14ac:dyDescent="0.2">
      <c r="A14">
        <f t="shared" si="5"/>
        <v>12</v>
      </c>
      <c r="B14" s="1">
        <v>175.27694823918401</v>
      </c>
      <c r="C14">
        <f t="shared" si="0"/>
        <v>-324.72305176081602</v>
      </c>
      <c r="D14">
        <f t="shared" si="1"/>
        <v>9.4312764151239169E-142</v>
      </c>
      <c r="E14">
        <v>757.44889805433399</v>
      </c>
      <c r="F14">
        <f t="shared" si="4"/>
        <v>183.59471440590335</v>
      </c>
      <c r="G14">
        <f t="shared" si="2"/>
        <v>5.42214806760949E+79</v>
      </c>
      <c r="I14">
        <v>34.606010473272903</v>
      </c>
      <c r="J14">
        <f t="shared" si="3"/>
        <v>1069545806405926.4</v>
      </c>
    </row>
    <row r="15" spans="1:10" x14ac:dyDescent="0.2">
      <c r="A15">
        <f t="shared" si="5"/>
        <v>13</v>
      </c>
      <c r="B15" s="1">
        <v>193.048845487845</v>
      </c>
      <c r="C15">
        <f t="shared" si="0"/>
        <v>-306.95115451215497</v>
      </c>
      <c r="D15">
        <f t="shared" si="1"/>
        <v>4.929551198122827E-134</v>
      </c>
      <c r="E15">
        <v>892.26182495707405</v>
      </c>
      <c r="F15">
        <f t="shared" si="4"/>
        <v>202.05975883512428</v>
      </c>
      <c r="G15">
        <f t="shared" si="2"/>
        <v>5.6681100895781721E+87</v>
      </c>
      <c r="I15">
        <v>36.513906424503197</v>
      </c>
      <c r="J15">
        <f t="shared" si="3"/>
        <v>7207556788563748</v>
      </c>
    </row>
    <row r="16" spans="1:10" x14ac:dyDescent="0.2">
      <c r="A16">
        <f t="shared" si="5"/>
        <v>14</v>
      </c>
      <c r="B16" s="1">
        <v>209.530299761956</v>
      </c>
      <c r="C16">
        <f t="shared" si="0"/>
        <v>-290.46970023804397</v>
      </c>
      <c r="D16">
        <f t="shared" si="1"/>
        <v>7.0894415544337976E-127</v>
      </c>
      <c r="E16">
        <v>1038.58768732473</v>
      </c>
      <c r="F16">
        <f t="shared" si="4"/>
        <v>219.23436028979523</v>
      </c>
      <c r="G16">
        <f t="shared" si="2"/>
        <v>1.6303202295358252E+95</v>
      </c>
      <c r="I16">
        <v>38.3247418339487</v>
      </c>
      <c r="J16">
        <f t="shared" si="3"/>
        <v>4.4078204842997968E+16</v>
      </c>
    </row>
    <row r="17" spans="1:10" x14ac:dyDescent="0.2">
      <c r="A17">
        <f t="shared" si="5"/>
        <v>15</v>
      </c>
      <c r="B17" s="1">
        <v>223.655995417659</v>
      </c>
      <c r="C17">
        <f t="shared" si="0"/>
        <v>-276.34400458234097</v>
      </c>
      <c r="D17">
        <f t="shared" si="1"/>
        <v>9.6677119665075818E-121</v>
      </c>
      <c r="E17">
        <v>1196.42648515731</v>
      </c>
      <c r="F17">
        <f t="shared" si="4"/>
        <v>234.05320312605818</v>
      </c>
      <c r="G17">
        <f t="shared" si="2"/>
        <v>4.446462043957625E+101</v>
      </c>
      <c r="I17">
        <v>40.066836889132702</v>
      </c>
      <c r="J17">
        <f t="shared" si="3"/>
        <v>2.5165535038743846E+17</v>
      </c>
    </row>
    <row r="18" spans="1:10" x14ac:dyDescent="0.2">
      <c r="A18">
        <f t="shared" si="5"/>
        <v>16</v>
      </c>
      <c r="B18" s="1">
        <v>238.502809576277</v>
      </c>
      <c r="C18">
        <f t="shared" si="0"/>
        <v>-261.497190423723</v>
      </c>
      <c r="D18">
        <f t="shared" si="1"/>
        <v>2.7115222080873124E-114</v>
      </c>
      <c r="E18">
        <v>1364.6795861661501</v>
      </c>
      <c r="F18">
        <f t="shared" si="4"/>
        <v>249.59316446523613</v>
      </c>
      <c r="G18">
        <f t="shared" si="2"/>
        <v>2.4942159264523875E+108</v>
      </c>
      <c r="I18">
        <v>41.723304150547499</v>
      </c>
      <c r="J18">
        <f t="shared" si="3"/>
        <v>1.3188662640311519E+18</v>
      </c>
    </row>
    <row r="19" spans="1:10" x14ac:dyDescent="0.2">
      <c r="A19">
        <f t="shared" si="5"/>
        <v>17</v>
      </c>
      <c r="B19" s="1">
        <v>246.154926657397</v>
      </c>
      <c r="C19">
        <f t="shared" si="0"/>
        <v>-253.845073342603</v>
      </c>
      <c r="D19">
        <f t="shared" si="1"/>
        <v>5.7080187229641131E-111</v>
      </c>
      <c r="E19">
        <v>1542.4996524896401</v>
      </c>
      <c r="F19">
        <f t="shared" si="4"/>
        <v>257.93842872691607</v>
      </c>
      <c r="G19">
        <f t="shared" si="2"/>
        <v>1.0501135609247493E+112</v>
      </c>
      <c r="I19">
        <v>43.318910187318501</v>
      </c>
      <c r="J19">
        <f t="shared" si="3"/>
        <v>6.5037472671463025E+18</v>
      </c>
    </row>
    <row r="20" spans="1:10" x14ac:dyDescent="0.2">
      <c r="A20">
        <f t="shared" si="5"/>
        <v>18</v>
      </c>
      <c r="B20" s="1">
        <v>256.06951590883102</v>
      </c>
      <c r="C20">
        <f t="shared" si="0"/>
        <v>-243.93048409116898</v>
      </c>
      <c r="D20">
        <f t="shared" si="1"/>
        <v>1.1543480967135236E-106</v>
      </c>
      <c r="E20">
        <v>1731.13949709755</v>
      </c>
      <c r="F20">
        <f t="shared" si="4"/>
        <v>268.54616515891001</v>
      </c>
      <c r="G20">
        <f t="shared" si="2"/>
        <v>4.2473462306971276E+116</v>
      </c>
      <c r="I20">
        <v>44.8437739283669</v>
      </c>
      <c r="J20">
        <f t="shared" si="3"/>
        <v>2.9881580520778539E+19</v>
      </c>
    </row>
    <row r="21" spans="1:10" x14ac:dyDescent="0.2">
      <c r="A21">
        <f t="shared" si="5"/>
        <v>19</v>
      </c>
      <c r="B21" s="1">
        <v>267.75792006675101</v>
      </c>
      <c r="C21">
        <f t="shared" si="0"/>
        <v>-232.24207993324899</v>
      </c>
      <c r="D21">
        <f t="shared" si="1"/>
        <v>1.3757712172441075E-101</v>
      </c>
      <c r="E21">
        <v>1929.3463070201301</v>
      </c>
      <c r="F21">
        <f t="shared" si="4"/>
        <v>280.92771649738995</v>
      </c>
      <c r="G21">
        <f t="shared" si="2"/>
        <v>1.0124115438834619E+122</v>
      </c>
      <c r="I21">
        <v>46.302735330327998</v>
      </c>
      <c r="J21">
        <f t="shared" si="3"/>
        <v>1.2853531049543156E+20</v>
      </c>
    </row>
    <row r="22" spans="1:10" x14ac:dyDescent="0.2">
      <c r="A22">
        <f t="shared" si="5"/>
        <v>20</v>
      </c>
      <c r="B22" s="1">
        <v>277.95776553398298</v>
      </c>
      <c r="C22">
        <f t="shared" si="0"/>
        <v>-222.04223446601702</v>
      </c>
      <c r="D22">
        <f t="shared" si="1"/>
        <v>3.7006909831076296E-97</v>
      </c>
      <c r="E22">
        <v>2139.0660524076202</v>
      </c>
      <c r="F22">
        <f t="shared" si="4"/>
        <v>291.82070914518187</v>
      </c>
      <c r="G22">
        <f t="shared" si="2"/>
        <v>5.4465774900403848E+126</v>
      </c>
      <c r="I22">
        <v>47.704185777367599</v>
      </c>
      <c r="J22">
        <f t="shared" si="3"/>
        <v>5.21992961186553E+20</v>
      </c>
    </row>
    <row r="23" spans="1:10" x14ac:dyDescent="0.2">
      <c r="A23">
        <f t="shared" si="5"/>
        <v>21</v>
      </c>
      <c r="B23" s="1">
        <v>293.51738723174901</v>
      </c>
      <c r="C23">
        <f t="shared" si="0"/>
        <v>-206.48261276825099</v>
      </c>
      <c r="D23">
        <f t="shared" si="1"/>
        <v>2.1170965565827686E-90</v>
      </c>
      <c r="E23">
        <v>2360.2987332600301</v>
      </c>
      <c r="F23">
        <f t="shared" si="4"/>
        <v>308.07347802350785</v>
      </c>
      <c r="G23">
        <f t="shared" si="2"/>
        <v>6.2317715810157815E+133</v>
      </c>
      <c r="I23">
        <v>49.0187399417593</v>
      </c>
      <c r="J23">
        <f t="shared" si="3"/>
        <v>1.9434271542706831E+21</v>
      </c>
    </row>
    <row r="24" spans="1:10" x14ac:dyDescent="0.2">
      <c r="A24">
        <f t="shared" si="5"/>
        <v>22</v>
      </c>
      <c r="B24" s="1">
        <v>310.77721421427901</v>
      </c>
      <c r="C24">
        <f t="shared" si="0"/>
        <v>-189.22278578572099</v>
      </c>
      <c r="D24">
        <f t="shared" si="1"/>
        <v>6.6311413107553194E-83</v>
      </c>
      <c r="E24">
        <v>2592.3511923968599</v>
      </c>
      <c r="F24">
        <f t="shared" si="4"/>
        <v>326.02645218659779</v>
      </c>
      <c r="G24">
        <f t="shared" si="2"/>
        <v>3.903814197002521E+141</v>
      </c>
      <c r="I24">
        <v>50.2893337614979</v>
      </c>
      <c r="J24">
        <f t="shared" si="3"/>
        <v>6.9243681679312631E+21</v>
      </c>
    </row>
    <row r="25" spans="1:10" x14ac:dyDescent="0.2">
      <c r="A25">
        <f t="shared" si="5"/>
        <v>23</v>
      </c>
      <c r="B25" s="1">
        <v>327.41679958565101</v>
      </c>
      <c r="C25">
        <f t="shared" si="0"/>
        <v>-172.58320041434899</v>
      </c>
      <c r="D25">
        <f t="shared" si="1"/>
        <v>1.1170391404968407E-75</v>
      </c>
      <c r="E25">
        <v>2834.8179547099298</v>
      </c>
      <c r="F25">
        <f t="shared" si="4"/>
        <v>343.35918473852973</v>
      </c>
      <c r="G25">
        <f t="shared" si="2"/>
        <v>1.3152225389032953E+149</v>
      </c>
      <c r="I25">
        <v>51.504119173339603</v>
      </c>
      <c r="J25">
        <f t="shared" si="3"/>
        <v>2.3332149595306705E+22</v>
      </c>
    </row>
    <row r="26" spans="1:10" x14ac:dyDescent="0.2">
      <c r="A26">
        <f t="shared" si="5"/>
        <v>24</v>
      </c>
      <c r="B26" s="1">
        <v>342.349502127194</v>
      </c>
      <c r="C26">
        <f t="shared" si="0"/>
        <v>-157.650497872806</v>
      </c>
      <c r="D26">
        <f t="shared" si="1"/>
        <v>3.4139621710784091E-69</v>
      </c>
      <c r="E26">
        <v>3088.79765248793</v>
      </c>
      <c r="F26">
        <f t="shared" si="4"/>
        <v>358.98503446063268</v>
      </c>
      <c r="G26">
        <f t="shared" si="2"/>
        <v>8.0393243738414189E+155</v>
      </c>
      <c r="I26">
        <v>52.669089939343699</v>
      </c>
      <c r="J26">
        <f t="shared" si="3"/>
        <v>7.4798885599626941E+22</v>
      </c>
    </row>
    <row r="27" spans="1:10" x14ac:dyDescent="0.2">
      <c r="A27">
        <f t="shared" si="5"/>
        <v>25</v>
      </c>
      <c r="B27" s="1">
        <v>357.900468150959</v>
      </c>
      <c r="C27">
        <f t="shared" si="0"/>
        <v>-142.099531849041</v>
      </c>
      <c r="D27">
        <f t="shared" si="1"/>
        <v>1.9362321940187988E-62</v>
      </c>
      <c r="E27">
        <v>3352.4984762608701</v>
      </c>
      <c r="F27">
        <f t="shared" si="4"/>
        <v>375.22914766495762</v>
      </c>
      <c r="G27">
        <f t="shared" si="2"/>
        <v>9.1190223504291421E+162</v>
      </c>
      <c r="I27">
        <v>53.785460830502402</v>
      </c>
      <c r="J27">
        <f t="shared" si="3"/>
        <v>2.2841722197399101E+23</v>
      </c>
    </row>
    <row r="28" spans="1:10" x14ac:dyDescent="0.2">
      <c r="A28">
        <f t="shared" si="5"/>
        <v>26</v>
      </c>
      <c r="B28" s="1">
        <v>374.32339214969602</v>
      </c>
      <c r="C28">
        <f t="shared" si="0"/>
        <v>-125.67660785030398</v>
      </c>
      <c r="D28">
        <f t="shared" si="1"/>
        <v>2.6262901587986058E-55</v>
      </c>
      <c r="E28">
        <v>3625.9204260287502</v>
      </c>
      <c r="F28">
        <f t="shared" si="4"/>
        <v>392.34521884425459</v>
      </c>
      <c r="G28">
        <f t="shared" si="2"/>
        <v>2.4737940760181483E+170</v>
      </c>
      <c r="I28">
        <v>54.854610176481103</v>
      </c>
      <c r="J28">
        <f t="shared" si="3"/>
        <v>6.6535665727017133E+23</v>
      </c>
    </row>
    <row r="29" spans="1:10" x14ac:dyDescent="0.2">
      <c r="A29">
        <f t="shared" si="5"/>
        <v>27</v>
      </c>
      <c r="B29" s="1">
        <v>389.17105935689801</v>
      </c>
      <c r="C29">
        <f t="shared" si="0"/>
        <v>-110.82894064310199</v>
      </c>
      <c r="D29">
        <f t="shared" si="1"/>
        <v>7.3722939555043524E-49</v>
      </c>
      <c r="E29">
        <v>3909.7566789728799</v>
      </c>
      <c r="F29">
        <f t="shared" si="4"/>
        <v>407.88603323201653</v>
      </c>
      <c r="G29">
        <f t="shared" si="2"/>
        <v>1.38884403558317E+177</v>
      </c>
      <c r="I29">
        <v>55.874008085719097</v>
      </c>
      <c r="J29">
        <f t="shared" si="3"/>
        <v>1.8440529765346631E+24</v>
      </c>
    </row>
    <row r="30" spans="1:10" x14ac:dyDescent="0.2">
      <c r="A30">
        <f t="shared" si="5"/>
        <v>28</v>
      </c>
      <c r="B30" s="1">
        <v>402.49904357025201</v>
      </c>
      <c r="C30">
        <f t="shared" si="0"/>
        <v>-97.500956429747987</v>
      </c>
      <c r="D30">
        <f t="shared" si="1"/>
        <v>4.5276478625079725E-43</v>
      </c>
      <c r="E30">
        <v>4204.0072350932696</v>
      </c>
      <c r="F30">
        <f t="shared" si="4"/>
        <v>421.90716462593048</v>
      </c>
      <c r="G30">
        <f t="shared" si="2"/>
        <v>1.7058996201230315E+183</v>
      </c>
      <c r="I30">
        <v>56.850519576339998</v>
      </c>
      <c r="J30">
        <f t="shared" si="3"/>
        <v>4.8962878897037741E+24</v>
      </c>
    </row>
    <row r="31" spans="1:10" x14ac:dyDescent="0.2">
      <c r="A31">
        <f t="shared" si="5"/>
        <v>29</v>
      </c>
      <c r="B31" s="1">
        <v>419.20191242361199</v>
      </c>
      <c r="C31">
        <f t="shared" si="0"/>
        <v>-80.798087576388014</v>
      </c>
      <c r="D31">
        <f t="shared" si="1"/>
        <v>8.1252441045191875E-36</v>
      </c>
      <c r="E31">
        <v>4509.0775694980603</v>
      </c>
      <c r="F31">
        <f t="shared" si="4"/>
        <v>439.3031806598504</v>
      </c>
      <c r="G31">
        <f t="shared" si="2"/>
        <v>6.1227600962890933E+190</v>
      </c>
      <c r="I31">
        <v>57.7601559191788</v>
      </c>
      <c r="J31">
        <f t="shared" si="3"/>
        <v>1.2159535627996638E+25</v>
      </c>
    </row>
    <row r="32" spans="1:10" x14ac:dyDescent="0.2">
      <c r="A32">
        <f t="shared" si="5"/>
        <v>30</v>
      </c>
      <c r="B32" s="1">
        <v>435.22502919166902</v>
      </c>
      <c r="C32">
        <f t="shared" si="0"/>
        <v>-64.774970808330977</v>
      </c>
      <c r="D32">
        <f t="shared" si="1"/>
        <v>7.3890331078913811E-29</v>
      </c>
      <c r="E32">
        <v>4824.2745150065102</v>
      </c>
      <c r="F32">
        <f t="shared" si="4"/>
        <v>456.01944460846738</v>
      </c>
      <c r="G32">
        <f t="shared" si="2"/>
        <v>1.1135979788716409E+198</v>
      </c>
      <c r="I32">
        <v>58.616737533003601</v>
      </c>
      <c r="J32">
        <f t="shared" si="3"/>
        <v>2.8636877237565846E+25</v>
      </c>
    </row>
    <row r="33" spans="1:10" x14ac:dyDescent="0.2">
      <c r="A33">
        <f t="shared" si="5"/>
        <v>31</v>
      </c>
      <c r="B33" s="1">
        <v>451.22000438404899</v>
      </c>
      <c r="C33">
        <f t="shared" si="0"/>
        <v>-48.779995615951009</v>
      </c>
      <c r="D33">
        <f t="shared" si="1"/>
        <v>6.5330664674680696E-22</v>
      </c>
      <c r="E33">
        <v>5150.2912387993701</v>
      </c>
      <c r="F33">
        <f t="shared" si="4"/>
        <v>472.7075669814073</v>
      </c>
      <c r="G33">
        <f t="shared" si="2"/>
        <v>1.9691912345707931E+205</v>
      </c>
      <c r="I33">
        <v>59.435624391558001</v>
      </c>
      <c r="J33">
        <f t="shared" si="3"/>
        <v>6.4947688898268716E+25</v>
      </c>
    </row>
    <row r="34" spans="1:10" x14ac:dyDescent="0.2">
      <c r="A34">
        <f t="shared" si="5"/>
        <v>32</v>
      </c>
      <c r="B34" s="1">
        <v>469.38170103431202</v>
      </c>
      <c r="C34">
        <f t="shared" si="0"/>
        <v>-30.618298965687984</v>
      </c>
      <c r="D34">
        <f t="shared" si="1"/>
        <v>5.0424513168258909E-14</v>
      </c>
      <c r="E34">
        <v>5487.8208980571399</v>
      </c>
      <c r="F34">
        <f t="shared" si="4"/>
        <v>491.56241081223027</v>
      </c>
      <c r="G34">
        <f t="shared" si="2"/>
        <v>3.0397826145772475E+213</v>
      </c>
      <c r="I34">
        <v>60.204124445828903</v>
      </c>
      <c r="J34">
        <f t="shared" si="3"/>
        <v>1.400615843318863E+26</v>
      </c>
    </row>
    <row r="35" spans="1:10" x14ac:dyDescent="0.2">
      <c r="A35">
        <f t="shared" si="5"/>
        <v>33</v>
      </c>
      <c r="B35" s="1">
        <v>485.247569818758</v>
      </c>
      <c r="C35">
        <f t="shared" si="0"/>
        <v>-14.752430181242005</v>
      </c>
      <c r="D35">
        <f t="shared" si="1"/>
        <v>3.9183297143325265E-7</v>
      </c>
      <c r="E35">
        <v>5836.8634927798403</v>
      </c>
      <c r="F35">
        <f t="shared" si="4"/>
        <v>508.12142677723619</v>
      </c>
      <c r="G35">
        <f t="shared" si="2"/>
        <v>4.7242381910816713E+220</v>
      </c>
      <c r="I35">
        <v>60.8999727895307</v>
      </c>
      <c r="J35">
        <f t="shared" si="3"/>
        <v>2.8088084989176123E+26</v>
      </c>
    </row>
    <row r="36" spans="1:10" x14ac:dyDescent="0.2">
      <c r="A36">
        <f t="shared" si="5"/>
        <v>34</v>
      </c>
      <c r="B36" s="1">
        <v>502.24986235054803</v>
      </c>
      <c r="C36">
        <f t="shared" si="0"/>
        <v>2.2498623505480282</v>
      </c>
      <c r="D36">
        <f t="shared" si="1"/>
        <v>9.4864299445999016</v>
      </c>
      <c r="E36">
        <v>6196.03269860618</v>
      </c>
      <c r="F36">
        <f t="shared" si="4"/>
        <v>525.81686648958612</v>
      </c>
      <c r="G36">
        <f t="shared" si="2"/>
        <v>2.2875131961135358E+228</v>
      </c>
      <c r="I36">
        <v>61.5885335623747</v>
      </c>
      <c r="J36">
        <f t="shared" si="3"/>
        <v>5.5919113093353678E+26</v>
      </c>
    </row>
    <row r="37" spans="1:10" x14ac:dyDescent="0.2">
      <c r="A37">
        <f t="shared" si="5"/>
        <v>35</v>
      </c>
      <c r="B37" s="1">
        <v>521.444068584315</v>
      </c>
      <c r="C37">
        <f t="shared" si="0"/>
        <v>21.444068584315005</v>
      </c>
      <c r="D37">
        <f t="shared" si="1"/>
        <v>2056083063.6166525</v>
      </c>
      <c r="E37">
        <v>6566.0216827169397</v>
      </c>
      <c r="F37">
        <f t="shared" si="4"/>
        <v>545.7042199039131</v>
      </c>
      <c r="G37">
        <f t="shared" si="2"/>
        <v>9.9158844113032267E+236</v>
      </c>
      <c r="I37">
        <v>62.2317354405412</v>
      </c>
      <c r="J37">
        <f t="shared" si="3"/>
        <v>1.0638963063177336E+27</v>
      </c>
    </row>
    <row r="38" spans="1:10" x14ac:dyDescent="0.2">
      <c r="A38">
        <f t="shared" si="5"/>
        <v>36</v>
      </c>
      <c r="B38" s="1">
        <v>539.08260068475897</v>
      </c>
      <c r="C38">
        <f t="shared" si="0"/>
        <v>39.082600684758972</v>
      </c>
      <c r="D38">
        <f t="shared" si="1"/>
        <v>9.4049786892463792E+16</v>
      </c>
      <c r="E38">
        <v>6945.9141243797803</v>
      </c>
      <c r="F38">
        <f t="shared" si="4"/>
        <v>564.03589918491696</v>
      </c>
      <c r="G38">
        <f t="shared" si="2"/>
        <v>9.0714896906246553E+244</v>
      </c>
      <c r="I38">
        <v>62.843062740087397</v>
      </c>
      <c r="J38">
        <f t="shared" si="3"/>
        <v>1.9606287826087545E+27</v>
      </c>
    </row>
    <row r="39" spans="1:10" x14ac:dyDescent="0.2">
      <c r="A39">
        <f t="shared" si="5"/>
        <v>37</v>
      </c>
      <c r="B39" s="1">
        <v>553.93392590508904</v>
      </c>
      <c r="C39">
        <f t="shared" si="0"/>
        <v>53.93392590508904</v>
      </c>
      <c r="D39">
        <f t="shared" si="1"/>
        <v>2.6497591954454009E+23</v>
      </c>
      <c r="E39">
        <v>7336.62634432703</v>
      </c>
      <c r="F39">
        <f t="shared" si="4"/>
        <v>579.58037158580703</v>
      </c>
      <c r="G39">
        <f t="shared" si="2"/>
        <v>5.1116039745217869E+251</v>
      </c>
      <c r="I39">
        <v>63.410307769938797</v>
      </c>
      <c r="J39">
        <f t="shared" si="3"/>
        <v>3.4573771729134435E+27</v>
      </c>
    </row>
    <row r="40" spans="1:10" x14ac:dyDescent="0.2">
      <c r="A40">
        <f t="shared" si="5"/>
        <v>38</v>
      </c>
      <c r="B40" s="1">
        <v>567.20632971263001</v>
      </c>
      <c r="C40">
        <f t="shared" si="0"/>
        <v>67.206329712630009</v>
      </c>
      <c r="D40">
        <f t="shared" si="1"/>
        <v>1.5393527191089827E+29</v>
      </c>
      <c r="E40">
        <v>7738.1583425586896</v>
      </c>
      <c r="F40">
        <f t="shared" si="4"/>
        <v>593.54592257390789</v>
      </c>
      <c r="G40">
        <f t="shared" si="2"/>
        <v>5.9390766456914418E+257</v>
      </c>
      <c r="I40">
        <v>63.9283397664719</v>
      </c>
      <c r="J40">
        <f t="shared" si="3"/>
        <v>5.8039705192995229E+27</v>
      </c>
    </row>
    <row r="41" spans="1:10" x14ac:dyDescent="0.2">
      <c r="A41">
        <f t="shared" si="5"/>
        <v>39</v>
      </c>
      <c r="B41" s="1">
        <v>579.50590590193599</v>
      </c>
      <c r="C41">
        <f t="shared" si="0"/>
        <v>79.505905901935989</v>
      </c>
      <c r="D41">
        <f t="shared" si="1"/>
        <v>3.3804631953103098E+34</v>
      </c>
      <c r="E41">
        <v>8151.2032762552699</v>
      </c>
      <c r="F41">
        <f t="shared" si="4"/>
        <v>606.53864594377387</v>
      </c>
      <c r="G41">
        <f t="shared" si="2"/>
        <v>2.608476896251445E+263</v>
      </c>
      <c r="I41">
        <v>64.382709891100006</v>
      </c>
      <c r="J41">
        <f t="shared" si="3"/>
        <v>9.1423035226493579E+27</v>
      </c>
    </row>
    <row r="42" spans="1:10" x14ac:dyDescent="0.2">
      <c r="A42">
        <f t="shared" si="5"/>
        <v>40</v>
      </c>
      <c r="B42" s="1">
        <v>593.96982011327998</v>
      </c>
      <c r="C42">
        <f t="shared" si="0"/>
        <v>93.96982011327998</v>
      </c>
      <c r="D42">
        <f t="shared" si="1"/>
        <v>6.4650865106466633E+40</v>
      </c>
      <c r="E42">
        <v>8575.0679882362601</v>
      </c>
      <c r="F42">
        <f t="shared" si="4"/>
        <v>621.69570733567775</v>
      </c>
      <c r="G42">
        <f t="shared" si="2"/>
        <v>9.9773479673928112E+269</v>
      </c>
      <c r="I42">
        <v>64.805990127811199</v>
      </c>
      <c r="J42">
        <f t="shared" si="3"/>
        <v>1.3959951414227392E+28</v>
      </c>
    </row>
    <row r="43" spans="1:10" x14ac:dyDescent="0.2">
      <c r="A43">
        <f t="shared" si="5"/>
        <v>41</v>
      </c>
      <c r="B43" s="1">
        <v>609.34360095424097</v>
      </c>
      <c r="C43">
        <f t="shared" si="0"/>
        <v>109.34360095424097</v>
      </c>
      <c r="D43">
        <f t="shared" si="1"/>
        <v>3.0713020233233768E+47</v>
      </c>
      <c r="E43">
        <v>9010.4456356821702</v>
      </c>
      <c r="F43">
        <f t="shared" si="4"/>
        <v>637.76263535719875</v>
      </c>
      <c r="G43">
        <f t="shared" si="2"/>
        <v>9.47967175665578E+276</v>
      </c>
      <c r="I43">
        <v>65.181410770793306</v>
      </c>
      <c r="J43">
        <f t="shared" si="3"/>
        <v>2.0320155189386453E+28</v>
      </c>
    </row>
    <row r="44" spans="1:10" x14ac:dyDescent="0.2">
      <c r="A44">
        <f t="shared" si="5"/>
        <v>42</v>
      </c>
      <c r="B44" s="1">
        <v>626.07702709123396</v>
      </c>
      <c r="C44">
        <f t="shared" si="0"/>
        <v>126.07702709123396</v>
      </c>
      <c r="D44">
        <f t="shared" si="1"/>
        <v>5.6827318098761671E+54</v>
      </c>
      <c r="E44">
        <v>9456.2375863043308</v>
      </c>
      <c r="F44">
        <f t="shared" si="4"/>
        <v>655.18920867475163</v>
      </c>
      <c r="G44">
        <f t="shared" si="2"/>
        <v>3.5079866343094264E+284</v>
      </c>
      <c r="I44">
        <v>65.500449642594404</v>
      </c>
      <c r="J44">
        <f t="shared" si="3"/>
        <v>2.795656712509026E+28</v>
      </c>
    </row>
    <row r="45" spans="1:10" x14ac:dyDescent="0.2">
      <c r="A45">
        <f t="shared" si="5"/>
        <v>43</v>
      </c>
      <c r="B45" s="1">
        <v>642.71407966839695</v>
      </c>
      <c r="C45">
        <f t="shared" si="0"/>
        <v>142.71407966839695</v>
      </c>
      <c r="D45">
        <f t="shared" si="1"/>
        <v>9.5485469946513722E+61</v>
      </c>
      <c r="E45">
        <v>9912.4438401027492</v>
      </c>
      <c r="F45">
        <f t="shared" si="4"/>
        <v>672.51940843247462</v>
      </c>
      <c r="G45">
        <f t="shared" si="2"/>
        <v>1.178875806741418E+292</v>
      </c>
      <c r="I45">
        <v>65.803092665402303</v>
      </c>
      <c r="J45">
        <f t="shared" si="3"/>
        <v>3.7837291145720289E+28</v>
      </c>
    </row>
    <row r="46" spans="1:10" x14ac:dyDescent="0.2">
      <c r="A46">
        <f t="shared" si="5"/>
        <v>44</v>
      </c>
      <c r="B46" s="1">
        <v>657.73882361545702</v>
      </c>
      <c r="C46">
        <f t="shared" si="0"/>
        <v>157.73882361545702</v>
      </c>
      <c r="D46">
        <f t="shared" si="1"/>
        <v>3.1996367631972889E+68</v>
      </c>
      <c r="E46">
        <v>10378.5535514532</v>
      </c>
      <c r="F46">
        <f t="shared" si="4"/>
        <v>688.23729956009458</v>
      </c>
      <c r="G46">
        <f t="shared" si="2"/>
        <v>7.9006248230361569E+298</v>
      </c>
      <c r="I46">
        <v>66.067281242565002</v>
      </c>
      <c r="J46">
        <f t="shared" si="3"/>
        <v>4.9278295557501226E+28</v>
      </c>
    </row>
    <row r="47" spans="1:10" x14ac:dyDescent="0.2">
      <c r="A47">
        <f t="shared" si="5"/>
        <v>45</v>
      </c>
      <c r="B47" s="1">
        <v>672.13121163388701</v>
      </c>
      <c r="C47">
        <f t="shared" si="0"/>
        <v>172.13121163388701</v>
      </c>
      <c r="D47">
        <f t="shared" si="1"/>
        <v>5.6968577581076675E+74</v>
      </c>
      <c r="E47">
        <v>10855.4830410881</v>
      </c>
      <c r="F47">
        <f t="shared" si="4"/>
        <v>703.32283475908457</v>
      </c>
      <c r="G47">
        <f t="shared" si="2"/>
        <v>2.8133653378853217E+305</v>
      </c>
      <c r="I47">
        <v>66.285534368582105</v>
      </c>
      <c r="J47">
        <f t="shared" si="3"/>
        <v>6.1297365063915331E+28</v>
      </c>
    </row>
    <row r="48" spans="1:10" x14ac:dyDescent="0.2">
      <c r="A48">
        <f t="shared" si="5"/>
        <v>46</v>
      </c>
      <c r="B48" s="1">
        <v>686.02515487282903</v>
      </c>
      <c r="C48">
        <f t="shared" si="0"/>
        <v>186.02515487282903</v>
      </c>
      <c r="D48">
        <f t="shared" si="1"/>
        <v>6.1616674651256414E+80</v>
      </c>
      <c r="E48">
        <v>11342.315988275101</v>
      </c>
      <c r="F48">
        <f t="shared" si="4"/>
        <v>717.90992517858649</v>
      </c>
      <c r="G48" t="e">
        <f t="shared" si="2"/>
        <v>#NUM!</v>
      </c>
      <c r="I48">
        <v>66.466301399339997</v>
      </c>
      <c r="J48">
        <f t="shared" si="3"/>
        <v>7.3442580887674299E+28</v>
      </c>
    </row>
    <row r="49" spans="1:10" x14ac:dyDescent="0.2">
      <c r="A49">
        <f t="shared" si="5"/>
        <v>47</v>
      </c>
      <c r="B49" s="1">
        <v>700.03938172428695</v>
      </c>
      <c r="C49">
        <f t="shared" si="0"/>
        <v>200.03938172428695</v>
      </c>
      <c r="D49">
        <f t="shared" si="1"/>
        <v>7.5162228169852317E+86</v>
      </c>
      <c r="E49">
        <v>11840.661870927001</v>
      </c>
      <c r="F49">
        <f t="shared" si="4"/>
        <v>732.61729921060441</v>
      </c>
      <c r="G49" t="e">
        <f t="shared" si="2"/>
        <v>#NUM!</v>
      </c>
      <c r="I49">
        <v>66.611932777322806</v>
      </c>
      <c r="J49">
        <f t="shared" si="3"/>
        <v>8.4956152162922545E+28</v>
      </c>
    </row>
    <row r="50" spans="1:10" x14ac:dyDescent="0.2">
      <c r="A50">
        <f t="shared" si="5"/>
        <v>48</v>
      </c>
      <c r="B50" s="1">
        <v>712.62321950420505</v>
      </c>
      <c r="C50">
        <f t="shared" si="0"/>
        <v>212.62321950420505</v>
      </c>
      <c r="D50">
        <f t="shared" si="1"/>
        <v>2.1932642270590272E+92</v>
      </c>
      <c r="E50">
        <v>12349.4220567552</v>
      </c>
      <c r="F50">
        <f t="shared" si="4"/>
        <v>745.8942841710824</v>
      </c>
      <c r="G50" t="e">
        <f t="shared" si="2"/>
        <v>#NUM!</v>
      </c>
      <c r="I50">
        <v>66.700188254147207</v>
      </c>
      <c r="J50">
        <f t="shared" si="3"/>
        <v>9.2794812951238229E+28</v>
      </c>
    </row>
    <row r="51" spans="1:10" x14ac:dyDescent="0.2">
      <c r="A51">
        <f t="shared" si="5"/>
        <v>49</v>
      </c>
      <c r="B51" s="1">
        <v>726.84167788511797</v>
      </c>
      <c r="C51">
        <f t="shared" si="0"/>
        <v>226.84167788511797</v>
      </c>
      <c r="D51">
        <f t="shared" si="1"/>
        <v>3.2816251481966443E+98</v>
      </c>
      <c r="E51">
        <v>12867.9033685783</v>
      </c>
      <c r="F51">
        <f t="shared" si="4"/>
        <v>760.80588973255533</v>
      </c>
      <c r="G51" t="e">
        <f t="shared" si="2"/>
        <v>#NUM!</v>
      </c>
      <c r="I51">
        <v>66.751998804789295</v>
      </c>
      <c r="J51">
        <f t="shared" si="3"/>
        <v>9.7729288489031328E+28</v>
      </c>
    </row>
    <row r="52" spans="1:10" x14ac:dyDescent="0.2">
      <c r="A52">
        <f t="shared" si="5"/>
        <v>50</v>
      </c>
      <c r="B52" s="1">
        <v>735.39420114849702</v>
      </c>
      <c r="C52">
        <f t="shared" si="0"/>
        <v>235.39420114849702</v>
      </c>
      <c r="D52">
        <f t="shared" si="1"/>
        <v>1.6998188101282202E+102</v>
      </c>
      <c r="E52">
        <v>13395.7003112866</v>
      </c>
      <c r="F52">
        <f t="shared" si="4"/>
        <v>770.05156017649426</v>
      </c>
      <c r="G52" t="e">
        <f t="shared" si="2"/>
        <v>#NUM!</v>
      </c>
      <c r="I52">
        <v>66.755458773641394</v>
      </c>
      <c r="J52">
        <f t="shared" si="3"/>
        <v>9.8068014435835635E+28</v>
      </c>
    </row>
    <row r="53" spans="1:10" x14ac:dyDescent="0.2">
      <c r="A53">
        <f t="shared" si="5"/>
        <v>51</v>
      </c>
      <c r="B53" s="1">
        <v>744.70133824525101</v>
      </c>
      <c r="C53">
        <f t="shared" si="0"/>
        <v>244.70133824525101</v>
      </c>
      <c r="D53">
        <f t="shared" si="1"/>
        <v>1.8725823009416694E+106</v>
      </c>
      <c r="E53">
        <v>13934.317032279299</v>
      </c>
      <c r="F53">
        <f t="shared" si="4"/>
        <v>780.05184445380826</v>
      </c>
      <c r="G53" t="e">
        <f t="shared" si="2"/>
        <v>#NUM!</v>
      </c>
      <c r="I53">
        <v>66.719735689544194</v>
      </c>
      <c r="J53">
        <f t="shared" si="3"/>
        <v>9.4626558197722141E+28</v>
      </c>
    </row>
    <row r="54" spans="1:10" x14ac:dyDescent="0.2">
      <c r="A54">
        <f t="shared" si="5"/>
        <v>52</v>
      </c>
      <c r="B54" s="1">
        <v>756.91570302306502</v>
      </c>
      <c r="C54">
        <f t="shared" si="0"/>
        <v>256.91570302306502</v>
      </c>
      <c r="D54">
        <f t="shared" si="1"/>
        <v>3.7763491165617089E+111</v>
      </c>
      <c r="E54">
        <v>14483.3480564483</v>
      </c>
      <c r="F54">
        <f t="shared" si="4"/>
        <v>792.95935641218216</v>
      </c>
      <c r="G54" t="e">
        <f t="shared" si="2"/>
        <v>#NUM!</v>
      </c>
      <c r="I54">
        <v>66.663882290818194</v>
      </c>
      <c r="J54">
        <f t="shared" si="3"/>
        <v>8.9486231904590015E+28</v>
      </c>
    </row>
    <row r="55" spans="1:10" x14ac:dyDescent="0.2">
      <c r="A55">
        <f t="shared" si="5"/>
        <v>53</v>
      </c>
      <c r="B55" s="1">
        <v>771.22102443982203</v>
      </c>
      <c r="C55">
        <f t="shared" si="0"/>
        <v>271.22102443982203</v>
      </c>
      <c r="D55">
        <f t="shared" si="1"/>
        <v>6.16303012197388E+117</v>
      </c>
      <c r="E55">
        <v>15043.8920160821</v>
      </c>
      <c r="F55">
        <f t="shared" si="4"/>
        <v>807.95782500949917</v>
      </c>
      <c r="G55" t="e">
        <f t="shared" si="2"/>
        <v>#NUM!</v>
      </c>
      <c r="I55">
        <v>66.549813067216604</v>
      </c>
      <c r="J55">
        <f t="shared" si="3"/>
        <v>7.983927540532119E+28</v>
      </c>
    </row>
    <row r="56" spans="1:10" x14ac:dyDescent="0.2">
      <c r="A56">
        <f t="shared" si="5"/>
        <v>54</v>
      </c>
      <c r="B56" s="1">
        <v>782.28141935451094</v>
      </c>
      <c r="C56">
        <f t="shared" si="0"/>
        <v>282.28141935451094</v>
      </c>
      <c r="D56">
        <f t="shared" si="1"/>
        <v>3.9197897189454684E+122</v>
      </c>
      <c r="E56">
        <v>15615.9489111809</v>
      </c>
      <c r="F56">
        <f t="shared" si="4"/>
        <v>819.71136710474798</v>
      </c>
      <c r="G56" t="e">
        <f t="shared" si="2"/>
        <v>#NUM!</v>
      </c>
      <c r="I56">
        <v>66.424692590019106</v>
      </c>
      <c r="J56">
        <f t="shared" si="3"/>
        <v>7.0449425189183648E+28</v>
      </c>
    </row>
    <row r="57" spans="1:10" x14ac:dyDescent="0.2">
      <c r="A57">
        <f t="shared" si="5"/>
        <v>55</v>
      </c>
      <c r="B57" s="1">
        <v>794.51694986429902</v>
      </c>
      <c r="C57">
        <f t="shared" si="0"/>
        <v>294.51694986429902</v>
      </c>
      <c r="D57">
        <f t="shared" si="1"/>
        <v>8.073951811479783E+127</v>
      </c>
      <c r="E57">
        <v>16198.420109455999</v>
      </c>
      <c r="F57">
        <f t="shared" si="4"/>
        <v>832.64004479509606</v>
      </c>
      <c r="G57" t="e">
        <f t="shared" si="2"/>
        <v>#NUM!</v>
      </c>
      <c r="I57">
        <v>66.241223329514696</v>
      </c>
      <c r="J57">
        <f t="shared" si="3"/>
        <v>5.8640513752982505E+28</v>
      </c>
    </row>
    <row r="58" spans="1:10" x14ac:dyDescent="0.2">
      <c r="A58">
        <f t="shared" si="5"/>
        <v>56</v>
      </c>
      <c r="B58" s="1">
        <v>806.02649687616895</v>
      </c>
      <c r="C58">
        <f t="shared" si="0"/>
        <v>306.02649687616895</v>
      </c>
      <c r="D58">
        <f t="shared" si="1"/>
        <v>8.0467203699261846E+132</v>
      </c>
      <c r="E58">
        <v>16790.794765283099</v>
      </c>
      <c r="F58">
        <f t="shared" si="4"/>
        <v>844.84273898752588</v>
      </c>
      <c r="G58" t="e">
        <f t="shared" si="2"/>
        <v>#NUM!</v>
      </c>
      <c r="I58">
        <v>66.041863672516001</v>
      </c>
      <c r="J58">
        <f t="shared" si="3"/>
        <v>4.804154520574811E+28</v>
      </c>
    </row>
    <row r="59" spans="1:10" x14ac:dyDescent="0.2">
      <c r="A59">
        <f t="shared" si="5"/>
        <v>57</v>
      </c>
      <c r="B59" s="1">
        <v>817.14637063991995</v>
      </c>
      <c r="C59">
        <f t="shared" si="0"/>
        <v>317.14637063991995</v>
      </c>
      <c r="D59">
        <f t="shared" si="1"/>
        <v>5.4314867517404718E+137</v>
      </c>
      <c r="E59">
        <v>17393.989199394699</v>
      </c>
      <c r="F59">
        <f t="shared" si="4"/>
        <v>856.65575993183688</v>
      </c>
      <c r="G59" t="e">
        <f t="shared" si="2"/>
        <v>#NUM!</v>
      </c>
      <c r="I59">
        <v>65.781202954330098</v>
      </c>
      <c r="J59">
        <f t="shared" si="3"/>
        <v>3.7018043039237399E+28</v>
      </c>
    </row>
    <row r="60" spans="1:10" x14ac:dyDescent="0.2">
      <c r="A60">
        <f t="shared" si="5"/>
        <v>58</v>
      </c>
      <c r="B60" s="1">
        <v>828.56592427305497</v>
      </c>
      <c r="C60">
        <f t="shared" si="0"/>
        <v>328.56592427305497</v>
      </c>
      <c r="D60">
        <f t="shared" si="1"/>
        <v>4.9472955211113561E+142</v>
      </c>
      <c r="E60">
        <v>18008.0034117906</v>
      </c>
      <c r="F60">
        <f t="shared" si="4"/>
        <v>868.7684607455318</v>
      </c>
      <c r="G60" t="e">
        <f t="shared" si="2"/>
        <v>#NUM!</v>
      </c>
      <c r="I60">
        <v>65.470780147074507</v>
      </c>
      <c r="J60">
        <f t="shared" si="3"/>
        <v>2.713929387601292E+28</v>
      </c>
    </row>
    <row r="61" spans="1:10" x14ac:dyDescent="0.2">
      <c r="A61">
        <f t="shared" si="5"/>
        <v>59</v>
      </c>
      <c r="B61" s="1">
        <v>838.40796700845897</v>
      </c>
      <c r="C61">
        <f t="shared" si="0"/>
        <v>338.40796700845897</v>
      </c>
      <c r="D61">
        <f t="shared" si="1"/>
        <v>9.3049212915160395E+146</v>
      </c>
      <c r="E61">
        <v>18631.227884555301</v>
      </c>
      <c r="F61">
        <f t="shared" si="4"/>
        <v>879.30365066149579</v>
      </c>
      <c r="G61" t="e">
        <f t="shared" si="2"/>
        <v>#NUM!</v>
      </c>
      <c r="I61">
        <v>65.132476810047194</v>
      </c>
      <c r="J61">
        <f t="shared" si="3"/>
        <v>1.9349746124482949E+28</v>
      </c>
    </row>
    <row r="62" spans="1:10" x14ac:dyDescent="0.2">
      <c r="A62">
        <f t="shared" si="5"/>
        <v>60</v>
      </c>
      <c r="B62" s="1">
        <v>846.01841612915905</v>
      </c>
      <c r="C62">
        <f t="shared" si="0"/>
        <v>346.01841612915905</v>
      </c>
      <c r="D62">
        <f t="shared" si="1"/>
        <v>1.8788355188270901E+150</v>
      </c>
      <c r="E62">
        <v>19264.578968423699</v>
      </c>
      <c r="F62">
        <f t="shared" si="4"/>
        <v>887.60724696275577</v>
      </c>
      <c r="G62" t="e">
        <f t="shared" si="2"/>
        <v>#NUM!</v>
      </c>
      <c r="I62">
        <v>64.765293530908195</v>
      </c>
      <c r="J62">
        <f t="shared" si="3"/>
        <v>1.3403233985887997E+28</v>
      </c>
    </row>
    <row r="63" spans="1:10" x14ac:dyDescent="0.2">
      <c r="A63">
        <f t="shared" si="5"/>
        <v>61</v>
      </c>
      <c r="B63" s="1">
        <v>853.61964527674502</v>
      </c>
      <c r="C63">
        <f t="shared" si="0"/>
        <v>353.61964527674502</v>
      </c>
      <c r="D63">
        <f t="shared" si="1"/>
        <v>3.758898824395743E+153</v>
      </c>
      <c r="E63">
        <v>19909.442987757</v>
      </c>
      <c r="F63">
        <f t="shared" si="4"/>
        <v>895.90162329090163</v>
      </c>
      <c r="G63" t="e">
        <f t="shared" si="2"/>
        <v>#NUM!</v>
      </c>
      <c r="I63">
        <v>64.328361094749795</v>
      </c>
      <c r="J63">
        <f t="shared" si="3"/>
        <v>8.6586912380763998E+27</v>
      </c>
    </row>
    <row r="64" spans="1:10" x14ac:dyDescent="0.2">
      <c r="A64">
        <f t="shared" si="5"/>
        <v>62</v>
      </c>
      <c r="B64" s="1">
        <v>861.81506568786403</v>
      </c>
      <c r="C64">
        <f t="shared" si="0"/>
        <v>361.81506568786403</v>
      </c>
      <c r="D64">
        <f t="shared" si="1"/>
        <v>1.3623431038661391E+157</v>
      </c>
      <c r="E64">
        <v>20563.2548731918</v>
      </c>
      <c r="F64">
        <f t="shared" si="4"/>
        <v>904.79019088258065</v>
      </c>
      <c r="G64" t="e">
        <f t="shared" si="2"/>
        <v>#NUM!</v>
      </c>
      <c r="I64">
        <v>63.8745382294614</v>
      </c>
      <c r="J64">
        <f t="shared" si="3"/>
        <v>5.4999594452600973E+27</v>
      </c>
    </row>
    <row r="65" spans="1:10" x14ac:dyDescent="0.2">
      <c r="A65">
        <f t="shared" si="5"/>
        <v>63</v>
      </c>
      <c r="B65" s="1">
        <v>869.48549668167698</v>
      </c>
      <c r="C65">
        <f t="shared" si="0"/>
        <v>369.48549668167698</v>
      </c>
      <c r="D65">
        <f t="shared" si="1"/>
        <v>2.9208708339694235E+160</v>
      </c>
      <c r="E65">
        <v>21227.886536910999</v>
      </c>
      <c r="F65">
        <f t="shared" si="4"/>
        <v>913.15376905695348</v>
      </c>
      <c r="G65" t="e">
        <f t="shared" si="2"/>
        <v>#NUM!</v>
      </c>
      <c r="I65">
        <v>63.370661259648699</v>
      </c>
      <c r="J65">
        <f t="shared" si="3"/>
        <v>3.3229859086390569E+27</v>
      </c>
    </row>
    <row r="66" spans="1:10" x14ac:dyDescent="0.2">
      <c r="A66">
        <f t="shared" si="5"/>
        <v>64</v>
      </c>
      <c r="B66" s="1">
        <v>876.68496489808399</v>
      </c>
      <c r="C66">
        <f t="shared" si="0"/>
        <v>376.68496489808399</v>
      </c>
      <c r="D66">
        <f t="shared" si="1"/>
        <v>3.9102243077176864E+163</v>
      </c>
      <c r="E66">
        <v>21902.932503806402</v>
      </c>
      <c r="F66">
        <f t="shared" si="4"/>
        <v>921.0463844539205</v>
      </c>
      <c r="G66" t="e">
        <f t="shared" si="2"/>
        <v>#NUM!</v>
      </c>
      <c r="I66">
        <v>62.816513795247197</v>
      </c>
      <c r="J66">
        <f t="shared" si="3"/>
        <v>1.9092610538670513E+27</v>
      </c>
    </row>
    <row r="67" spans="1:10" x14ac:dyDescent="0.2">
      <c r="A67">
        <f t="shared" si="5"/>
        <v>65</v>
      </c>
      <c r="B67" s="1">
        <v>883.21853801798602</v>
      </c>
      <c r="C67">
        <f t="shared" ref="C67:C102" si="6">B67-500</f>
        <v>383.21853801798602</v>
      </c>
      <c r="D67">
        <f t="shared" ref="D67:D102" si="7">EXP(C67)</f>
        <v>2.6896540542472286E+166</v>
      </c>
      <c r="E67">
        <v>22587.545436016499</v>
      </c>
      <c r="F67">
        <f t="shared" ref="F67:F102" si="8">B67+A67*LN(2/1)</f>
        <v>928.27310475438242</v>
      </c>
      <c r="G67" t="e">
        <f t="shared" ref="G67:G102" si="9">EXP(F67)</f>
        <v>#NUM!</v>
      </c>
      <c r="I67">
        <v>62.208283296825201</v>
      </c>
      <c r="J67">
        <f t="shared" ref="J67:J102" si="10">EXP(I67)</f>
        <v>1.0392359565385312E+27</v>
      </c>
    </row>
    <row r="68" spans="1:10" x14ac:dyDescent="0.2">
      <c r="A68">
        <f t="shared" si="5"/>
        <v>66</v>
      </c>
      <c r="B68" s="1">
        <v>889.92289719072699</v>
      </c>
      <c r="C68">
        <f t="shared" si="6"/>
        <v>389.92289719072699</v>
      </c>
      <c r="D68">
        <f t="shared" si="7"/>
        <v>2.1946365999976804E+169</v>
      </c>
      <c r="E68">
        <v>23281.368628595301</v>
      </c>
      <c r="F68">
        <f t="shared" si="8"/>
        <v>935.67061110768338</v>
      </c>
      <c r="G68" t="e">
        <f t="shared" si="9"/>
        <v>#NUM!</v>
      </c>
      <c r="I68">
        <v>61.575294912925301</v>
      </c>
      <c r="J68">
        <f t="shared" si="10"/>
        <v>5.5183698248072935E+26</v>
      </c>
    </row>
    <row r="69" spans="1:10" x14ac:dyDescent="0.2">
      <c r="A69">
        <f t="shared" ref="A69:A102" si="11">A68+1</f>
        <v>67</v>
      </c>
      <c r="B69" s="1">
        <v>896.14206151366602</v>
      </c>
      <c r="C69">
        <f t="shared" si="6"/>
        <v>396.14206151366602</v>
      </c>
      <c r="D69">
        <f t="shared" si="7"/>
        <v>1.1023293355728992E+172</v>
      </c>
      <c r="E69">
        <v>23984.758786488899</v>
      </c>
      <c r="F69">
        <f t="shared" si="8"/>
        <v>942.58292261118231</v>
      </c>
      <c r="G69" t="e">
        <f t="shared" si="9"/>
        <v>#NUM!</v>
      </c>
      <c r="I69">
        <v>60.896020527712103</v>
      </c>
      <c r="J69">
        <f t="shared" si="10"/>
        <v>2.7977292607783441E+26</v>
      </c>
    </row>
    <row r="70" spans="1:10" x14ac:dyDescent="0.2">
      <c r="A70">
        <f t="shared" si="11"/>
        <v>68</v>
      </c>
      <c r="B70" s="1">
        <v>901.55959559874498</v>
      </c>
      <c r="C70">
        <f t="shared" si="6"/>
        <v>401.55959559874498</v>
      </c>
      <c r="D70">
        <f t="shared" si="7"/>
        <v>2.4837994343127091E+174</v>
      </c>
      <c r="E70">
        <v>24697.870070377299</v>
      </c>
      <c r="F70">
        <f t="shared" si="8"/>
        <v>948.69360387682127</v>
      </c>
      <c r="G70" t="e">
        <f t="shared" si="9"/>
        <v>#NUM!</v>
      </c>
      <c r="I70">
        <v>60.181164454213601</v>
      </c>
      <c r="J70">
        <f t="shared" si="10"/>
        <v>1.3688240811989158E+26</v>
      </c>
    </row>
    <row r="71" spans="1:10" x14ac:dyDescent="0.2">
      <c r="A71">
        <f t="shared" si="11"/>
        <v>69</v>
      </c>
      <c r="B71" s="1">
        <v>906.47949500498999</v>
      </c>
      <c r="C71">
        <f t="shared" si="6"/>
        <v>406.47949500498999</v>
      </c>
      <c r="D71">
        <f t="shared" si="7"/>
        <v>3.4025278410513076E+176</v>
      </c>
      <c r="E71">
        <v>25419.7215509987</v>
      </c>
      <c r="F71">
        <f t="shared" si="8"/>
        <v>954.30665046362617</v>
      </c>
      <c r="G71" t="e">
        <f t="shared" si="9"/>
        <v>#NUM!</v>
      </c>
      <c r="I71">
        <v>59.4248952297974</v>
      </c>
      <c r="J71">
        <f t="shared" si="10"/>
        <v>6.4254579528298695E+25</v>
      </c>
    </row>
    <row r="72" spans="1:10" x14ac:dyDescent="0.2">
      <c r="A72">
        <f t="shared" si="11"/>
        <v>70</v>
      </c>
      <c r="B72" s="1">
        <v>911.07418928778702</v>
      </c>
      <c r="C72">
        <f t="shared" si="6"/>
        <v>411.07418928778702</v>
      </c>
      <c r="D72">
        <f t="shared" si="7"/>
        <v>3.3670693429610406E+178</v>
      </c>
      <c r="E72">
        <v>26150.783291988901</v>
      </c>
      <c r="F72">
        <f t="shared" si="8"/>
        <v>959.59449192698321</v>
      </c>
      <c r="G72" t="e">
        <f t="shared" si="9"/>
        <v>#NUM!</v>
      </c>
      <c r="I72">
        <v>58.601871602189199</v>
      </c>
      <c r="J72">
        <f t="shared" si="10"/>
        <v>2.8214312095959801E+25</v>
      </c>
    </row>
    <row r="73" spans="1:10" x14ac:dyDescent="0.2">
      <c r="A73">
        <f t="shared" si="11"/>
        <v>71</v>
      </c>
      <c r="B73" s="1">
        <v>915.07129878534602</v>
      </c>
      <c r="C73">
        <f t="shared" si="6"/>
        <v>415.07129878534602</v>
      </c>
      <c r="D73">
        <f t="shared" si="7"/>
        <v>1.8330514668904218E+180</v>
      </c>
      <c r="E73">
        <v>26893.357968444001</v>
      </c>
      <c r="F73">
        <f t="shared" si="8"/>
        <v>964.2847486051021</v>
      </c>
      <c r="G73" t="e">
        <f t="shared" si="9"/>
        <v>#NUM!</v>
      </c>
      <c r="I73">
        <v>57.746054608202897</v>
      </c>
      <c r="J73">
        <f t="shared" si="10"/>
        <v>1.1989273515613513E+25</v>
      </c>
    </row>
    <row r="74" spans="1:10" x14ac:dyDescent="0.2">
      <c r="A74">
        <f t="shared" si="11"/>
        <v>72</v>
      </c>
      <c r="B74" s="1">
        <v>918.44847540460103</v>
      </c>
      <c r="C74">
        <f t="shared" si="6"/>
        <v>418.44847540460103</v>
      </c>
      <c r="D74">
        <f t="shared" si="7"/>
        <v>5.3686343901974979E+181</v>
      </c>
      <c r="E74">
        <v>27645.047585087199</v>
      </c>
      <c r="F74">
        <f t="shared" si="8"/>
        <v>968.35507240491711</v>
      </c>
      <c r="G74" t="e">
        <f t="shared" si="9"/>
        <v>#NUM!</v>
      </c>
      <c r="I74">
        <v>56.834756439823501</v>
      </c>
      <c r="J74">
        <f t="shared" si="10"/>
        <v>4.8197121577318454E+24</v>
      </c>
    </row>
    <row r="75" spans="1:10" x14ac:dyDescent="0.2">
      <c r="A75">
        <f t="shared" si="11"/>
        <v>73</v>
      </c>
      <c r="B75" s="1">
        <v>921.17647844654505</v>
      </c>
      <c r="C75">
        <f t="shared" si="6"/>
        <v>421.17647844654505</v>
      </c>
      <c r="D75">
        <f t="shared" si="7"/>
        <v>8.2152445653363599E+182</v>
      </c>
      <c r="E75">
        <v>28406.863812834101</v>
      </c>
      <c r="F75">
        <f t="shared" si="8"/>
        <v>971.77622262742102</v>
      </c>
      <c r="G75" t="e">
        <f t="shared" si="9"/>
        <v>#NUM!</v>
      </c>
      <c r="I75">
        <v>55.867584188291303</v>
      </c>
      <c r="J75">
        <f t="shared" si="10"/>
        <v>1.8322449367863726E+24</v>
      </c>
    </row>
    <row r="76" spans="1:10" x14ac:dyDescent="0.2">
      <c r="A76">
        <f t="shared" si="11"/>
        <v>74</v>
      </c>
      <c r="B76" s="1">
        <v>923.27851865510297</v>
      </c>
      <c r="C76">
        <f t="shared" si="6"/>
        <v>423.27851865510297</v>
      </c>
      <c r="D76">
        <f t="shared" si="7"/>
        <v>6.722409435303336E+183</v>
      </c>
      <c r="E76">
        <v>29177.890300949701</v>
      </c>
      <c r="F76">
        <f t="shared" si="8"/>
        <v>974.57141001653895</v>
      </c>
      <c r="G76" t="e">
        <f t="shared" si="9"/>
        <v>#NUM!</v>
      </c>
      <c r="I76">
        <v>54.854339431282398</v>
      </c>
      <c r="J76">
        <f t="shared" si="10"/>
        <v>6.6517653953389543E+23</v>
      </c>
    </row>
    <row r="77" spans="1:10" x14ac:dyDescent="0.2">
      <c r="A77">
        <f t="shared" si="11"/>
        <v>75</v>
      </c>
      <c r="B77" s="1">
        <v>924.57551738496397</v>
      </c>
      <c r="C77">
        <f t="shared" si="6"/>
        <v>424.57551738496397</v>
      </c>
      <c r="D77">
        <f t="shared" si="7"/>
        <v>2.4592594648078661E+184</v>
      </c>
      <c r="E77">
        <v>29957.864655166799</v>
      </c>
      <c r="F77">
        <f t="shared" si="8"/>
        <v>976.56155592695984</v>
      </c>
      <c r="G77" t="e">
        <f t="shared" si="9"/>
        <v>#NUM!</v>
      </c>
      <c r="I77">
        <v>53.7883395192775</v>
      </c>
      <c r="J77">
        <f t="shared" si="10"/>
        <v>2.2907571140526035E+23</v>
      </c>
    </row>
    <row r="78" spans="1:10" x14ac:dyDescent="0.2">
      <c r="A78">
        <f t="shared" si="11"/>
        <v>76</v>
      </c>
      <c r="B78" s="1">
        <v>925.04413252539996</v>
      </c>
      <c r="C78">
        <f t="shared" si="6"/>
        <v>425.04413252539996</v>
      </c>
      <c r="D78">
        <f t="shared" si="7"/>
        <v>3.9293554881096166E+184</v>
      </c>
      <c r="E78">
        <v>30746.712757512101</v>
      </c>
      <c r="F78">
        <f t="shared" si="8"/>
        <v>977.72331824795583</v>
      </c>
      <c r="G78" t="e">
        <f t="shared" si="9"/>
        <v>#NUM!</v>
      </c>
      <c r="I78">
        <v>52.665878574276199</v>
      </c>
      <c r="J78">
        <f t="shared" si="10"/>
        <v>7.4559064354213004E+22</v>
      </c>
    </row>
    <row r="79" spans="1:10" x14ac:dyDescent="0.2">
      <c r="A79">
        <f t="shared" si="11"/>
        <v>77</v>
      </c>
      <c r="B79" s="1">
        <v>924.59443240779001</v>
      </c>
      <c r="C79">
        <f t="shared" si="6"/>
        <v>424.59443240779001</v>
      </c>
      <c r="D79">
        <f t="shared" si="7"/>
        <v>2.5062191352522859E+184</v>
      </c>
      <c r="E79">
        <v>31544.675800045399</v>
      </c>
      <c r="F79">
        <f t="shared" si="8"/>
        <v>977.96676531090577</v>
      </c>
      <c r="G79" t="e">
        <f t="shared" si="9"/>
        <v>#NUM!</v>
      </c>
      <c r="I79">
        <v>51.508698307164401</v>
      </c>
      <c r="J79">
        <f t="shared" si="10"/>
        <v>2.3439235624233343E+22</v>
      </c>
    </row>
    <row r="80" spans="1:10" x14ac:dyDescent="0.2">
      <c r="A80">
        <f t="shared" si="11"/>
        <v>78</v>
      </c>
      <c r="B80" s="1">
        <v>922.68036324170203</v>
      </c>
      <c r="C80">
        <f t="shared" si="6"/>
        <v>422.68036324170203</v>
      </c>
      <c r="D80">
        <f t="shared" si="7"/>
        <v>3.6961481017323918E+183</v>
      </c>
      <c r="E80">
        <v>32354.151778043699</v>
      </c>
      <c r="F80">
        <f t="shared" si="8"/>
        <v>976.74584332537779</v>
      </c>
      <c r="G80" t="e">
        <f t="shared" si="9"/>
        <v>#NUM!</v>
      </c>
      <c r="I80">
        <v>50.2743823984855</v>
      </c>
      <c r="J80">
        <f t="shared" si="10"/>
        <v>6.8216095309063153E+21</v>
      </c>
    </row>
    <row r="81" spans="1:10" x14ac:dyDescent="0.2">
      <c r="A81">
        <f t="shared" si="11"/>
        <v>79</v>
      </c>
      <c r="B81" s="1">
        <v>919.25420251933497</v>
      </c>
      <c r="C81">
        <f t="shared" si="6"/>
        <v>419.25420251933497</v>
      </c>
      <c r="D81">
        <f t="shared" si="7"/>
        <v>1.2016740116961841E+182</v>
      </c>
      <c r="E81">
        <v>33175.140691506902</v>
      </c>
      <c r="F81">
        <f t="shared" si="8"/>
        <v>974.01282978357062</v>
      </c>
      <c r="G81" t="e">
        <f t="shared" si="9"/>
        <v>#NUM!</v>
      </c>
      <c r="I81">
        <v>49.015719479861801</v>
      </c>
      <c r="J81">
        <f t="shared" si="10"/>
        <v>1.9375659628094475E+21</v>
      </c>
    </row>
    <row r="82" spans="1:10" x14ac:dyDescent="0.2">
      <c r="A82">
        <f t="shared" si="11"/>
        <v>80</v>
      </c>
      <c r="B82" s="1">
        <v>914.25939445672304</v>
      </c>
      <c r="C82">
        <f t="shared" si="6"/>
        <v>414.25939445672304</v>
      </c>
      <c r="D82">
        <f t="shared" si="7"/>
        <v>8.1389632805282375E+179</v>
      </c>
      <c r="E82">
        <v>34006.9493832546</v>
      </c>
      <c r="F82">
        <f t="shared" si="8"/>
        <v>969.7111689015187</v>
      </c>
      <c r="G82" t="e">
        <f t="shared" si="9"/>
        <v>#NUM!</v>
      </c>
      <c r="I82">
        <v>47.678460587848299</v>
      </c>
      <c r="J82">
        <f t="shared" si="10"/>
        <v>5.0873584534673641E+20</v>
      </c>
    </row>
    <row r="83" spans="1:10" x14ac:dyDescent="0.2">
      <c r="A83">
        <f t="shared" si="11"/>
        <v>81</v>
      </c>
      <c r="B83" s="1">
        <v>907.63993901715003</v>
      </c>
      <c r="C83">
        <f t="shared" si="6"/>
        <v>407.63993901715003</v>
      </c>
      <c r="D83">
        <f t="shared" si="7"/>
        <v>1.0858657088654078E+177</v>
      </c>
      <c r="E83">
        <v>34849.577853286602</v>
      </c>
      <c r="F83">
        <f t="shared" si="8"/>
        <v>963.78486064250558</v>
      </c>
      <c r="G83" t="e">
        <f t="shared" si="9"/>
        <v>#NUM!</v>
      </c>
      <c r="I83">
        <v>46.274610002273597</v>
      </c>
      <c r="J83">
        <f t="shared" si="10"/>
        <v>1.2497057734812249E+20</v>
      </c>
    </row>
    <row r="84" spans="1:10" x14ac:dyDescent="0.2">
      <c r="A84">
        <f t="shared" si="11"/>
        <v>82</v>
      </c>
      <c r="B84" s="1">
        <v>899.349887709585</v>
      </c>
      <c r="C84">
        <f t="shared" si="6"/>
        <v>399.349887709585</v>
      </c>
      <c r="D84">
        <f t="shared" si="7"/>
        <v>2.7255401308106512E+173</v>
      </c>
      <c r="E84">
        <v>35701.1541894201</v>
      </c>
      <c r="F84">
        <f t="shared" si="8"/>
        <v>956.18795651550056</v>
      </c>
      <c r="G84" t="e">
        <f t="shared" si="9"/>
        <v>#NUM!</v>
      </c>
      <c r="I84">
        <v>44.805943897744498</v>
      </c>
      <c r="J84">
        <f t="shared" si="10"/>
        <v>2.8772274251596464E+19</v>
      </c>
    </row>
    <row r="85" spans="1:10" x14ac:dyDescent="0.2">
      <c r="A85">
        <f t="shared" si="11"/>
        <v>83</v>
      </c>
      <c r="B85" s="1">
        <v>889.33957453877997</v>
      </c>
      <c r="C85">
        <f t="shared" si="6"/>
        <v>389.33957453877997</v>
      </c>
      <c r="D85">
        <f t="shared" si="7"/>
        <v>1.224697436388564E+169</v>
      </c>
      <c r="E85">
        <v>36561.107746780603</v>
      </c>
      <c r="F85">
        <f t="shared" si="8"/>
        <v>946.87079052525542</v>
      </c>
      <c r="G85" t="e">
        <f t="shared" si="9"/>
        <v>#NUM!</v>
      </c>
      <c r="I85">
        <v>43.280780965470498</v>
      </c>
      <c r="J85">
        <f t="shared" si="10"/>
        <v>6.2604326214233836E+18</v>
      </c>
    </row>
    <row r="86" spans="1:10" x14ac:dyDescent="0.2">
      <c r="A86">
        <f t="shared" si="11"/>
        <v>84</v>
      </c>
      <c r="B86" s="1">
        <v>877.56596765180404</v>
      </c>
      <c r="C86">
        <f t="shared" si="6"/>
        <v>377.56596765180404</v>
      </c>
      <c r="D86">
        <f t="shared" si="7"/>
        <v>9.4366164950527189E+163</v>
      </c>
      <c r="E86">
        <v>37429.5783173163</v>
      </c>
      <c r="F86">
        <f t="shared" si="8"/>
        <v>935.79033081883949</v>
      </c>
      <c r="G86" t="e">
        <f t="shared" si="9"/>
        <v>#NUM!</v>
      </c>
      <c r="I86">
        <v>41.696149769648599</v>
      </c>
      <c r="J86">
        <f t="shared" si="10"/>
        <v>1.2835351355575992E+18</v>
      </c>
    </row>
    <row r="87" spans="1:10" x14ac:dyDescent="0.2">
      <c r="A87">
        <f t="shared" si="11"/>
        <v>85</v>
      </c>
      <c r="B87" s="1">
        <v>863.96802051016004</v>
      </c>
      <c r="C87">
        <f t="shared" si="6"/>
        <v>363.96802051016004</v>
      </c>
      <c r="D87">
        <f t="shared" si="7"/>
        <v>1.1730131933089854E+158</v>
      </c>
      <c r="E87">
        <v>38306.671281546201</v>
      </c>
      <c r="F87">
        <f t="shared" si="8"/>
        <v>922.88553085775538</v>
      </c>
      <c r="G87" t="e">
        <f t="shared" si="9"/>
        <v>#NUM!</v>
      </c>
      <c r="I87">
        <v>40.025455722904702</v>
      </c>
      <c r="J87">
        <f t="shared" si="10"/>
        <v>2.4145408432414432E+17</v>
      </c>
    </row>
    <row r="88" spans="1:10" x14ac:dyDescent="0.2">
      <c r="A88">
        <f t="shared" si="11"/>
        <v>86</v>
      </c>
      <c r="B88" s="1">
        <v>848.481558907249</v>
      </c>
      <c r="C88">
        <f t="shared" si="6"/>
        <v>348.481558907249</v>
      </c>
      <c r="D88">
        <f t="shared" si="7"/>
        <v>2.2060638520869044E+151</v>
      </c>
      <c r="E88">
        <v>39191.909605374698</v>
      </c>
      <c r="F88">
        <f t="shared" si="8"/>
        <v>908.09221643540434</v>
      </c>
      <c r="G88" t="e">
        <f t="shared" si="9"/>
        <v>#NUM!</v>
      </c>
      <c r="I88">
        <v>38.275686343515602</v>
      </c>
      <c r="J88">
        <f t="shared" si="10"/>
        <v>4.1968105989495216E+16</v>
      </c>
    </row>
    <row r="89" spans="1:10" x14ac:dyDescent="0.2">
      <c r="A89">
        <f t="shared" si="11"/>
        <v>87</v>
      </c>
      <c r="B89" s="1">
        <v>831.03917256029399</v>
      </c>
      <c r="C89">
        <f t="shared" si="6"/>
        <v>331.03917256029399</v>
      </c>
      <c r="D89">
        <f t="shared" si="7"/>
        <v>5.8679436784124881E+143</v>
      </c>
      <c r="E89">
        <v>40085.616142212399</v>
      </c>
      <c r="F89">
        <f t="shared" si="8"/>
        <v>891.34297726900922</v>
      </c>
      <c r="G89" t="e">
        <f t="shared" si="9"/>
        <v>#NUM!</v>
      </c>
      <c r="I89">
        <v>36.448647304976298</v>
      </c>
      <c r="J89">
        <f t="shared" si="10"/>
        <v>6752217099006399</v>
      </c>
    </row>
    <row r="90" spans="1:10" x14ac:dyDescent="0.2">
      <c r="A90">
        <f t="shared" si="11"/>
        <v>88</v>
      </c>
      <c r="B90" s="1">
        <v>811.54060490525001</v>
      </c>
      <c r="C90">
        <f t="shared" si="6"/>
        <v>311.54060490525001</v>
      </c>
      <c r="D90">
        <f t="shared" si="7"/>
        <v>1.9969426801731019E+135</v>
      </c>
      <c r="E90">
        <v>40988.638309935297</v>
      </c>
      <c r="F90">
        <f t="shared" si="8"/>
        <v>872.53755679452524</v>
      </c>
      <c r="G90" t="e">
        <f t="shared" si="9"/>
        <v>#NUM!</v>
      </c>
      <c r="I90">
        <v>34.536563985290599</v>
      </c>
      <c r="J90">
        <f t="shared" si="10"/>
        <v>997790035954207</v>
      </c>
    </row>
    <row r="91" spans="1:10" x14ac:dyDescent="0.2">
      <c r="A91">
        <f t="shared" si="11"/>
        <v>89</v>
      </c>
      <c r="B91" s="1">
        <v>789.91890304886704</v>
      </c>
      <c r="C91">
        <f t="shared" si="6"/>
        <v>289.91890304886704</v>
      </c>
      <c r="D91">
        <f t="shared" si="7"/>
        <v>8.1316708952290487E+125</v>
      </c>
      <c r="E91">
        <v>41900.688396468402</v>
      </c>
      <c r="F91">
        <f t="shared" si="8"/>
        <v>851.60900211870216</v>
      </c>
      <c r="G91" t="e">
        <f t="shared" si="9"/>
        <v>#NUM!</v>
      </c>
      <c r="I91">
        <v>32.527897785480498</v>
      </c>
      <c r="J91">
        <f t="shared" si="10"/>
        <v>133871002657141.98</v>
      </c>
    </row>
    <row r="92" spans="1:10" x14ac:dyDescent="0.2">
      <c r="A92">
        <f t="shared" si="11"/>
        <v>90</v>
      </c>
      <c r="B92" s="1">
        <v>766.07907516334603</v>
      </c>
      <c r="C92">
        <f t="shared" si="6"/>
        <v>266.07907516334603</v>
      </c>
      <c r="D92">
        <f t="shared" si="7"/>
        <v>3.6030815629883363E+115</v>
      </c>
      <c r="E92">
        <v>42820.817131219803</v>
      </c>
      <c r="F92">
        <f t="shared" si="8"/>
        <v>828.46232141374117</v>
      </c>
      <c r="G92" t="e">
        <f t="shared" si="9"/>
        <v>#NUM!</v>
      </c>
      <c r="I92">
        <v>30.424322291069501</v>
      </c>
      <c r="J92">
        <f t="shared" si="10"/>
        <v>16334855110628.742</v>
      </c>
    </row>
    <row r="93" spans="1:10" x14ac:dyDescent="0.2">
      <c r="A93">
        <f t="shared" si="11"/>
        <v>91</v>
      </c>
      <c r="B93" s="1">
        <v>739.90851011705297</v>
      </c>
      <c r="C93">
        <f t="shared" si="6"/>
        <v>239.90851011705297</v>
      </c>
      <c r="D93">
        <f t="shared" si="7"/>
        <v>1.5521800795567344E+104</v>
      </c>
      <c r="E93">
        <v>43749.414078980502</v>
      </c>
      <c r="F93">
        <f t="shared" si="8"/>
        <v>802.98490354800799</v>
      </c>
      <c r="G93" t="e">
        <f t="shared" si="9"/>
        <v>#NUM!</v>
      </c>
      <c r="I93">
        <v>28.1961126957228</v>
      </c>
      <c r="J93">
        <f t="shared" si="10"/>
        <v>1759608919966.0981</v>
      </c>
    </row>
    <row r="94" spans="1:10" x14ac:dyDescent="0.2">
      <c r="A94">
        <f t="shared" si="11"/>
        <v>92</v>
      </c>
      <c r="B94" s="1">
        <v>711.32688319527097</v>
      </c>
      <c r="C94">
        <f t="shared" si="6"/>
        <v>211.32688319527097</v>
      </c>
      <c r="D94">
        <f t="shared" si="7"/>
        <v>5.9992816245172336E+91</v>
      </c>
      <c r="E94">
        <v>44687.125966929299</v>
      </c>
      <c r="F94">
        <f t="shared" si="8"/>
        <v>775.09642380678588</v>
      </c>
      <c r="G94" t="e">
        <f t="shared" si="9"/>
        <v>#NUM!</v>
      </c>
      <c r="I94">
        <v>25.881421051795499</v>
      </c>
      <c r="J94">
        <f t="shared" si="10"/>
        <v>173843455782.48331</v>
      </c>
    </row>
    <row r="95" spans="1:10" x14ac:dyDescent="0.2">
      <c r="A95">
        <f t="shared" si="11"/>
        <v>93</v>
      </c>
      <c r="B95" s="1">
        <v>680.19435245160003</v>
      </c>
      <c r="C95">
        <f t="shared" si="6"/>
        <v>180.19435245160003</v>
      </c>
      <c r="D95">
        <f t="shared" si="7"/>
        <v>1.8088932570466023E+78</v>
      </c>
      <c r="E95">
        <v>45634.271278799599</v>
      </c>
      <c r="F95">
        <f t="shared" si="8"/>
        <v>744.65704024367494</v>
      </c>
      <c r="G95" t="e">
        <f t="shared" si="9"/>
        <v>#NUM!</v>
      </c>
      <c r="I95">
        <v>23.467580098290099</v>
      </c>
      <c r="J95">
        <f t="shared" si="10"/>
        <v>15553944333.436964</v>
      </c>
    </row>
    <row r="96" spans="1:10" x14ac:dyDescent="0.2">
      <c r="A96">
        <f t="shared" si="11"/>
        <v>94</v>
      </c>
      <c r="B96" s="1">
        <v>646.38991040495102</v>
      </c>
      <c r="C96">
        <f t="shared" si="6"/>
        <v>146.38991040495102</v>
      </c>
      <c r="D96">
        <f t="shared" si="7"/>
        <v>3.7699040353670767E+63</v>
      </c>
      <c r="E96">
        <v>46590.531530858003</v>
      </c>
      <c r="F96">
        <f t="shared" si="8"/>
        <v>711.54574537758594</v>
      </c>
      <c r="G96" t="e">
        <f t="shared" si="9"/>
        <v>#NUM!</v>
      </c>
      <c r="I96">
        <v>20.866650523199699</v>
      </c>
      <c r="J96">
        <f t="shared" si="10"/>
        <v>1154173711.0381618</v>
      </c>
    </row>
    <row r="97" spans="1:10" x14ac:dyDescent="0.2">
      <c r="A97">
        <f t="shared" si="11"/>
        <v>95</v>
      </c>
      <c r="B97" s="1">
        <v>609.73881154619903</v>
      </c>
      <c r="C97">
        <f t="shared" si="6"/>
        <v>109.73881154619903</v>
      </c>
      <c r="D97">
        <f t="shared" si="7"/>
        <v>4.5599523571526939E+47</v>
      </c>
      <c r="E97">
        <v>47556.512908911398</v>
      </c>
      <c r="F97">
        <f t="shared" si="8"/>
        <v>675.58779369939384</v>
      </c>
      <c r="G97">
        <f t="shared" si="9"/>
        <v>2.5354254469638239E+293</v>
      </c>
      <c r="I97">
        <v>18.114732919158101</v>
      </c>
      <c r="J97">
        <f t="shared" si="10"/>
        <v>73642504.158180341</v>
      </c>
    </row>
    <row r="98" spans="1:10" x14ac:dyDescent="0.2">
      <c r="A98">
        <f t="shared" si="11"/>
        <v>96</v>
      </c>
      <c r="B98" s="1">
        <v>570.07644801114304</v>
      </c>
      <c r="C98">
        <f t="shared" si="6"/>
        <v>70.076448011143043</v>
      </c>
      <c r="D98">
        <f t="shared" si="7"/>
        <v>2.7152803869228658E+30</v>
      </c>
      <c r="E98">
        <v>48531.234483697699</v>
      </c>
      <c r="F98">
        <f t="shared" si="8"/>
        <v>636.61857734489774</v>
      </c>
      <c r="G98">
        <f t="shared" si="9"/>
        <v>3.0195012795898399E+276</v>
      </c>
      <c r="I98">
        <v>15.160365786311999</v>
      </c>
      <c r="J98">
        <f t="shared" si="10"/>
        <v>3837630.9202127336</v>
      </c>
    </row>
    <row r="99" spans="1:10" x14ac:dyDescent="0.2">
      <c r="A99">
        <f t="shared" si="11"/>
        <v>97</v>
      </c>
      <c r="B99" s="1">
        <v>527.18022258683197</v>
      </c>
      <c r="C99">
        <f t="shared" si="6"/>
        <v>27.180222586831974</v>
      </c>
      <c r="D99">
        <f t="shared" si="7"/>
        <v>637119190227.19458</v>
      </c>
      <c r="E99">
        <v>49512.883056009203</v>
      </c>
      <c r="F99">
        <f t="shared" si="8"/>
        <v>594.41549910114668</v>
      </c>
      <c r="G99">
        <f t="shared" si="9"/>
        <v>1.4170044606866739E+258</v>
      </c>
      <c r="I99">
        <v>11.9793326504101</v>
      </c>
      <c r="J99">
        <f t="shared" si="10"/>
        <v>159425.60250434367</v>
      </c>
    </row>
    <row r="100" spans="1:10" x14ac:dyDescent="0.2">
      <c r="A100">
        <f t="shared" si="11"/>
        <v>98</v>
      </c>
      <c r="B100" s="1">
        <v>480.78591116647198</v>
      </c>
      <c r="C100">
        <f t="shared" si="6"/>
        <v>-19.214088833528024</v>
      </c>
      <c r="D100">
        <f t="shared" si="7"/>
        <v>4.5230068429544642E-9</v>
      </c>
      <c r="E100">
        <v>50500.341135793002</v>
      </c>
      <c r="F100">
        <f t="shared" si="8"/>
        <v>548.71433486134663</v>
      </c>
      <c r="G100">
        <f t="shared" si="9"/>
        <v>2.011906396948228E+238</v>
      </c>
      <c r="I100">
        <v>8.5122313337400506</v>
      </c>
      <c r="J100">
        <f t="shared" si="10"/>
        <v>4975.2521600233076</v>
      </c>
    </row>
    <row r="101" spans="1:10" x14ac:dyDescent="0.2">
      <c r="A101">
        <f t="shared" si="11"/>
        <v>99</v>
      </c>
      <c r="B101" s="1">
        <v>430.47552757259098</v>
      </c>
      <c r="C101">
        <f t="shared" si="6"/>
        <v>-69.524472427409023</v>
      </c>
      <c r="D101">
        <f t="shared" si="7"/>
        <v>6.3959530563125207E-31</v>
      </c>
      <c r="E101">
        <v>51495.217216311401</v>
      </c>
      <c r="F101">
        <f t="shared" si="8"/>
        <v>499.09709844802558</v>
      </c>
      <c r="G101">
        <f t="shared" si="9"/>
        <v>5.6900461641443093E+216</v>
      </c>
      <c r="I101">
        <v>4.5925281691556501</v>
      </c>
      <c r="J101">
        <f t="shared" si="10"/>
        <v>98.743755778151453</v>
      </c>
    </row>
    <row r="102" spans="1:10" x14ac:dyDescent="0.2">
      <c r="A102">
        <f t="shared" si="11"/>
        <v>100</v>
      </c>
      <c r="B102" s="1">
        <v>375.48271965205703</v>
      </c>
      <c r="C102">
        <f t="shared" si="6"/>
        <v>-124.51728034794297</v>
      </c>
      <c r="D102">
        <f t="shared" si="7"/>
        <v>8.3720582872874352E-55</v>
      </c>
      <c r="E102">
        <v>52497.415927347698</v>
      </c>
      <c r="F102">
        <f t="shared" si="8"/>
        <v>444.79743770805158</v>
      </c>
      <c r="G102">
        <f t="shared" si="9"/>
        <v>1.4896106248483655E+193</v>
      </c>
      <c r="I102">
        <v>-4.2275663371143801E-2</v>
      </c>
      <c r="J102">
        <f t="shared" si="10"/>
        <v>0.95860549172533494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2015-10-01T23:57:35Z</dcterms:created>
  <dcterms:modified xsi:type="dcterms:W3CDTF">2015-10-22T23:41:40Z</dcterms:modified>
</cp:coreProperties>
</file>