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SUS_2D/Data/Lgas_10_10/"/>
    </mc:Choice>
  </mc:AlternateContent>
  <bookViews>
    <workbookView xWindow="0" yWindow="3100" windowWidth="25600" windowHeight="10040" tabRatio="500"/>
  </bookViews>
  <sheets>
    <sheet name="Sheet1" sheetId="1" r:id="rId1"/>
  </sheets>
  <definedNames>
    <definedName name="SUSWeight_function" localSheetId="0">Sheet1!$B$2:$B$102</definedName>
    <definedName name="SUSWeight_function_1" localSheetId="0">Sheet1!#REF!</definedName>
    <definedName name="Weight_function_1" localSheetId="0">Sheet1!#REF!</definedName>
    <definedName name="Weight_function_2" localSheetId="0">Sheet1!#REF!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connections.xml><?xml version="1.0" encoding="utf-8"?>
<connections xmlns="http://schemas.openxmlformats.org/spreadsheetml/2006/main">
  <connection id="1" name="SUSWeight_function" type="6" refreshedVersion="0" background="1" saveData="1">
    <textPr fileType="mac" sourceFile="/Users/Yuding/Dropbox/SUS_2D/Data/Lgas_30_30/SUSWeight_function.txt">
      <textFields>
        <textField/>
      </textFields>
    </textPr>
  </connection>
  <connection id="2" name="SUSWeight_function1" type="6" refreshedVersion="0" background="1" saveData="1">
    <textPr fileType="mac" sourceFile="/Users/Yuding/Dropbox/SUS_2D/SUSWeight_function.txt">
      <textFields>
        <textField/>
      </textFields>
    </textPr>
  </connection>
  <connection id="3" name="SUSWeight_function3" type="6" refreshedVersion="0" background="1" saveData="1">
    <textPr fileType="mac" sourceFile="/Users/Yuding/Dropbox/SUS_2D/SUSWeight_function.txt">
      <textFields>
        <textField/>
      </textFields>
    </textPr>
  </connection>
  <connection id="4" name="Weight_function" type="6" refreshedVersion="0" background="1" saveData="1">
    <textPr fileType="mac" sourceFile="/Users/Yuding/Dropbox/WangL2DE+/Weight_function.txt">
      <textFields>
        <textField/>
      </textFields>
    </textPr>
  </connection>
  <connection id="5" name="Weight_function1" type="6" refreshedVersion="0" background="1" saveData="1">
    <textPr fileType="mac" sourceFile="/Users/Yuding/Dropbox/WangL2DE+/Datas/z=exp(1.8*(-2.0)),gas,beta=1.8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<sst xmlns="http://schemas.openxmlformats.org/spreadsheetml/2006/main" count="11" uniqueCount="11">
  <si>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idx</t>
  </si>
  <si>
    <t>WF</t>
  </si>
  <si>
    <t>P(N)</t>
  </si>
  <si>
    <t>F(N=2)</t>
  </si>
  <si>
    <t>P(n=2)</t>
  </si>
  <si>
    <t>F(N=3)</t>
  </si>
  <si>
    <t>P(n=3)</t>
  </si>
  <si>
    <t>F(N=4)</t>
  </si>
  <si>
    <t>F(N=5)</t>
  </si>
  <si>
    <t>P(N=5</t>
  </si>
  <si>
    <t>P(N=4)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</si>
</sst>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4.61864097044733</c:v>
                </c:pt>
                <c:pt idx="2">
                  <c:v>8.51099200537599</c:v>
                </c:pt>
                <c:pt idx="3">
                  <c:v>12.0089842103368</c:v>
                </c:pt>
                <c:pt idx="4">
                  <c:v>15.1904495711997</c:v>
                </c:pt>
                <c:pt idx="5">
                  <c:v>18.1527361247507</c:v>
                </c:pt>
                <c:pt idx="6">
                  <c:v>20.928484810679</c:v>
                </c:pt>
                <c:pt idx="7">
                  <c:v>23.5579076507428</c:v>
                </c:pt>
                <c:pt idx="8">
                  <c:v>25.9929619881757</c:v>
                </c:pt>
                <c:pt idx="9">
                  <c:v>28.3107773751241</c:v>
                </c:pt>
                <c:pt idx="10">
                  <c:v>30.5236774112339</c:v>
                </c:pt>
                <c:pt idx="11">
                  <c:v>32.6353461852956</c:v>
                </c:pt>
                <c:pt idx="12">
                  <c:v>34.6060104732729</c:v>
                </c:pt>
                <c:pt idx="13">
                  <c:v>36.5139064245032</c:v>
                </c:pt>
                <c:pt idx="14">
                  <c:v>38.3247418339487</c:v>
                </c:pt>
                <c:pt idx="15">
                  <c:v>40.0668368891327</c:v>
                </c:pt>
                <c:pt idx="16">
                  <c:v>41.7233041505475</c:v>
                </c:pt>
                <c:pt idx="17">
                  <c:v>43.3189101873185</c:v>
                </c:pt>
                <c:pt idx="18">
                  <c:v>44.8437739283669</c:v>
                </c:pt>
                <c:pt idx="19">
                  <c:v>46.302735330328</c:v>
                </c:pt>
                <c:pt idx="20">
                  <c:v>47.7041857773676</c:v>
                </c:pt>
                <c:pt idx="21">
                  <c:v>49.0187399417593</c:v>
                </c:pt>
                <c:pt idx="22">
                  <c:v>50.2893337614979</c:v>
                </c:pt>
                <c:pt idx="23">
                  <c:v>51.5041191733396</c:v>
                </c:pt>
                <c:pt idx="24">
                  <c:v>52.6690899393437</c:v>
                </c:pt>
                <c:pt idx="25">
                  <c:v>53.7854608305024</c:v>
                </c:pt>
                <c:pt idx="26">
                  <c:v>54.8546101764811</c:v>
                </c:pt>
                <c:pt idx="27">
                  <c:v>55.8740080857191</c:v>
                </c:pt>
                <c:pt idx="28">
                  <c:v>56.85051957634</c:v>
                </c:pt>
                <c:pt idx="29">
                  <c:v>57.7601559191788</c:v>
                </c:pt>
                <c:pt idx="30">
                  <c:v>58.6167375330036</c:v>
                </c:pt>
                <c:pt idx="31">
                  <c:v>59.435624391558</c:v>
                </c:pt>
                <c:pt idx="32">
                  <c:v>60.2041244458289</c:v>
                </c:pt>
                <c:pt idx="33">
                  <c:v>60.8999727895307</c:v>
                </c:pt>
                <c:pt idx="34">
                  <c:v>61.5885335623747</c:v>
                </c:pt>
                <c:pt idx="35">
                  <c:v>62.2317354405412</c:v>
                </c:pt>
                <c:pt idx="36">
                  <c:v>62.8430627400874</c:v>
                </c:pt>
                <c:pt idx="37">
                  <c:v>63.4103077699388</c:v>
                </c:pt>
                <c:pt idx="38">
                  <c:v>63.9283397664719</c:v>
                </c:pt>
                <c:pt idx="39">
                  <c:v>64.38270989110001</c:v>
                </c:pt>
                <c:pt idx="40">
                  <c:v>64.8059901278112</c:v>
                </c:pt>
                <c:pt idx="41">
                  <c:v>65.18141077079331</c:v>
                </c:pt>
                <c:pt idx="42">
                  <c:v>65.5004496425944</c:v>
                </c:pt>
                <c:pt idx="43">
                  <c:v>65.8030926654023</c:v>
                </c:pt>
                <c:pt idx="44">
                  <c:v>66.067281242565</c:v>
                </c:pt>
                <c:pt idx="45">
                  <c:v>66.28553436858211</c:v>
                </c:pt>
                <c:pt idx="46">
                  <c:v>66.46630139934</c:v>
                </c:pt>
                <c:pt idx="47">
                  <c:v>66.61193277732281</c:v>
                </c:pt>
                <c:pt idx="48">
                  <c:v>66.7001882541472</c:v>
                </c:pt>
                <c:pt idx="49">
                  <c:v>66.7519988047893</c:v>
                </c:pt>
                <c:pt idx="50">
                  <c:v>66.75545877364139</c:v>
                </c:pt>
                <c:pt idx="51">
                  <c:v>66.7197356895442</c:v>
                </c:pt>
                <c:pt idx="52">
                  <c:v>66.66388229081819</c:v>
                </c:pt>
                <c:pt idx="53">
                  <c:v>66.5498130672166</c:v>
                </c:pt>
                <c:pt idx="54">
                  <c:v>66.4246925900191</c:v>
                </c:pt>
                <c:pt idx="55">
                  <c:v>66.2412233295147</c:v>
                </c:pt>
                <c:pt idx="56">
                  <c:v>66.041863672516</c:v>
                </c:pt>
                <c:pt idx="57">
                  <c:v>65.7812029543301</c:v>
                </c:pt>
                <c:pt idx="58">
                  <c:v>65.47078014707451</c:v>
                </c:pt>
                <c:pt idx="59">
                  <c:v>65.13247681004719</c:v>
                </c:pt>
                <c:pt idx="60">
                  <c:v>64.7652935309082</c:v>
                </c:pt>
                <c:pt idx="61">
                  <c:v>64.32836109474979</c:v>
                </c:pt>
                <c:pt idx="62">
                  <c:v>63.8745382294614</c:v>
                </c:pt>
                <c:pt idx="63">
                  <c:v>63.3706612596487</c:v>
                </c:pt>
                <c:pt idx="64">
                  <c:v>62.8165137952472</c:v>
                </c:pt>
                <c:pt idx="65">
                  <c:v>62.2082832968252</c:v>
                </c:pt>
                <c:pt idx="66">
                  <c:v>61.5752949129253</c:v>
                </c:pt>
                <c:pt idx="67">
                  <c:v>60.8960205277121</c:v>
                </c:pt>
                <c:pt idx="68">
                  <c:v>60.1811644542136</c:v>
                </c:pt>
                <c:pt idx="69">
                  <c:v>59.4248952297974</c:v>
                </c:pt>
                <c:pt idx="70">
                  <c:v>58.6018716021892</c:v>
                </c:pt>
                <c:pt idx="71">
                  <c:v>57.7460546082029</c:v>
                </c:pt>
                <c:pt idx="72">
                  <c:v>56.8347564398235</c:v>
                </c:pt>
                <c:pt idx="73">
                  <c:v>55.8675841882913</c:v>
                </c:pt>
                <c:pt idx="74">
                  <c:v>54.8543394312824</c:v>
                </c:pt>
                <c:pt idx="75">
                  <c:v>53.7883395192775</c:v>
                </c:pt>
                <c:pt idx="76">
                  <c:v>52.6658785742762</c:v>
                </c:pt>
                <c:pt idx="77">
                  <c:v>51.5086983071644</c:v>
                </c:pt>
                <c:pt idx="78">
                  <c:v>50.2743823984855</c:v>
                </c:pt>
                <c:pt idx="79">
                  <c:v>49.0157194798618</c:v>
                </c:pt>
                <c:pt idx="80">
                  <c:v>47.6784605878483</c:v>
                </c:pt>
                <c:pt idx="81">
                  <c:v>46.2746100022736</c:v>
                </c:pt>
                <c:pt idx="82">
                  <c:v>44.8059438977445</c:v>
                </c:pt>
                <c:pt idx="83">
                  <c:v>43.2807809654705</c:v>
                </c:pt>
                <c:pt idx="84">
                  <c:v>41.6961497696486</c:v>
                </c:pt>
                <c:pt idx="85">
                  <c:v>40.0254557229047</c:v>
                </c:pt>
                <c:pt idx="86">
                  <c:v>38.2756863435156</c:v>
                </c:pt>
                <c:pt idx="87">
                  <c:v>36.4486473049763</c:v>
                </c:pt>
                <c:pt idx="88">
                  <c:v>34.5365639852906</c:v>
                </c:pt>
                <c:pt idx="89">
                  <c:v>32.5278977854805</c:v>
                </c:pt>
                <c:pt idx="90">
                  <c:v>30.4243222910695</c:v>
                </c:pt>
                <c:pt idx="91">
                  <c:v>28.1961126957228</c:v>
                </c:pt>
                <c:pt idx="92">
                  <c:v>25.8814210517955</c:v>
                </c:pt>
                <c:pt idx="93">
                  <c:v>23.4675800982901</c:v>
                </c:pt>
                <c:pt idx="94">
                  <c:v>20.8666505231997</c:v>
                </c:pt>
                <c:pt idx="95">
                  <c:v>18.1147329191581</c:v>
                </c:pt>
                <c:pt idx="96">
                  <c:v>15.160365786312</c:v>
                </c:pt>
                <c:pt idx="97">
                  <c:v>11.9793326504101</c:v>
                </c:pt>
                <c:pt idx="98">
                  <c:v>8.51223133374005</c:v>
                </c:pt>
                <c:pt idx="99">
                  <c:v>4.59252816915565</c:v>
                </c:pt>
                <c:pt idx="100">
                  <c:v>-0.0422756633711438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60800"/>
        <c:axId val="-2119546688"/>
      </c:scatterChart>
      <c:valAx>
        <c:axId val="-21171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46688"/>
        <c:crosses val="autoZero"/>
        <c:crossBetween val="midCat"/>
      </c:valAx>
      <c:valAx>
        <c:axId val="-21195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Sheet1!$C$2:$C$102</c:f>
              <c:numCache>
                <c:formatCode>General</c:formatCode>
                <c:ptCount val="101"/>
                <c:pt idx="0">
                  <c:v>1.0</c:v>
                </c:pt>
                <c:pt idx="1">
                  <c:v>101.3561924257927</c:v>
                </c:pt>
                <c:pt idx="2">
                  <c:v>4969.090008156551</c:v>
                </c:pt>
                <c:pt idx="3">
                  <c:v>164223.6028742574</c:v>
                </c:pt>
                <c:pt idx="4">
                  <c:v>3.95483552294268E6</c:v>
                </c:pt>
                <c:pt idx="5">
                  <c:v>7.64950143479454E7</c:v>
                </c:pt>
                <c:pt idx="6">
                  <c:v>1.22779389014025E9</c:v>
                </c:pt>
                <c:pt idx="7">
                  <c:v>1.70243013383138E10</c:v>
                </c:pt>
                <c:pt idx="8">
                  <c:v>1.94356898367925E11</c:v>
                </c:pt>
                <c:pt idx="9">
                  <c:v>1.97339667631297E12</c:v>
                </c:pt>
                <c:pt idx="10">
                  <c:v>1.80411686811562E13</c:v>
                </c:pt>
                <c:pt idx="11">
                  <c:v>1.49056446439066E14</c:v>
                </c:pt>
                <c:pt idx="12">
                  <c:v>1.06954580640593E15</c:v>
                </c:pt>
                <c:pt idx="13">
                  <c:v>7.20755678856375E15</c:v>
                </c:pt>
                <c:pt idx="14">
                  <c:v>4.4078204842998E16</c:v>
                </c:pt>
                <c:pt idx="15">
                  <c:v>2.51655350387438E17</c:v>
                </c:pt>
                <c:pt idx="16">
                  <c:v>1.31886626403115E18</c:v>
                </c:pt>
                <c:pt idx="17">
                  <c:v>6.5037472671463E18</c:v>
                </c:pt>
                <c:pt idx="18">
                  <c:v>2.98815805207785E19</c:v>
                </c:pt>
                <c:pt idx="19">
                  <c:v>1.28535310495432E20</c:v>
                </c:pt>
                <c:pt idx="20">
                  <c:v>5.21992961186553E20</c:v>
                </c:pt>
                <c:pt idx="21">
                  <c:v>1.94342715427068E21</c:v>
                </c:pt>
                <c:pt idx="22">
                  <c:v>6.92436816793126E21</c:v>
                </c:pt>
                <c:pt idx="23">
                  <c:v>2.33321495953067E22</c:v>
                </c:pt>
                <c:pt idx="24">
                  <c:v>7.47988855996269E22</c:v>
                </c:pt>
                <c:pt idx="25">
                  <c:v>2.28417221973991E23</c:v>
                </c:pt>
                <c:pt idx="26">
                  <c:v>6.65356657270171E23</c:v>
                </c:pt>
                <c:pt idx="27">
                  <c:v>1.84405297653466E24</c:v>
                </c:pt>
                <c:pt idx="28">
                  <c:v>4.89628788970377E24</c:v>
                </c:pt>
                <c:pt idx="29">
                  <c:v>1.21595356279966E25</c:v>
                </c:pt>
                <c:pt idx="30">
                  <c:v>2.86368772375658E25</c:v>
                </c:pt>
                <c:pt idx="31">
                  <c:v>6.49476888982687E25</c:v>
                </c:pt>
                <c:pt idx="32">
                  <c:v>1.40061584331886E26</c:v>
                </c:pt>
                <c:pt idx="33">
                  <c:v>2.80880849891761E26</c:v>
                </c:pt>
                <c:pt idx="34">
                  <c:v>5.59191130933537E26</c:v>
                </c:pt>
                <c:pt idx="35">
                  <c:v>1.06389630631773E27</c:v>
                </c:pt>
                <c:pt idx="36">
                  <c:v>1.96062878260875E27</c:v>
                </c:pt>
                <c:pt idx="37">
                  <c:v>3.45737717291344E27</c:v>
                </c:pt>
                <c:pt idx="38">
                  <c:v>5.80397051929952E27</c:v>
                </c:pt>
                <c:pt idx="39">
                  <c:v>9.14230352264936E27</c:v>
                </c:pt>
                <c:pt idx="40">
                  <c:v>1.39599514142274E28</c:v>
                </c:pt>
                <c:pt idx="41">
                  <c:v>2.03201551893865E28</c:v>
                </c:pt>
                <c:pt idx="42">
                  <c:v>2.79565671250903E28</c:v>
                </c:pt>
                <c:pt idx="43">
                  <c:v>3.78372911457203E28</c:v>
                </c:pt>
                <c:pt idx="44">
                  <c:v>4.92782955575012E28</c:v>
                </c:pt>
                <c:pt idx="45">
                  <c:v>6.12973650639153E28</c:v>
                </c:pt>
                <c:pt idx="46">
                  <c:v>7.34425808876743E28</c:v>
                </c:pt>
                <c:pt idx="47">
                  <c:v>8.49561521629225E28</c:v>
                </c:pt>
                <c:pt idx="48">
                  <c:v>9.27948129512382E28</c:v>
                </c:pt>
                <c:pt idx="49">
                  <c:v>9.77292884890313E28</c:v>
                </c:pt>
                <c:pt idx="50">
                  <c:v>9.80680144358356E28</c:v>
                </c:pt>
                <c:pt idx="51">
                  <c:v>9.46265581977221E28</c:v>
                </c:pt>
                <c:pt idx="52">
                  <c:v>8.948623190459E28</c:v>
                </c:pt>
                <c:pt idx="53">
                  <c:v>7.98392754053212E28</c:v>
                </c:pt>
                <c:pt idx="54">
                  <c:v>7.04494251891836E28</c:v>
                </c:pt>
                <c:pt idx="55">
                  <c:v>5.86405137529825E28</c:v>
                </c:pt>
                <c:pt idx="56">
                  <c:v>4.80415452057481E28</c:v>
                </c:pt>
                <c:pt idx="57">
                  <c:v>3.70180430392374E28</c:v>
                </c:pt>
                <c:pt idx="58">
                  <c:v>2.71392938760129E28</c:v>
                </c:pt>
                <c:pt idx="59">
                  <c:v>1.93497461244829E28</c:v>
                </c:pt>
                <c:pt idx="60">
                  <c:v>1.3403233985888E28</c:v>
                </c:pt>
                <c:pt idx="61">
                  <c:v>8.6586912380764E27</c:v>
                </c:pt>
                <c:pt idx="62">
                  <c:v>5.4999594452601E27</c:v>
                </c:pt>
                <c:pt idx="63">
                  <c:v>3.32298590863906E27</c:v>
                </c:pt>
                <c:pt idx="64">
                  <c:v>1.90926105386705E27</c:v>
                </c:pt>
                <c:pt idx="65">
                  <c:v>1.03923595653853E27</c:v>
                </c:pt>
                <c:pt idx="66">
                  <c:v>5.51836982480729E26</c:v>
                </c:pt>
                <c:pt idx="67">
                  <c:v>2.79772926077834E26</c:v>
                </c:pt>
                <c:pt idx="68">
                  <c:v>1.36882408119892E26</c:v>
                </c:pt>
                <c:pt idx="69">
                  <c:v>6.42545795282987E25</c:v>
                </c:pt>
                <c:pt idx="70">
                  <c:v>2.82143120959598E25</c:v>
                </c:pt>
                <c:pt idx="71">
                  <c:v>1.19892735156135E25</c:v>
                </c:pt>
                <c:pt idx="72">
                  <c:v>4.81971215773185E24</c:v>
                </c:pt>
                <c:pt idx="73">
                  <c:v>1.83224493678637E24</c:v>
                </c:pt>
                <c:pt idx="74">
                  <c:v>6.65176539533895E23</c:v>
                </c:pt>
                <c:pt idx="75">
                  <c:v>2.2907571140526E23</c:v>
                </c:pt>
                <c:pt idx="76">
                  <c:v>7.4559064354213E22</c:v>
                </c:pt>
                <c:pt idx="77">
                  <c:v>2.34392356242333E22</c:v>
                </c:pt>
                <c:pt idx="78">
                  <c:v>6.82160953090631E21</c:v>
                </c:pt>
                <c:pt idx="79">
                  <c:v>1.93756596280945E21</c:v>
                </c:pt>
                <c:pt idx="80">
                  <c:v>5.08735845346736E20</c:v>
                </c:pt>
                <c:pt idx="81">
                  <c:v>1.24970577348122E20</c:v>
                </c:pt>
                <c:pt idx="82">
                  <c:v>2.87722742515965E19</c:v>
                </c:pt>
                <c:pt idx="83">
                  <c:v>6.26043262142338E18</c:v>
                </c:pt>
                <c:pt idx="84">
                  <c:v>1.2835351355576E18</c:v>
                </c:pt>
                <c:pt idx="85">
                  <c:v>2.41454084324144E17</c:v>
                </c:pt>
                <c:pt idx="86">
                  <c:v>4.19681059894952E16</c:v>
                </c:pt>
                <c:pt idx="87">
                  <c:v>6.7522170990064E15</c:v>
                </c:pt>
                <c:pt idx="88">
                  <c:v>9.97790035954207E14</c:v>
                </c:pt>
                <c:pt idx="89">
                  <c:v>1.33871002657142E14</c:v>
                </c:pt>
                <c:pt idx="90">
                  <c:v>1.63348551106287E13</c:v>
                </c:pt>
                <c:pt idx="91">
                  <c:v>1.7596089199661E12</c:v>
                </c:pt>
                <c:pt idx="92">
                  <c:v>1.73843455782483E11</c:v>
                </c:pt>
                <c:pt idx="93">
                  <c:v>1.5553944333437E10</c:v>
                </c:pt>
                <c:pt idx="94">
                  <c:v>1.15417371103816E9</c:v>
                </c:pt>
                <c:pt idx="95">
                  <c:v>7.36425041581803E7</c:v>
                </c:pt>
                <c:pt idx="96">
                  <c:v>3.83763092021273E6</c:v>
                </c:pt>
                <c:pt idx="97">
                  <c:v>159425.6025043437</c:v>
                </c:pt>
                <c:pt idx="98">
                  <c:v>4975.252160023307</c:v>
                </c:pt>
                <c:pt idx="99">
                  <c:v>98.74375577815145</c:v>
                </c:pt>
                <c:pt idx="100">
                  <c:v>0.958605491725335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96432"/>
        <c:axId val="-2121846032"/>
      </c:scatterChart>
      <c:valAx>
        <c:axId val="-21188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46032"/>
        <c:crosses val="autoZero"/>
        <c:crossBetween val="midCat"/>
      </c:valAx>
      <c:valAx>
        <c:axId val="-21218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9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339299</xdr:colOff>
      <xdr:row>2</xdr:row>
      <xdr:rowOff>97429</xdr:rowOff>
    </xdr:from>
    <xdr:to>
      <xdr:col>27</xdr:col>
      <xdr:colOff>741149</xdr:colOff>
      <xdr:row>15</xdr:row>
      <xdr:rowOff>130032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170597</xdr:colOff>
      <xdr:row>2</xdr:row>
      <xdr:rowOff>2653</xdr:rowOff>
    </xdr:from>
    <xdr:to>
      <xdr:col>22</xdr:col>
      <xdr:colOff>170597</xdr:colOff>
      <xdr:row>15</xdr:row>
      <xdr:rowOff>35256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SWeight_functio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B73" zoomScale="50" workbookViewId="0">
      <selection activeCell="Q96" sqref="Q96"/>
    </sheetView>
  </sheetViews>
  <sheetFormatPr baseColWidth="10" defaultRowHeight="16" x14ac:dyDescent="0.2"/>
  <cols>
    <col min="2" max="2" width="12.6640625" bestFit="1" customWidth="1"/>
    <col min="5" max="5" width="12" bestFit="1" customWidth="1"/>
    <col min="7" max="7" width="26" customWidth="1"/>
    <col min="8" max="8" width="12" bestFit="1" customWidth="1"/>
    <col min="11" max="11" width="14.33203125" customWidth="1"/>
    <col min="12" max="12" width="12.5" bestFit="1" customWidth="1"/>
    <col min="15" max="15" width="1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K1" t="s">
        <v>7</v>
      </c>
      <c r="L1" t="s">
        <v>10</v>
      </c>
      <c r="N1" t="s">
        <v>8</v>
      </c>
      <c r="O1" t="s">
        <v>9</v>
      </c>
    </row>
    <row r="2" spans="1:15" x14ac:dyDescent="0.2">
      <c r="A2">
        <v>0</v>
      </c>
      <c r="B2">
        <v>0</v>
      </c>
      <c r="C2">
        <f>EXP(B2)</f>
        <v>1</v>
      </c>
      <c r="D2">
        <f>C2*(2/1)^A2</f>
        <v>1</v>
      </c>
      <c r="E2">
        <f>D2/SUM(D:D)</f>
        <v>2.0222545530781852E-48</v>
      </c>
      <c r="G2">
        <f>C2*(3/1)^A2</f>
        <v>1</v>
      </c>
      <c r="H2">
        <f>G2/SUM(G:G)</f>
        <v>6.5559469072894327E-61</v>
      </c>
      <c r="K2">
        <f>G2*(4/1)^E2</f>
        <v>1</v>
      </c>
      <c r="L2">
        <f>K2/SUM(K:K)</f>
        <v>6.3124394740968741E-61</v>
      </c>
      <c r="N2">
        <f>C2*(5)^A2</f>
        <v>1</v>
      </c>
      <c r="O2">
        <f>N2/SUM(N:N)</f>
        <v>1.6175696187198019E-78</v>
      </c>
    </row>
    <row r="3" spans="1:15" x14ac:dyDescent="0.2">
      <c r="A3">
        <v>1</v>
      </c>
      <c r="B3">
        <v>4.6186409704473297</v>
      </c>
      <c r="C3">
        <f t="shared" ref="C3:C66" si="0">EXP(B3)</f>
        <v>101.35619242579274</v>
      </c>
      <c r="D3">
        <f t="shared" ref="D3:D66" si="1">C3*(2/1)^A3</f>
        <v>202.71238485158548</v>
      </c>
      <c r="E3">
        <f t="shared" ref="E3:E66" si="2">D3/SUM(D:D)</f>
        <v>4.0993604323145605E-46</v>
      </c>
      <c r="G3">
        <f t="shared" ref="G3:G66" si="3">C3*(3/1)^A3</f>
        <v>304.06857727737821</v>
      </c>
      <c r="H3">
        <f t="shared" ref="H3:H66" si="4">G3/SUM(G:G)</f>
        <v>1.9934574488055257E-58</v>
      </c>
      <c r="K3">
        <f t="shared" ref="K3:K66" si="5">G3*(4/1)^E3</f>
        <v>304.06857727737821</v>
      </c>
      <c r="L3">
        <f t="shared" ref="L3:L66" si="6">K3/SUM(K:K)</f>
        <v>1.9194144900381983E-58</v>
      </c>
      <c r="N3">
        <f t="shared" ref="N3:N66" si="7">C3*(5)^A3</f>
        <v>506.78096212896372</v>
      </c>
      <c r="O3">
        <f t="shared" ref="O3:O66" si="8">N3/SUM(N:N)</f>
        <v>8.1975348768540226E-76</v>
      </c>
    </row>
    <row r="4" spans="1:15" x14ac:dyDescent="0.2">
      <c r="A4">
        <f>A3+1</f>
        <v>2</v>
      </c>
      <c r="B4">
        <v>8.5109920053759893</v>
      </c>
      <c r="C4">
        <f t="shared" si="0"/>
        <v>4969.0900081565514</v>
      </c>
      <c r="D4">
        <f t="shared" si="1"/>
        <v>19876.360032626206</v>
      </c>
      <c r="E4">
        <f t="shared" si="2"/>
        <v>4.0195059574599613E-44</v>
      </c>
      <c r="G4">
        <f t="shared" si="3"/>
        <v>44721.81007340896</v>
      </c>
      <c r="H4">
        <f t="shared" si="4"/>
        <v>2.9319381243915086E-56</v>
      </c>
      <c r="K4">
        <f t="shared" si="5"/>
        <v>44721.81007340896</v>
      </c>
      <c r="L4">
        <f t="shared" si="6"/>
        <v>2.8230371926044995E-56</v>
      </c>
      <c r="N4">
        <f t="shared" si="7"/>
        <v>124227.25020391379</v>
      </c>
      <c r="O4">
        <f t="shared" si="8"/>
        <v>2.0094622574695426E-73</v>
      </c>
    </row>
    <row r="5" spans="1:15" x14ac:dyDescent="0.2">
      <c r="A5">
        <f t="shared" ref="A5:A68" si="9">A4+1</f>
        <v>3</v>
      </c>
      <c r="B5">
        <v>12.0089842103368</v>
      </c>
      <c r="C5">
        <f t="shared" si="0"/>
        <v>164223.60287425737</v>
      </c>
      <c r="D5">
        <f t="shared" si="1"/>
        <v>1313788.822994059</v>
      </c>
      <c r="E5">
        <f t="shared" si="2"/>
        <v>2.6568154290829656E-42</v>
      </c>
      <c r="G5">
        <f t="shared" si="3"/>
        <v>4434037.2776049487</v>
      </c>
      <c r="H5">
        <f t="shared" si="4"/>
        <v>2.9069312976920218E-54</v>
      </c>
      <c r="K5">
        <f t="shared" si="5"/>
        <v>4434037.2776049487</v>
      </c>
      <c r="L5">
        <f t="shared" si="6"/>
        <v>2.7989591940770517E-54</v>
      </c>
      <c r="N5">
        <f t="shared" si="7"/>
        <v>20527950.359282169</v>
      </c>
      <c r="O5">
        <f t="shared" si="8"/>
        <v>3.3205388835763079E-71</v>
      </c>
    </row>
    <row r="6" spans="1:15" x14ac:dyDescent="0.2">
      <c r="A6">
        <f t="shared" si="9"/>
        <v>4</v>
      </c>
      <c r="B6">
        <v>15.1904495711997</v>
      </c>
      <c r="C6">
        <f t="shared" si="0"/>
        <v>3954835.5229426823</v>
      </c>
      <c r="D6">
        <f t="shared" si="1"/>
        <v>63277368.367082916</v>
      </c>
      <c r="E6">
        <f t="shared" si="2"/>
        <v>1.2796294628713895E-40</v>
      </c>
      <c r="G6">
        <f t="shared" si="3"/>
        <v>320341677.35835725</v>
      </c>
      <c r="H6">
        <f t="shared" si="4"/>
        <v>2.1001430289534317E-52</v>
      </c>
      <c r="K6">
        <f t="shared" si="5"/>
        <v>320341677.35835725</v>
      </c>
      <c r="L6">
        <f t="shared" si="6"/>
        <v>2.0221374493552994E-52</v>
      </c>
      <c r="N6">
        <f t="shared" si="7"/>
        <v>2471772201.8391762</v>
      </c>
      <c r="O6">
        <f t="shared" si="8"/>
        <v>3.9982636180912015E-69</v>
      </c>
    </row>
    <row r="7" spans="1:15" x14ac:dyDescent="0.2">
      <c r="A7">
        <f t="shared" si="9"/>
        <v>5</v>
      </c>
      <c r="B7">
        <v>18.1527361247507</v>
      </c>
      <c r="C7">
        <f t="shared" si="0"/>
        <v>76495014.347945377</v>
      </c>
      <c r="D7">
        <f t="shared" si="1"/>
        <v>2447840459.1342521</v>
      </c>
      <c r="E7">
        <f t="shared" si="2"/>
        <v>4.950156513693237E-39</v>
      </c>
      <c r="G7">
        <f t="shared" si="3"/>
        <v>18588288486.550728</v>
      </c>
      <c r="H7">
        <f t="shared" si="4"/>
        <v>1.2186383241520602E-50</v>
      </c>
      <c r="K7">
        <f t="shared" si="5"/>
        <v>18588288486.550728</v>
      </c>
      <c r="L7">
        <f t="shared" si="6"/>
        <v>1.1733744599840326E-50</v>
      </c>
      <c r="N7">
        <f t="shared" si="7"/>
        <v>239046919837.32932</v>
      </c>
      <c r="O7">
        <f t="shared" si="8"/>
        <v>3.8667503497741182E-67</v>
      </c>
    </row>
    <row r="8" spans="1:15" x14ac:dyDescent="0.2">
      <c r="A8">
        <f t="shared" si="9"/>
        <v>6</v>
      </c>
      <c r="B8">
        <v>20.928484810678999</v>
      </c>
      <c r="C8">
        <f t="shared" si="0"/>
        <v>1227793890.1402495</v>
      </c>
      <c r="D8">
        <f t="shared" si="1"/>
        <v>78578808968.975967</v>
      </c>
      <c r="E8">
        <f t="shared" si="2"/>
        <v>1.5890635421297258E-37</v>
      </c>
      <c r="G8">
        <f t="shared" si="3"/>
        <v>895061745912.24182</v>
      </c>
      <c r="H8">
        <f t="shared" si="4"/>
        <v>5.867977284946442E-49</v>
      </c>
      <c r="K8">
        <f t="shared" si="5"/>
        <v>895061745912.24182</v>
      </c>
      <c r="L8">
        <f t="shared" si="6"/>
        <v>5.6500230966505018E-49</v>
      </c>
      <c r="N8">
        <f t="shared" si="7"/>
        <v>19184279533441.398</v>
      </c>
      <c r="O8">
        <f t="shared" si="8"/>
        <v>3.1031907730322903E-65</v>
      </c>
    </row>
    <row r="9" spans="1:15" x14ac:dyDescent="0.2">
      <c r="A9">
        <f t="shared" si="9"/>
        <v>7</v>
      </c>
      <c r="B9">
        <v>23.557907650742798</v>
      </c>
      <c r="C9">
        <f t="shared" si="0"/>
        <v>17024301338.313831</v>
      </c>
      <c r="D9">
        <f t="shared" si="1"/>
        <v>2179110571304.1704</v>
      </c>
      <c r="E9">
        <f t="shared" si="2"/>
        <v>4.4067162744806643E-36</v>
      </c>
      <c r="G9">
        <f t="shared" si="3"/>
        <v>37232147026892.352</v>
      </c>
      <c r="H9">
        <f t="shared" si="4"/>
        <v>2.4409197915270037E-47</v>
      </c>
      <c r="K9">
        <f t="shared" si="5"/>
        <v>37232147026892.352</v>
      </c>
      <c r="L9">
        <f t="shared" si="6"/>
        <v>2.3502567459793385E-47</v>
      </c>
      <c r="N9">
        <f t="shared" si="7"/>
        <v>1330023542055768</v>
      </c>
      <c r="O9">
        <f t="shared" si="8"/>
        <v>2.151405673811509E-63</v>
      </c>
    </row>
    <row r="10" spans="1:15" x14ac:dyDescent="0.2">
      <c r="A10">
        <f t="shared" si="9"/>
        <v>8</v>
      </c>
      <c r="B10">
        <v>25.992961988175701</v>
      </c>
      <c r="C10">
        <f t="shared" si="0"/>
        <v>194356898367.92535</v>
      </c>
      <c r="D10">
        <f t="shared" si="1"/>
        <v>49755365982188.891</v>
      </c>
      <c r="E10">
        <f t="shared" si="2"/>
        <v>1.0061801539755294E-34</v>
      </c>
      <c r="G10">
        <f t="shared" si="3"/>
        <v>1275175610191958.2</v>
      </c>
      <c r="H10">
        <f t="shared" si="4"/>
        <v>8.3599835978888839E-46</v>
      </c>
      <c r="K10">
        <f t="shared" si="5"/>
        <v>1275175610191958.2</v>
      </c>
      <c r="L10">
        <f t="shared" si="6"/>
        <v>8.0494688581812855E-46</v>
      </c>
      <c r="N10">
        <f t="shared" si="7"/>
        <v>7.5920663424970848E+16</v>
      </c>
      <c r="O10">
        <f t="shared" si="8"/>
        <v>1.228069585892845E-61</v>
      </c>
    </row>
    <row r="11" spans="1:15" x14ac:dyDescent="0.2">
      <c r="A11">
        <f t="shared" si="9"/>
        <v>9</v>
      </c>
      <c r="B11">
        <v>28.310777375124101</v>
      </c>
      <c r="C11">
        <f t="shared" si="0"/>
        <v>1973396676312.9722</v>
      </c>
      <c r="D11">
        <f t="shared" si="1"/>
        <v>1010379098272241.8</v>
      </c>
      <c r="E11">
        <f t="shared" si="2"/>
        <v>2.043243731816072E-33</v>
      </c>
      <c r="G11">
        <f t="shared" si="3"/>
        <v>3.8842366779868232E+16</v>
      </c>
      <c r="H11">
        <f t="shared" si="4"/>
        <v>2.5464849436227895E-44</v>
      </c>
      <c r="K11">
        <f t="shared" si="5"/>
        <v>3.8842366779868232E+16</v>
      </c>
      <c r="L11">
        <f t="shared" si="6"/>
        <v>2.4519008932858934E-44</v>
      </c>
      <c r="N11">
        <f t="shared" si="7"/>
        <v>3.8542903834237737E+18</v>
      </c>
      <c r="O11">
        <f t="shared" si="8"/>
        <v>6.2345830259501932E-60</v>
      </c>
    </row>
    <row r="12" spans="1:15" x14ac:dyDescent="0.2">
      <c r="A12">
        <f t="shared" si="9"/>
        <v>10</v>
      </c>
      <c r="B12">
        <v>30.523677411233901</v>
      </c>
      <c r="C12">
        <f t="shared" si="0"/>
        <v>18041168681156.16</v>
      </c>
      <c r="D12">
        <f t="shared" si="1"/>
        <v>1.8474156729503908E+16</v>
      </c>
      <c r="E12">
        <f t="shared" si="2"/>
        <v>3.7359447560519276E-32</v>
      </c>
      <c r="G12">
        <f t="shared" si="3"/>
        <v>1.0653129694535901E+18</v>
      </c>
      <c r="H12">
        <f t="shared" si="4"/>
        <v>6.9841352673845861E-43</v>
      </c>
      <c r="K12">
        <f t="shared" si="5"/>
        <v>1.0653129694535901E+18</v>
      </c>
      <c r="L12">
        <f t="shared" si="6"/>
        <v>6.7247236406462E-43</v>
      </c>
      <c r="N12">
        <f t="shared" si="7"/>
        <v>1.7618328790191561E+20</v>
      </c>
      <c r="O12">
        <f t="shared" si="8"/>
        <v>2.8498873383630272E-58</v>
      </c>
    </row>
    <row r="13" spans="1:15" x14ac:dyDescent="0.2">
      <c r="A13">
        <f t="shared" si="9"/>
        <v>11</v>
      </c>
      <c r="B13">
        <v>32.635346185295603</v>
      </c>
      <c r="C13">
        <f t="shared" si="0"/>
        <v>149056446439066.12</v>
      </c>
      <c r="D13">
        <f t="shared" si="1"/>
        <v>3.0526760230720742E+17</v>
      </c>
      <c r="E13">
        <f t="shared" si="2"/>
        <v>6.1732879867301093E-31</v>
      </c>
      <c r="G13">
        <f t="shared" si="3"/>
        <v>2.6404902317341245E+19</v>
      </c>
      <c r="H13">
        <f t="shared" si="4"/>
        <v>1.7310913768465292E-41</v>
      </c>
      <c r="K13">
        <f t="shared" si="5"/>
        <v>2.6404902317341245E+19</v>
      </c>
      <c r="L13">
        <f t="shared" si="6"/>
        <v>1.666793476976569E-41</v>
      </c>
      <c r="N13">
        <f t="shared" si="7"/>
        <v>7.2781467987825257E+21</v>
      </c>
      <c r="O13">
        <f t="shared" si="8"/>
        <v>1.1772909142293398E-56</v>
      </c>
    </row>
    <row r="14" spans="1:15" x14ac:dyDescent="0.2">
      <c r="A14">
        <f t="shared" si="9"/>
        <v>12</v>
      </c>
      <c r="B14">
        <v>34.606010473272903</v>
      </c>
      <c r="C14">
        <f t="shared" si="0"/>
        <v>1069545806405926.4</v>
      </c>
      <c r="D14">
        <f t="shared" si="1"/>
        <v>4.3808596230386744E+18</v>
      </c>
      <c r="E14">
        <f t="shared" si="2"/>
        <v>8.8592133190863418E-30</v>
      </c>
      <c r="G14">
        <f t="shared" si="3"/>
        <v>5.6840049290217193E+20</v>
      </c>
      <c r="H14">
        <f t="shared" si="4"/>
        <v>3.7264034535437832E-40</v>
      </c>
      <c r="K14">
        <f t="shared" si="5"/>
        <v>5.6840049290217193E+20</v>
      </c>
      <c r="L14">
        <f t="shared" si="6"/>
        <v>3.5879937084917903E-40</v>
      </c>
      <c r="N14">
        <f t="shared" si="7"/>
        <v>2.6111958164207186E+23</v>
      </c>
      <c r="O14">
        <f t="shared" si="8"/>
        <v>4.2237910211704039E-55</v>
      </c>
    </row>
    <row r="15" spans="1:15" x14ac:dyDescent="0.2">
      <c r="A15">
        <f t="shared" si="9"/>
        <v>13</v>
      </c>
      <c r="B15">
        <v>36.513906424503197</v>
      </c>
      <c r="C15">
        <f t="shared" si="0"/>
        <v>7207556788563748</v>
      </c>
      <c r="D15">
        <f t="shared" si="1"/>
        <v>5.9044305211914224E+19</v>
      </c>
      <c r="E15">
        <f t="shared" si="2"/>
        <v>1.1940261504813157E-28</v>
      </c>
      <c r="G15">
        <f t="shared" si="3"/>
        <v>1.1491173561813321E+22</v>
      </c>
      <c r="H15">
        <f t="shared" si="4"/>
        <v>7.5335523773696144E-39</v>
      </c>
      <c r="K15">
        <f t="shared" si="5"/>
        <v>1.1491173561813321E+22</v>
      </c>
      <c r="L15">
        <f t="shared" si="6"/>
        <v>7.2537337595288785E-39</v>
      </c>
      <c r="N15">
        <f t="shared" si="7"/>
        <v>8.7982870954147315E+24</v>
      </c>
      <c r="O15">
        <f t="shared" si="8"/>
        <v>1.4231841902317361E-53</v>
      </c>
    </row>
    <row r="16" spans="1:15" x14ac:dyDescent="0.2">
      <c r="A16">
        <f t="shared" si="9"/>
        <v>14</v>
      </c>
      <c r="B16">
        <v>38.3247418339487</v>
      </c>
      <c r="C16">
        <f t="shared" si="0"/>
        <v>4.4078204842997968E+16</v>
      </c>
      <c r="D16">
        <f t="shared" si="1"/>
        <v>7.2217730814767871E+20</v>
      </c>
      <c r="E16">
        <f t="shared" si="2"/>
        <v>1.4604263495313909E-27</v>
      </c>
      <c r="G16">
        <f t="shared" si="3"/>
        <v>2.1082468733970913E+23</v>
      </c>
      <c r="H16">
        <f t="shared" si="4"/>
        <v>1.3821554569450278E-37</v>
      </c>
      <c r="K16">
        <f t="shared" si="5"/>
        <v>2.1082468733970913E+23</v>
      </c>
      <c r="L16">
        <f t="shared" si="6"/>
        <v>1.3308180784773115E-37</v>
      </c>
      <c r="N16">
        <f t="shared" si="7"/>
        <v>2.6903201198118876E+26</v>
      </c>
      <c r="O16">
        <f t="shared" si="8"/>
        <v>4.3517800904383269E-52</v>
      </c>
    </row>
    <row r="17" spans="1:15" x14ac:dyDescent="0.2">
      <c r="A17">
        <f t="shared" si="9"/>
        <v>15</v>
      </c>
      <c r="B17">
        <v>40.066836889132702</v>
      </c>
      <c r="C17">
        <f t="shared" si="0"/>
        <v>2.5165535038743846E+17</v>
      </c>
      <c r="D17">
        <f t="shared" si="1"/>
        <v>8.2462425214955836E+21</v>
      </c>
      <c r="E17">
        <f t="shared" si="2"/>
        <v>1.6676001484881377E-26</v>
      </c>
      <c r="G17">
        <f t="shared" si="3"/>
        <v>3.6109792187617685E+24</v>
      </c>
      <c r="H17">
        <f t="shared" si="4"/>
        <v>2.3673388041527629E-36</v>
      </c>
      <c r="K17">
        <f t="shared" si="5"/>
        <v>3.6109792187617685E+24</v>
      </c>
      <c r="L17">
        <f t="shared" si="6"/>
        <v>2.2794087760655281E-36</v>
      </c>
      <c r="N17">
        <f t="shared" si="7"/>
        <v>7.679911816022902E+27</v>
      </c>
      <c r="O17">
        <f t="shared" si="8"/>
        <v>1.2422792028045868E-50</v>
      </c>
    </row>
    <row r="18" spans="1:15" x14ac:dyDescent="0.2">
      <c r="A18">
        <f t="shared" si="9"/>
        <v>16</v>
      </c>
      <c r="B18">
        <v>41.723304150547499</v>
      </c>
      <c r="C18">
        <f t="shared" si="0"/>
        <v>1.3188662640311519E+18</v>
      </c>
      <c r="D18">
        <f t="shared" si="1"/>
        <v>8.6433219479545569E+22</v>
      </c>
      <c r="E18">
        <f t="shared" si="2"/>
        <v>1.7478997162971713E-25</v>
      </c>
      <c r="G18">
        <f t="shared" si="3"/>
        <v>5.6772868104061328E+25</v>
      </c>
      <c r="H18">
        <f t="shared" si="4"/>
        <v>3.7219990906477171E-35</v>
      </c>
      <c r="K18">
        <f t="shared" si="5"/>
        <v>5.6772868104061328E+25</v>
      </c>
      <c r="L18">
        <f t="shared" si="6"/>
        <v>3.583752936777721E-35</v>
      </c>
      <c r="N18">
        <f t="shared" si="7"/>
        <v>2.0124302124498777E+29</v>
      </c>
      <c r="O18">
        <f t="shared" si="8"/>
        <v>3.2552459714527588E-49</v>
      </c>
    </row>
    <row r="19" spans="1:15" x14ac:dyDescent="0.2">
      <c r="A19">
        <f t="shared" si="9"/>
        <v>17</v>
      </c>
      <c r="B19">
        <v>43.318910187318501</v>
      </c>
      <c r="C19">
        <f t="shared" si="0"/>
        <v>6.5037472671463025E+18</v>
      </c>
      <c r="D19">
        <f t="shared" si="1"/>
        <v>8.5245916179940016E+23</v>
      </c>
      <c r="E19">
        <f t="shared" si="2"/>
        <v>1.7238894212620503E-24</v>
      </c>
      <c r="G19">
        <f t="shared" si="3"/>
        <v>8.3989498219007801E+26</v>
      </c>
      <c r="H19">
        <f t="shared" si="4"/>
        <v>5.5063069109369552E-34</v>
      </c>
      <c r="K19">
        <f t="shared" si="5"/>
        <v>8.3989498219007801E+26</v>
      </c>
      <c r="L19">
        <f t="shared" si="6"/>
        <v>5.3017862396725396E-34</v>
      </c>
      <c r="N19">
        <f t="shared" si="7"/>
        <v>4.9619653832598131E+30</v>
      </c>
      <c r="O19">
        <f t="shared" si="8"/>
        <v>8.0263244531004311E-48</v>
      </c>
    </row>
    <row r="20" spans="1:15" x14ac:dyDescent="0.2">
      <c r="A20">
        <f t="shared" si="9"/>
        <v>18</v>
      </c>
      <c r="B20">
        <v>44.8437739283669</v>
      </c>
      <c r="C20">
        <f t="shared" si="0"/>
        <v>2.9881580520778539E+19</v>
      </c>
      <c r="D20">
        <f t="shared" si="1"/>
        <v>7.8332770440389693E+24</v>
      </c>
      <c r="E20">
        <f t="shared" si="2"/>
        <v>1.5840880167830634E-23</v>
      </c>
      <c r="G20">
        <f t="shared" si="3"/>
        <v>1.1576736537452897E+28</v>
      </c>
      <c r="H20">
        <f t="shared" si="4"/>
        <v>7.5896470099218888E-33</v>
      </c>
      <c r="K20">
        <f t="shared" si="5"/>
        <v>1.1576736537452897E+28</v>
      </c>
      <c r="L20">
        <f t="shared" si="6"/>
        <v>7.3077448700237233E-33</v>
      </c>
      <c r="N20">
        <f t="shared" si="7"/>
        <v>1.1398918350516715E+32</v>
      </c>
      <c r="O20">
        <f t="shared" si="8"/>
        <v>1.8438544010063478E-46</v>
      </c>
    </row>
    <row r="21" spans="1:15" x14ac:dyDescent="0.2">
      <c r="A21">
        <f t="shared" si="9"/>
        <v>19</v>
      </c>
      <c r="B21">
        <v>46.302735330327998</v>
      </c>
      <c r="C21">
        <f t="shared" si="0"/>
        <v>1.2853531049543156E+20</v>
      </c>
      <c r="D21">
        <f t="shared" si="1"/>
        <v>6.738952086902882E+25</v>
      </c>
      <c r="E21">
        <f t="shared" si="2"/>
        <v>1.3627876540715092E-22</v>
      </c>
      <c r="G21">
        <f t="shared" si="3"/>
        <v>1.4939163853772078E+29</v>
      </c>
      <c r="H21">
        <f t="shared" si="4"/>
        <v>9.794036506462714E-32</v>
      </c>
      <c r="K21">
        <f t="shared" si="5"/>
        <v>1.4939163853772078E+29</v>
      </c>
      <c r="L21">
        <f t="shared" si="6"/>
        <v>9.4302567620552048E-32</v>
      </c>
      <c r="N21">
        <f t="shared" si="7"/>
        <v>2.4516164874159157E+33</v>
      </c>
      <c r="O21">
        <f t="shared" si="8"/>
        <v>3.965660346796543E-45</v>
      </c>
    </row>
    <row r="22" spans="1:15" x14ac:dyDescent="0.2">
      <c r="A22">
        <f t="shared" si="9"/>
        <v>20</v>
      </c>
      <c r="B22">
        <v>47.704185777367599</v>
      </c>
      <c r="C22">
        <f t="shared" si="0"/>
        <v>5.21992961186553E+20</v>
      </c>
      <c r="D22">
        <f t="shared" si="1"/>
        <v>5.47349291269151E+26</v>
      </c>
      <c r="E22">
        <f t="shared" si="2"/>
        <v>1.1068795963931584E-21</v>
      </c>
      <c r="G22">
        <f t="shared" si="3"/>
        <v>1.8200769144970716E+30</v>
      </c>
      <c r="H22">
        <f t="shared" si="4"/>
        <v>1.1932327618625969E-30</v>
      </c>
      <c r="K22">
        <f t="shared" si="5"/>
        <v>1.8200769144970716E+30</v>
      </c>
      <c r="L22">
        <f t="shared" si="6"/>
        <v>1.1489125360963757E-30</v>
      </c>
      <c r="N22">
        <f t="shared" si="7"/>
        <v>4.9781128042846009E+34</v>
      </c>
      <c r="O22">
        <f t="shared" si="8"/>
        <v>8.0524440307708058E-44</v>
      </c>
    </row>
    <row r="23" spans="1:15" x14ac:dyDescent="0.2">
      <c r="A23">
        <f t="shared" si="9"/>
        <v>21</v>
      </c>
      <c r="B23">
        <v>49.0187399417593</v>
      </c>
      <c r="C23">
        <f t="shared" si="0"/>
        <v>1.9434271542706831E+21</v>
      </c>
      <c r="D23">
        <f t="shared" si="1"/>
        <v>4.0756621434330717E+27</v>
      </c>
      <c r="E23">
        <f t="shared" si="2"/>
        <v>8.2420263263659254E-21</v>
      </c>
      <c r="G23">
        <f t="shared" si="3"/>
        <v>2.0328934457972517E+31</v>
      </c>
      <c r="H23">
        <f t="shared" si="4"/>
        <v>1.332754149882345E-29</v>
      </c>
      <c r="K23">
        <f t="shared" si="5"/>
        <v>2.0328934457972517E+31</v>
      </c>
      <c r="L23">
        <f t="shared" si="6"/>
        <v>1.2832516833883386E-29</v>
      </c>
      <c r="N23">
        <f t="shared" si="7"/>
        <v>9.2669828141721881E+35</v>
      </c>
      <c r="O23">
        <f t="shared" si="8"/>
        <v>1.4989989857403463E-42</v>
      </c>
    </row>
    <row r="24" spans="1:15" x14ac:dyDescent="0.2">
      <c r="A24">
        <f t="shared" si="9"/>
        <v>22</v>
      </c>
      <c r="B24">
        <v>50.2893337614979</v>
      </c>
      <c r="C24">
        <f t="shared" si="0"/>
        <v>6.9243681679312631E+21</v>
      </c>
      <c r="D24">
        <f t="shared" si="1"/>
        <v>2.9042905104226768E+28</v>
      </c>
      <c r="E24">
        <f t="shared" si="2"/>
        <v>5.8732147081640252E-20</v>
      </c>
      <c r="G24">
        <f t="shared" si="3"/>
        <v>2.1729401023251309E+32</v>
      </c>
      <c r="H24">
        <f t="shared" si="4"/>
        <v>1.4245679943563625E-28</v>
      </c>
      <c r="K24">
        <f t="shared" si="5"/>
        <v>2.1729401023251309E+32</v>
      </c>
      <c r="L24">
        <f t="shared" si="6"/>
        <v>1.3716552876765259E-28</v>
      </c>
      <c r="N24">
        <f t="shared" si="7"/>
        <v>1.6508980197742614E+37</v>
      </c>
      <c r="O24">
        <f t="shared" si="8"/>
        <v>2.6704424803915278E-41</v>
      </c>
    </row>
    <row r="25" spans="1:15" x14ac:dyDescent="0.2">
      <c r="A25">
        <f t="shared" si="9"/>
        <v>23</v>
      </c>
      <c r="B25">
        <v>51.504119173339603</v>
      </c>
      <c r="C25">
        <f t="shared" si="0"/>
        <v>2.3332149595306705E+22</v>
      </c>
      <c r="D25">
        <f t="shared" si="1"/>
        <v>1.9572425675238658E+29</v>
      </c>
      <c r="E25">
        <f t="shared" si="2"/>
        <v>3.9580426936535751E-19</v>
      </c>
      <c r="G25">
        <f t="shared" si="3"/>
        <v>2.1965627317692749E+33</v>
      </c>
      <c r="H25">
        <f t="shared" si="4"/>
        <v>1.4400548648010006E-27</v>
      </c>
      <c r="K25">
        <f t="shared" si="5"/>
        <v>2.1965627317692749E+33</v>
      </c>
      <c r="L25">
        <f t="shared" si="6"/>
        <v>1.3865669295350436E-27</v>
      </c>
      <c r="N25">
        <f t="shared" si="7"/>
        <v>2.7814089769490603E+38</v>
      </c>
      <c r="O25">
        <f t="shared" si="8"/>
        <v>4.4991226583473261E-40</v>
      </c>
    </row>
    <row r="26" spans="1:15" x14ac:dyDescent="0.2">
      <c r="A26">
        <f t="shared" si="9"/>
        <v>24</v>
      </c>
      <c r="B26">
        <v>52.669089939343699</v>
      </c>
      <c r="C26">
        <f t="shared" si="0"/>
        <v>7.4798885599626941E+22</v>
      </c>
      <c r="D26">
        <f t="shared" si="1"/>
        <v>1.2549170602642307E+30</v>
      </c>
      <c r="E26">
        <f t="shared" si="2"/>
        <v>2.537761738854832E-18</v>
      </c>
      <c r="G26">
        <f t="shared" si="3"/>
        <v>2.1125414589197985E+34</v>
      </c>
      <c r="H26">
        <f t="shared" si="4"/>
        <v>1.3849709644125959E-26</v>
      </c>
      <c r="K26">
        <f t="shared" si="5"/>
        <v>2.1125414589197985E+34</v>
      </c>
      <c r="L26">
        <f t="shared" si="6"/>
        <v>1.3335290095951536E-26</v>
      </c>
      <c r="N26">
        <f t="shared" si="7"/>
        <v>4.4583610057608452E+39</v>
      </c>
      <c r="O26">
        <f t="shared" si="8"/>
        <v>7.2117093122038027E-39</v>
      </c>
    </row>
    <row r="27" spans="1:15" x14ac:dyDescent="0.2">
      <c r="A27">
        <f t="shared" si="9"/>
        <v>25</v>
      </c>
      <c r="B27">
        <v>53.785460830502402</v>
      </c>
      <c r="C27">
        <f t="shared" si="0"/>
        <v>2.2841722197399101E+23</v>
      </c>
      <c r="D27">
        <f t="shared" si="1"/>
        <v>7.6644101423551872E+30</v>
      </c>
      <c r="E27">
        <f t="shared" si="2"/>
        <v>1.5499388307036398E-17</v>
      </c>
      <c r="G27">
        <f t="shared" si="3"/>
        <v>1.9353531037917591E+35</v>
      </c>
      <c r="H27">
        <f t="shared" si="4"/>
        <v>1.2688072195316588E-25</v>
      </c>
      <c r="K27">
        <f t="shared" si="5"/>
        <v>1.9353531037917591E+35</v>
      </c>
      <c r="L27">
        <f t="shared" si="6"/>
        <v>1.2216799328691007E-25</v>
      </c>
      <c r="N27">
        <f t="shared" si="7"/>
        <v>6.8073636881706423E+40</v>
      </c>
      <c r="O27">
        <f t="shared" si="8"/>
        <v>1.1011384685561209E-37</v>
      </c>
    </row>
    <row r="28" spans="1:15" x14ac:dyDescent="0.2">
      <c r="A28">
        <f t="shared" si="9"/>
        <v>26</v>
      </c>
      <c r="B28">
        <v>54.854610176481103</v>
      </c>
      <c r="C28">
        <f t="shared" si="0"/>
        <v>6.6535665727017133E+23</v>
      </c>
      <c r="D28">
        <f t="shared" si="1"/>
        <v>4.4651329424238539E+31</v>
      </c>
      <c r="E28">
        <f t="shared" si="2"/>
        <v>9.0296354229160325E-17</v>
      </c>
      <c r="G28">
        <f t="shared" si="3"/>
        <v>1.6912473507662586E+36</v>
      </c>
      <c r="H28">
        <f t="shared" si="4"/>
        <v>1.1087727838717499E-24</v>
      </c>
      <c r="K28">
        <f t="shared" si="5"/>
        <v>1.6912473507662589E+36</v>
      </c>
      <c r="L28">
        <f t="shared" si="6"/>
        <v>1.0675896537438695E-24</v>
      </c>
      <c r="N28">
        <f t="shared" si="7"/>
        <v>9.914586801382472E+41</v>
      </c>
      <c r="O28">
        <f t="shared" si="8"/>
        <v>1.6037534392076625E-36</v>
      </c>
    </row>
    <row r="29" spans="1:15" x14ac:dyDescent="0.2">
      <c r="A29">
        <f t="shared" si="9"/>
        <v>27</v>
      </c>
      <c r="B29">
        <v>55.874008085719097</v>
      </c>
      <c r="C29">
        <f t="shared" si="0"/>
        <v>1.8440529765346631E+24</v>
      </c>
      <c r="D29">
        <f t="shared" si="1"/>
        <v>2.4750460082211979E+32</v>
      </c>
      <c r="E29">
        <f t="shared" si="2"/>
        <v>5.0051730592033048E-16</v>
      </c>
      <c r="G29">
        <f t="shared" si="3"/>
        <v>1.4062005740045518E+37</v>
      </c>
      <c r="H29">
        <f t="shared" si="4"/>
        <v>9.2189763041737671E-24</v>
      </c>
      <c r="K29">
        <f t="shared" si="5"/>
        <v>1.4062005740045528E+37</v>
      </c>
      <c r="L29">
        <f t="shared" si="6"/>
        <v>8.8765560118440215E-24</v>
      </c>
      <c r="N29">
        <f t="shared" si="7"/>
        <v>1.3739265326668792E+43</v>
      </c>
      <c r="O29">
        <f t="shared" si="8"/>
        <v>2.2224218175949831E-35</v>
      </c>
    </row>
    <row r="30" spans="1:15" x14ac:dyDescent="0.2">
      <c r="A30">
        <f t="shared" si="9"/>
        <v>28</v>
      </c>
      <c r="B30">
        <v>56.850519576339998</v>
      </c>
      <c r="C30">
        <f t="shared" si="0"/>
        <v>4.8962878897037741E+24</v>
      </c>
      <c r="D30">
        <f t="shared" si="1"/>
        <v>1.3143372723799103E+33</v>
      </c>
      <c r="E30">
        <f t="shared" si="2"/>
        <v>2.6579245333506366E-15</v>
      </c>
      <c r="G30">
        <f t="shared" si="3"/>
        <v>1.1201136185249221E+38</v>
      </c>
      <c r="H30">
        <f t="shared" si="4"/>
        <v>7.3434054131812387E-23</v>
      </c>
      <c r="K30">
        <f t="shared" si="5"/>
        <v>1.1201136185249263E+38</v>
      </c>
      <c r="L30">
        <f t="shared" si="6"/>
        <v>7.0706494210502327E-23</v>
      </c>
      <c r="N30">
        <f t="shared" si="7"/>
        <v>1.8240093773990029E+44</v>
      </c>
      <c r="O30">
        <f t="shared" si="8"/>
        <v>2.9504621531406483E-34</v>
      </c>
    </row>
    <row r="31" spans="1:15" x14ac:dyDescent="0.2">
      <c r="A31">
        <f t="shared" si="9"/>
        <v>29</v>
      </c>
      <c r="B31">
        <v>57.7601559191788</v>
      </c>
      <c r="C31">
        <f t="shared" si="0"/>
        <v>1.2159535627996638E+25</v>
      </c>
      <c r="D31">
        <f t="shared" si="1"/>
        <v>6.5281009820990476E+33</v>
      </c>
      <c r="E31">
        <f t="shared" si="2"/>
        <v>1.3201481934003972E-14</v>
      </c>
      <c r="G31">
        <f t="shared" si="3"/>
        <v>8.3451351873114886E+38</v>
      </c>
      <c r="H31">
        <f t="shared" si="4"/>
        <v>5.4710263222166974E-22</v>
      </c>
      <c r="K31">
        <f t="shared" si="5"/>
        <v>8.3451351873116412E+38</v>
      </c>
      <c r="L31">
        <f t="shared" si="6"/>
        <v>5.2678160773060814E-22</v>
      </c>
      <c r="N31">
        <f t="shared" si="7"/>
        <v>2.2648900054388933E+45</v>
      </c>
      <c r="O31">
        <f t="shared" si="8"/>
        <v>3.6636172625400805E-33</v>
      </c>
    </row>
    <row r="32" spans="1:15" x14ac:dyDescent="0.2">
      <c r="A32">
        <f t="shared" si="9"/>
        <v>30</v>
      </c>
      <c r="B32">
        <v>58.616737533003601</v>
      </c>
      <c r="C32">
        <f t="shared" si="0"/>
        <v>2.8636877237565846E+25</v>
      </c>
      <c r="D32">
        <f t="shared" si="1"/>
        <v>3.0748612798728033E+34</v>
      </c>
      <c r="E32">
        <f t="shared" si="2"/>
        <v>6.2181522233065922E-14</v>
      </c>
      <c r="G32">
        <f t="shared" si="3"/>
        <v>5.8960790740979167E+39</v>
      </c>
      <c r="H32">
        <f t="shared" si="4"/>
        <v>3.8654381370966177E-21</v>
      </c>
      <c r="K32">
        <f t="shared" si="5"/>
        <v>5.8960790740984245E+39</v>
      </c>
      <c r="L32">
        <f t="shared" si="6"/>
        <v>3.7218642289735447E-21</v>
      </c>
      <c r="N32">
        <f t="shared" si="7"/>
        <v>2.6670170237837219E+46</v>
      </c>
      <c r="O32">
        <f t="shared" si="8"/>
        <v>4.3140857102810558E-32</v>
      </c>
    </row>
    <row r="33" spans="1:15" x14ac:dyDescent="0.2">
      <c r="A33">
        <f t="shared" si="9"/>
        <v>31</v>
      </c>
      <c r="B33">
        <v>59.435624391558001</v>
      </c>
      <c r="C33">
        <f t="shared" si="0"/>
        <v>6.4947688898268716E+25</v>
      </c>
      <c r="D33">
        <f t="shared" si="1"/>
        <v>1.394740998844232E+35</v>
      </c>
      <c r="E33">
        <f t="shared" si="2"/>
        <v>2.8205213352775644E-13</v>
      </c>
      <c r="G33">
        <f t="shared" si="3"/>
        <v>4.0116459582586836E+40</v>
      </c>
      <c r="H33">
        <f t="shared" si="4"/>
        <v>2.630013791318617E-20</v>
      </c>
      <c r="K33">
        <f t="shared" si="5"/>
        <v>4.0116459582602523E+40</v>
      </c>
      <c r="L33">
        <f t="shared" si="6"/>
        <v>2.5323272303023198E-20</v>
      </c>
      <c r="N33">
        <f t="shared" si="7"/>
        <v>3.0243624420030374E+47</v>
      </c>
      <c r="O33">
        <f t="shared" si="8"/>
        <v>4.8921168021813426E-31</v>
      </c>
    </row>
    <row r="34" spans="1:15" x14ac:dyDescent="0.2">
      <c r="A34">
        <f t="shared" si="9"/>
        <v>32</v>
      </c>
      <c r="B34">
        <v>60.204124445828903</v>
      </c>
      <c r="C34">
        <f t="shared" si="0"/>
        <v>1.400615843318863E+26</v>
      </c>
      <c r="D34">
        <f t="shared" si="1"/>
        <v>6.0155992413139765E+35</v>
      </c>
      <c r="E34">
        <f t="shared" si="2"/>
        <v>1.2165072955240866E-12</v>
      </c>
      <c r="G34">
        <f t="shared" si="3"/>
        <v>2.5953694344956001E+41</v>
      </c>
      <c r="H34">
        <f t="shared" si="4"/>
        <v>1.7015104217354954E-19</v>
      </c>
      <c r="K34">
        <f t="shared" si="5"/>
        <v>2.595369434499977E+41</v>
      </c>
      <c r="L34">
        <f t="shared" si="6"/>
        <v>1.6383112468202138E-19</v>
      </c>
      <c r="N34">
        <f t="shared" si="7"/>
        <v>3.2610628831173828E+48</v>
      </c>
      <c r="O34">
        <f t="shared" si="8"/>
        <v>5.2749962444654829E-30</v>
      </c>
    </row>
    <row r="35" spans="1:15" x14ac:dyDescent="0.2">
      <c r="A35">
        <f t="shared" si="9"/>
        <v>33</v>
      </c>
      <c r="B35">
        <v>60.8999727895307</v>
      </c>
      <c r="C35">
        <f t="shared" si="0"/>
        <v>2.8088084989176123E+26</v>
      </c>
      <c r="D35">
        <f t="shared" si="1"/>
        <v>2.4127481287155992E+36</v>
      </c>
      <c r="E35">
        <f t="shared" si="2"/>
        <v>4.879190888725992E-12</v>
      </c>
      <c r="G35">
        <f t="shared" si="3"/>
        <v>1.5614336565338909E+42</v>
      </c>
      <c r="H35">
        <f t="shared" si="4"/>
        <v>1.0236676151490993E-18</v>
      </c>
      <c r="K35">
        <f t="shared" si="5"/>
        <v>1.5614336565444524E+42</v>
      </c>
      <c r="L35">
        <f t="shared" si="6"/>
        <v>9.8564554497546229E-19</v>
      </c>
      <c r="N35">
        <f t="shared" si="7"/>
        <v>3.2698834535172355E+49</v>
      </c>
      <c r="O35">
        <f t="shared" si="8"/>
        <v>5.2892641311640641E-29</v>
      </c>
    </row>
    <row r="36" spans="1:15" x14ac:dyDescent="0.2">
      <c r="A36">
        <f t="shared" si="9"/>
        <v>34</v>
      </c>
      <c r="B36">
        <v>61.5885335623747</v>
      </c>
      <c r="C36">
        <f t="shared" si="0"/>
        <v>5.5919113093353678E+26</v>
      </c>
      <c r="D36">
        <f t="shared" si="1"/>
        <v>9.6068304782911777E+36</v>
      </c>
      <c r="E36">
        <f t="shared" si="2"/>
        <v>1.9427456675374613E-11</v>
      </c>
      <c r="G36">
        <f t="shared" si="3"/>
        <v>9.3257320954206309E+42</v>
      </c>
      <c r="H36">
        <f t="shared" si="4"/>
        <v>6.1139004489182689E-18</v>
      </c>
      <c r="K36">
        <f t="shared" si="5"/>
        <v>9.325732095671794E+42</v>
      </c>
      <c r="L36">
        <f t="shared" si="6"/>
        <v>5.8868119405570802E-18</v>
      </c>
      <c r="N36">
        <f t="shared" si="7"/>
        <v>3.2549207735197664E+50</v>
      </c>
      <c r="O36">
        <f t="shared" si="8"/>
        <v>5.265060954585531E-28</v>
      </c>
    </row>
    <row r="37" spans="1:15" x14ac:dyDescent="0.2">
      <c r="A37">
        <f t="shared" si="9"/>
        <v>35</v>
      </c>
      <c r="B37">
        <v>62.2317354405412</v>
      </c>
      <c r="C37">
        <f t="shared" si="0"/>
        <v>1.0638963063177336E+27</v>
      </c>
      <c r="D37">
        <f t="shared" si="1"/>
        <v>3.6555198735758911E+37</v>
      </c>
      <c r="E37">
        <f t="shared" si="2"/>
        <v>7.392391708206638E-11</v>
      </c>
      <c r="G37">
        <f t="shared" si="3"/>
        <v>5.3228376030194887E+43</v>
      </c>
      <c r="H37">
        <f t="shared" si="4"/>
        <v>3.4896240721519513E-17</v>
      </c>
      <c r="K37">
        <f t="shared" si="5"/>
        <v>5.3228376035649746E+43</v>
      </c>
      <c r="L37">
        <f t="shared" si="6"/>
        <v>3.3600090202950753E-17</v>
      </c>
      <c r="N37">
        <f t="shared" si="7"/>
        <v>3.0963457722616542E+51</v>
      </c>
      <c r="O37">
        <f t="shared" si="8"/>
        <v>5.0085548502619544E-27</v>
      </c>
    </row>
    <row r="38" spans="1:15" x14ac:dyDescent="0.2">
      <c r="A38">
        <f t="shared" si="9"/>
        <v>36</v>
      </c>
      <c r="B38">
        <v>62.843062740087397</v>
      </c>
      <c r="C38">
        <f t="shared" si="0"/>
        <v>1.9606287826087545E+27</v>
      </c>
      <c r="D38">
        <f t="shared" si="1"/>
        <v>1.347333840144143E+38</v>
      </c>
      <c r="E38">
        <f t="shared" si="2"/>
        <v>2.7246519927478089E-10</v>
      </c>
      <c r="G38">
        <f t="shared" si="3"/>
        <v>2.9427986207846041E+44</v>
      </c>
      <c r="H38">
        <f t="shared" si="4"/>
        <v>1.9292831516708433E-16</v>
      </c>
      <c r="K38">
        <f t="shared" si="5"/>
        <v>2.942798621896149E+44</v>
      </c>
      <c r="L38">
        <f t="shared" si="6"/>
        <v>1.8576238185175133E-16</v>
      </c>
      <c r="N38">
        <f t="shared" si="7"/>
        <v>2.8530903838818696E+52</v>
      </c>
      <c r="O38">
        <f t="shared" si="8"/>
        <v>4.615072324428929E-26</v>
      </c>
    </row>
    <row r="39" spans="1:15" x14ac:dyDescent="0.2">
      <c r="A39">
        <f t="shared" si="9"/>
        <v>37</v>
      </c>
      <c r="B39">
        <v>63.410307769938797</v>
      </c>
      <c r="C39">
        <f t="shared" si="0"/>
        <v>3.4573771729134435E+27</v>
      </c>
      <c r="D39">
        <f t="shared" si="1"/>
        <v>4.7517830040320565E+38</v>
      </c>
      <c r="E39">
        <f t="shared" si="2"/>
        <v>9.6093148151433639E-10</v>
      </c>
      <c r="G39">
        <f t="shared" si="3"/>
        <v>1.5568012975578395E+45</v>
      </c>
      <c r="H39">
        <f t="shared" si="4"/>
        <v>1.0206306651988494E-15</v>
      </c>
      <c r="K39">
        <f t="shared" si="5"/>
        <v>1.5568012996317073E+45</v>
      </c>
      <c r="L39">
        <f t="shared" si="6"/>
        <v>9.8272139771205041E-16</v>
      </c>
      <c r="N39">
        <f t="shared" si="7"/>
        <v>2.5155729766363537E+53</v>
      </c>
      <c r="O39">
        <f t="shared" si="8"/>
        <v>4.0691144206795037E-25</v>
      </c>
    </row>
    <row r="40" spans="1:15" x14ac:dyDescent="0.2">
      <c r="A40">
        <f t="shared" si="9"/>
        <v>38</v>
      </c>
      <c r="B40">
        <v>63.9283397664719</v>
      </c>
      <c r="C40">
        <f t="shared" si="0"/>
        <v>5.8039705192995229E+27</v>
      </c>
      <c r="D40">
        <f t="shared" si="1"/>
        <v>1.5953832683097336E+39</v>
      </c>
      <c r="E40">
        <f t="shared" si="2"/>
        <v>3.2262710782441149E-9</v>
      </c>
      <c r="G40">
        <f t="shared" si="3"/>
        <v>7.840303545319168E+45</v>
      </c>
      <c r="H40">
        <f t="shared" si="4"/>
        <v>5.1400613780145577E-15</v>
      </c>
      <c r="K40">
        <f t="shared" si="5"/>
        <v>7.8403035803854069E+45</v>
      </c>
      <c r="L40">
        <f t="shared" si="6"/>
        <v>4.94914418097279E-15</v>
      </c>
      <c r="N40">
        <f t="shared" si="7"/>
        <v>2.1114721746196749E+54</v>
      </c>
      <c r="O40">
        <f t="shared" si="8"/>
        <v>3.4154532404370184E-24</v>
      </c>
    </row>
    <row r="41" spans="1:15" x14ac:dyDescent="0.2">
      <c r="A41">
        <f t="shared" si="9"/>
        <v>39</v>
      </c>
      <c r="B41">
        <v>64.382709891100006</v>
      </c>
      <c r="C41">
        <f t="shared" si="0"/>
        <v>9.1423035226493579E+27</v>
      </c>
      <c r="D41">
        <f t="shared" si="1"/>
        <v>5.0260345139052272E+39</v>
      </c>
      <c r="E41">
        <f t="shared" si="2"/>
        <v>1.0163921179672949E-8</v>
      </c>
      <c r="G41">
        <f t="shared" si="3"/>
        <v>3.7049689251176195E+46</v>
      </c>
      <c r="H41">
        <f t="shared" si="4"/>
        <v>2.4289579566228312E-14</v>
      </c>
      <c r="K41">
        <f t="shared" si="5"/>
        <v>3.7049689773213235E+46</v>
      </c>
      <c r="L41">
        <f t="shared" si="6"/>
        <v>2.3387392422747449E-14</v>
      </c>
      <c r="N41">
        <f t="shared" si="7"/>
        <v>1.6629753231699139E+55</v>
      </c>
      <c r="O41">
        <f t="shared" si="8"/>
        <v>2.6899783594403968E-23</v>
      </c>
    </row>
    <row r="42" spans="1:15" x14ac:dyDescent="0.2">
      <c r="A42">
        <f t="shared" si="9"/>
        <v>40</v>
      </c>
      <c r="B42">
        <v>64.805990127811199</v>
      </c>
      <c r="C42">
        <f t="shared" si="0"/>
        <v>1.3959951414227392E+28</v>
      </c>
      <c r="D42">
        <f t="shared" si="1"/>
        <v>1.5349128903131033E+40</v>
      </c>
      <c r="E42">
        <f t="shared" si="2"/>
        <v>3.1039845810140704E-8</v>
      </c>
      <c r="G42">
        <f t="shared" si="3"/>
        <v>1.697204191188653E+47</v>
      </c>
      <c r="H42">
        <f t="shared" si="4"/>
        <v>1.1126780568261912E-13</v>
      </c>
      <c r="K42">
        <f t="shared" si="5"/>
        <v>1.6972042642199674E+47</v>
      </c>
      <c r="L42">
        <f t="shared" si="6"/>
        <v>1.0713499193067664E-13</v>
      </c>
      <c r="N42">
        <f t="shared" si="7"/>
        <v>1.269650184824731E+56</v>
      </c>
      <c r="O42">
        <f t="shared" si="8"/>
        <v>2.0537475653744662E-22</v>
      </c>
    </row>
    <row r="43" spans="1:15" x14ac:dyDescent="0.2">
      <c r="A43">
        <f t="shared" si="9"/>
        <v>41</v>
      </c>
      <c r="B43">
        <v>65.181410770793306</v>
      </c>
      <c r="C43">
        <f t="shared" si="0"/>
        <v>2.0320155189386453E+28</v>
      </c>
      <c r="D43">
        <f t="shared" si="1"/>
        <v>4.4684493817886465E+40</v>
      </c>
      <c r="E43">
        <f t="shared" si="2"/>
        <v>9.0363421075214929E-8</v>
      </c>
      <c r="G43">
        <f t="shared" si="3"/>
        <v>7.4113694660604024E+47</v>
      </c>
      <c r="H43">
        <f t="shared" si="4"/>
        <v>4.8588544729798026E-13</v>
      </c>
      <c r="K43">
        <f t="shared" si="5"/>
        <v>7.4113703944849453E+47</v>
      </c>
      <c r="L43">
        <f t="shared" si="6"/>
        <v>4.6783827035299693E-13</v>
      </c>
      <c r="N43">
        <f t="shared" si="7"/>
        <v>9.240536741975326E+56</v>
      </c>
      <c r="O43">
        <f t="shared" si="8"/>
        <v>1.4947211494483348E-21</v>
      </c>
    </row>
    <row r="44" spans="1:15" x14ac:dyDescent="0.2">
      <c r="A44">
        <f t="shared" si="9"/>
        <v>42</v>
      </c>
      <c r="B44">
        <v>65.500449642594404</v>
      </c>
      <c r="C44">
        <f t="shared" si="0"/>
        <v>2.795656712509026E+28</v>
      </c>
      <c r="D44">
        <f t="shared" si="1"/>
        <v>1.22954282506948E+41</v>
      </c>
      <c r="E44">
        <f t="shared" si="2"/>
        <v>2.4864485762013704E-7</v>
      </c>
      <c r="G44">
        <f t="shared" si="3"/>
        <v>3.0589793144146472E+48</v>
      </c>
      <c r="H44">
        <f t="shared" si="4"/>
        <v>2.0054505975799054E-12</v>
      </c>
      <c r="K44">
        <f t="shared" si="5"/>
        <v>3.0589803688295934E+48</v>
      </c>
      <c r="L44">
        <f t="shared" si="6"/>
        <v>1.9309628430687343E-12</v>
      </c>
      <c r="N44">
        <f t="shared" si="7"/>
        <v>6.3565874200072047E+57</v>
      </c>
      <c r="O44">
        <f t="shared" si="8"/>
        <v>1.0282222689340143E-20</v>
      </c>
    </row>
    <row r="45" spans="1:15" x14ac:dyDescent="0.2">
      <c r="A45">
        <f t="shared" si="9"/>
        <v>43</v>
      </c>
      <c r="B45">
        <v>65.803092665402303</v>
      </c>
      <c r="C45">
        <f t="shared" si="0"/>
        <v>3.7837291145720289E+28</v>
      </c>
      <c r="D45">
        <f t="shared" si="1"/>
        <v>3.3282033262612277E+41</v>
      </c>
      <c r="E45">
        <f t="shared" si="2"/>
        <v>6.7304743301017283E-7</v>
      </c>
      <c r="G45">
        <f t="shared" si="3"/>
        <v>1.2420354445918311E+49</v>
      </c>
      <c r="H45">
        <f t="shared" si="4"/>
        <v>8.1427184317156711E-12</v>
      </c>
      <c r="K45">
        <f t="shared" si="5"/>
        <v>1.2420366034634346E+49</v>
      </c>
      <c r="L45">
        <f t="shared" si="6"/>
        <v>7.8402808839757921E-12</v>
      </c>
      <c r="N45">
        <f t="shared" si="7"/>
        <v>4.3016019783090413E+58</v>
      </c>
      <c r="O45">
        <f t="shared" si="8"/>
        <v>6.9581406719377018E-20</v>
      </c>
    </row>
    <row r="46" spans="1:15" x14ac:dyDescent="0.2">
      <c r="A46">
        <f t="shared" si="9"/>
        <v>44</v>
      </c>
      <c r="B46">
        <v>66.067281242565002</v>
      </c>
      <c r="C46">
        <f t="shared" si="0"/>
        <v>4.9278295557501226E+28</v>
      </c>
      <c r="D46">
        <f t="shared" si="1"/>
        <v>8.6691294339928004E+41</v>
      </c>
      <c r="E46">
        <f t="shared" si="2"/>
        <v>1.7531186469116051E-6</v>
      </c>
      <c r="G46">
        <f t="shared" si="3"/>
        <v>4.8527831574231126E+49</v>
      </c>
      <c r="H46">
        <f t="shared" si="4"/>
        <v>3.1814588732654306E-11</v>
      </c>
      <c r="K46">
        <f t="shared" si="5"/>
        <v>4.8527949513431574E+49</v>
      </c>
      <c r="L46">
        <f t="shared" si="6"/>
        <v>3.0632974410556569E-11</v>
      </c>
      <c r="N46">
        <f t="shared" si="7"/>
        <v>2.8011467951217371E+59</v>
      </c>
      <c r="O46">
        <f t="shared" si="8"/>
        <v>4.5310499533632634E-19</v>
      </c>
    </row>
    <row r="47" spans="1:15" x14ac:dyDescent="0.2">
      <c r="A47">
        <f t="shared" si="9"/>
        <v>45</v>
      </c>
      <c r="B47">
        <v>66.285534368582105</v>
      </c>
      <c r="C47">
        <f t="shared" si="0"/>
        <v>6.1297365063915331E+28</v>
      </c>
      <c r="D47">
        <f t="shared" si="1"/>
        <v>2.1567093004737683E+42</v>
      </c>
      <c r="E47">
        <f t="shared" si="2"/>
        <v>4.361415202549146E-6</v>
      </c>
      <c r="G47">
        <f t="shared" si="3"/>
        <v>1.8109158448641021E+50</v>
      </c>
      <c r="H47">
        <f t="shared" si="4"/>
        <v>1.187226813249824E-10</v>
      </c>
      <c r="K47">
        <f t="shared" si="5"/>
        <v>1.8109267940661847E+50</v>
      </c>
      <c r="L47">
        <f t="shared" si="6"/>
        <v>1.1431365779563086E-10</v>
      </c>
      <c r="N47">
        <f t="shared" si="7"/>
        <v>1.7421758986959997E+60</v>
      </c>
      <c r="O47">
        <f t="shared" si="8"/>
        <v>2.8180908041965164E-18</v>
      </c>
    </row>
    <row r="48" spans="1:15" x14ac:dyDescent="0.2">
      <c r="A48">
        <f t="shared" si="9"/>
        <v>46</v>
      </c>
      <c r="B48">
        <v>66.466301399339997</v>
      </c>
      <c r="C48">
        <f t="shared" si="0"/>
        <v>7.3442580887674299E+28</v>
      </c>
      <c r="D48">
        <f t="shared" si="1"/>
        <v>5.1680621862321482E+42</v>
      </c>
      <c r="E48">
        <f t="shared" si="2"/>
        <v>1.0451137286699162E-5</v>
      </c>
      <c r="G48">
        <f t="shared" si="3"/>
        <v>6.5091704975503079E+50</v>
      </c>
      <c r="H48">
        <f t="shared" si="4"/>
        <v>4.267377619243456E-10</v>
      </c>
      <c r="K48">
        <f t="shared" si="5"/>
        <v>6.5092648053913629E+50</v>
      </c>
      <c r="L48">
        <f t="shared" si="6"/>
        <v>4.1089340104901951E-10</v>
      </c>
      <c r="N48">
        <f t="shared" si="7"/>
        <v>1.0436818469042109E+61</v>
      </c>
      <c r="O48">
        <f t="shared" si="8"/>
        <v>1.6882280471616232E-17</v>
      </c>
    </row>
    <row r="49" spans="1:15" x14ac:dyDescent="0.2">
      <c r="A49">
        <f t="shared" si="9"/>
        <v>47</v>
      </c>
      <c r="B49">
        <v>66.611932777322806</v>
      </c>
      <c r="C49">
        <f t="shared" si="0"/>
        <v>8.4956152162922545E+28</v>
      </c>
      <c r="D49">
        <f t="shared" si="1"/>
        <v>1.1956515475742785E+43</v>
      </c>
      <c r="E49">
        <f t="shared" si="2"/>
        <v>2.4179117859770632E-5</v>
      </c>
      <c r="G49">
        <f t="shared" si="3"/>
        <v>2.2588833585112932E+51</v>
      </c>
      <c r="H49">
        <f t="shared" si="4"/>
        <v>1.480911936815968E-9</v>
      </c>
      <c r="K49">
        <f t="shared" si="5"/>
        <v>2.2589590761380911E+51</v>
      </c>
      <c r="L49">
        <f t="shared" si="6"/>
        <v>1.4259542442583493E-9</v>
      </c>
      <c r="N49">
        <f t="shared" si="7"/>
        <v>6.036497677749434E+61</v>
      </c>
      <c r="O49">
        <f t="shared" si="8"/>
        <v>9.7644552470001211E-17</v>
      </c>
    </row>
    <row r="50" spans="1:15" x14ac:dyDescent="0.2">
      <c r="A50">
        <f t="shared" si="9"/>
        <v>48</v>
      </c>
      <c r="B50">
        <v>66.700188254147207</v>
      </c>
      <c r="C50">
        <f t="shared" si="0"/>
        <v>9.2794812951238229E+28</v>
      </c>
      <c r="D50">
        <f t="shared" si="1"/>
        <v>2.611941781431946E+43</v>
      </c>
      <c r="E50">
        <f t="shared" si="2"/>
        <v>5.2820111598758987E-5</v>
      </c>
      <c r="G50">
        <f t="shared" si="3"/>
        <v>7.4019121651039771E+51</v>
      </c>
      <c r="H50">
        <f t="shared" si="4"/>
        <v>4.8526543166841448E-9</v>
      </c>
      <c r="K50">
        <f t="shared" si="5"/>
        <v>7.4024541842141894E+51</v>
      </c>
      <c r="L50">
        <f t="shared" si="6"/>
        <v>4.6727543997627226E-9</v>
      </c>
      <c r="N50">
        <f t="shared" si="7"/>
        <v>3.2967340129359796E+62</v>
      </c>
      <c r="O50">
        <f t="shared" si="8"/>
        <v>5.3326967803254555E-16</v>
      </c>
    </row>
    <row r="51" spans="1:15" x14ac:dyDescent="0.2">
      <c r="A51">
        <f t="shared" si="9"/>
        <v>49</v>
      </c>
      <c r="B51">
        <v>66.751998804789295</v>
      </c>
      <c r="C51">
        <f t="shared" si="0"/>
        <v>9.7729288489031328E+28</v>
      </c>
      <c r="D51">
        <f t="shared" si="1"/>
        <v>5.5016698402798149E+43</v>
      </c>
      <c r="E51">
        <f t="shared" si="2"/>
        <v>1.1125776884038788E-4</v>
      </c>
      <c r="G51">
        <f t="shared" si="3"/>
        <v>2.3386553181610708E+52</v>
      </c>
      <c r="H51">
        <f t="shared" si="4"/>
        <v>1.5332100100314056E-8</v>
      </c>
      <c r="K51">
        <f t="shared" si="5"/>
        <v>2.3390160508620951E+52</v>
      </c>
      <c r="L51">
        <f t="shared" si="6"/>
        <v>1.4764897250008071E-8</v>
      </c>
      <c r="N51">
        <f t="shared" si="7"/>
        <v>1.7360209001721099E+63</v>
      </c>
      <c r="O51">
        <f t="shared" si="8"/>
        <v>2.8081346655810072E-15</v>
      </c>
    </row>
    <row r="52" spans="1:15" x14ac:dyDescent="0.2">
      <c r="A52">
        <f t="shared" si="9"/>
        <v>50</v>
      </c>
      <c r="B52">
        <v>66.755458773641394</v>
      </c>
      <c r="C52">
        <f t="shared" si="0"/>
        <v>9.8068014435835635E+28</v>
      </c>
      <c r="D52">
        <f t="shared" si="1"/>
        <v>1.1041476831754845E+44</v>
      </c>
      <c r="E52">
        <f t="shared" si="2"/>
        <v>2.232867679572353E-4</v>
      </c>
      <c r="G52">
        <f t="shared" si="3"/>
        <v>7.040283022042195E+52</v>
      </c>
      <c r="H52">
        <f t="shared" si="4"/>
        <v>4.615572170479983E-8</v>
      </c>
      <c r="K52">
        <f t="shared" si="5"/>
        <v>7.04246261692778E+52</v>
      </c>
      <c r="L52">
        <f t="shared" si="6"/>
        <v>4.4455119017946496E-8</v>
      </c>
      <c r="N52">
        <f t="shared" si="7"/>
        <v>8.7101894084749563E+63</v>
      </c>
      <c r="O52">
        <f t="shared" si="8"/>
        <v>1.4089337760444092E-14</v>
      </c>
    </row>
    <row r="53" spans="1:15" x14ac:dyDescent="0.2">
      <c r="A53">
        <f t="shared" si="9"/>
        <v>51</v>
      </c>
      <c r="B53">
        <v>66.719735689544194</v>
      </c>
      <c r="C53">
        <f t="shared" si="0"/>
        <v>9.4626558197722141E+28</v>
      </c>
      <c r="D53">
        <f t="shared" si="1"/>
        <v>2.1308006611930699E+44</v>
      </c>
      <c r="E53">
        <f t="shared" si="2"/>
        <v>4.3090213387996933E-4</v>
      </c>
      <c r="G53">
        <f t="shared" si="3"/>
        <v>2.0379664713705209E+53</v>
      </c>
      <c r="H53">
        <f t="shared" si="4"/>
        <v>1.3360799985141124E-7</v>
      </c>
      <c r="K53">
        <f t="shared" si="5"/>
        <v>2.039184228994206E+53</v>
      </c>
      <c r="L53">
        <f t="shared" si="6"/>
        <v>1.2872227022058824E-7</v>
      </c>
      <c r="N53">
        <f t="shared" si="7"/>
        <v>4.2022633460857393E+64</v>
      </c>
      <c r="O53">
        <f t="shared" si="8"/>
        <v>6.7974535184881087E-14</v>
      </c>
    </row>
    <row r="54" spans="1:15" x14ac:dyDescent="0.2">
      <c r="A54">
        <f t="shared" si="9"/>
        <v>52</v>
      </c>
      <c r="B54">
        <v>66.663882290818194</v>
      </c>
      <c r="C54">
        <f t="shared" si="0"/>
        <v>8.9486231904590015E+28</v>
      </c>
      <c r="D54">
        <f t="shared" si="1"/>
        <v>4.0301016066030138E+44</v>
      </c>
      <c r="E54">
        <f t="shared" si="2"/>
        <v>8.1498913233206546E-4</v>
      </c>
      <c r="G54">
        <f t="shared" si="3"/>
        <v>5.7817787229388466E+53</v>
      </c>
      <c r="H54">
        <f t="shared" si="4"/>
        <v>3.7905034337282777E-7</v>
      </c>
      <c r="K54">
        <f t="shared" si="5"/>
        <v>5.7883147538902132E+53</v>
      </c>
      <c r="L54">
        <f t="shared" si="6"/>
        <v>3.6538386540953916E-7</v>
      </c>
      <c r="N54">
        <f t="shared" si="7"/>
        <v>1.9869935009484422E+65</v>
      </c>
      <c r="O54">
        <f t="shared" si="8"/>
        <v>3.2141003197278961E-13</v>
      </c>
    </row>
    <row r="55" spans="1:15" x14ac:dyDescent="0.2">
      <c r="A55">
        <f t="shared" si="9"/>
        <v>53</v>
      </c>
      <c r="B55">
        <v>66.549813067216604</v>
      </c>
      <c r="C55">
        <f t="shared" si="0"/>
        <v>7.983927540532119E+28</v>
      </c>
      <c r="D55">
        <f t="shared" si="1"/>
        <v>7.1912826192986983E+44</v>
      </c>
      <c r="E55">
        <f t="shared" si="2"/>
        <v>1.454260401934881E-3</v>
      </c>
      <c r="G55">
        <f t="shared" si="3"/>
        <v>1.5475442891109039E+54</v>
      </c>
      <c r="H55">
        <f t="shared" si="4"/>
        <v>1.0145618196090053E-6</v>
      </c>
      <c r="K55">
        <f t="shared" si="5"/>
        <v>1.5506673364841704E+54</v>
      </c>
      <c r="L55">
        <f t="shared" si="6"/>
        <v>9.7884937060153379E-7</v>
      </c>
      <c r="N55">
        <f t="shared" si="7"/>
        <v>8.8639401824376558E+65</v>
      </c>
      <c r="O55">
        <f t="shared" si="8"/>
        <v>1.4338040341260811E-12</v>
      </c>
    </row>
    <row r="56" spans="1:15" x14ac:dyDescent="0.2">
      <c r="A56">
        <f t="shared" si="9"/>
        <v>54</v>
      </c>
      <c r="B56">
        <v>66.424692590019106</v>
      </c>
      <c r="C56">
        <f t="shared" si="0"/>
        <v>7.0449425189183648E+28</v>
      </c>
      <c r="D56">
        <f t="shared" si="1"/>
        <v>1.2691040201218924E+45</v>
      </c>
      <c r="E56">
        <f t="shared" si="2"/>
        <v>2.566451383021326E-3</v>
      </c>
      <c r="G56">
        <f t="shared" si="3"/>
        <v>4.096615546766375E+54</v>
      </c>
      <c r="H56">
        <f t="shared" si="4"/>
        <v>2.6857194024176824E-6</v>
      </c>
      <c r="K56">
        <f t="shared" si="5"/>
        <v>4.1112166783625312E+54</v>
      </c>
      <c r="L56">
        <f t="shared" si="6"/>
        <v>2.5951806447061077E-6</v>
      </c>
      <c r="N56">
        <f t="shared" si="7"/>
        <v>3.9107286958319582E+66</v>
      </c>
      <c r="O56">
        <f t="shared" si="8"/>
        <v>6.3258759254334885E-12</v>
      </c>
    </row>
    <row r="57" spans="1:15" x14ac:dyDescent="0.2">
      <c r="A57">
        <f t="shared" si="9"/>
        <v>55</v>
      </c>
      <c r="B57">
        <v>66.241223329514696</v>
      </c>
      <c r="C57">
        <f t="shared" si="0"/>
        <v>5.8640513752982505E+28</v>
      </c>
      <c r="D57">
        <f t="shared" si="1"/>
        <v>2.1127471670939716E+45</v>
      </c>
      <c r="E57">
        <f t="shared" si="2"/>
        <v>4.2725125781588212E-3</v>
      </c>
      <c r="G57">
        <f t="shared" si="3"/>
        <v>1.0229791357377258E+55</v>
      </c>
      <c r="H57">
        <f t="shared" si="4"/>
        <v>6.7065969011613606E-6</v>
      </c>
      <c r="K57">
        <f t="shared" si="5"/>
        <v>1.029056179614869E+55</v>
      </c>
      <c r="L57">
        <f t="shared" si="6"/>
        <v>6.4958548492642217E-6</v>
      </c>
      <c r="N57">
        <f t="shared" si="7"/>
        <v>1.6276012136102332E+67</v>
      </c>
      <c r="O57">
        <f t="shared" si="8"/>
        <v>2.632758274527392E-11</v>
      </c>
    </row>
    <row r="58" spans="1:15" x14ac:dyDescent="0.2">
      <c r="A58">
        <f t="shared" si="9"/>
        <v>56</v>
      </c>
      <c r="B58">
        <v>66.041863672516001</v>
      </c>
      <c r="C58">
        <f t="shared" si="0"/>
        <v>4.804154520574811E+28</v>
      </c>
      <c r="D58">
        <f t="shared" si="1"/>
        <v>3.4617581613905605E+45</v>
      </c>
      <c r="E58">
        <f t="shared" si="2"/>
        <v>7.0005562035276277E-3</v>
      </c>
      <c r="G58">
        <f t="shared" si="3"/>
        <v>2.5142428970405214E+55</v>
      </c>
      <c r="H58">
        <f t="shared" si="4"/>
        <v>1.6483242945027229E-5</v>
      </c>
      <c r="K58">
        <f t="shared" si="5"/>
        <v>2.5387619853015839E+55</v>
      </c>
      <c r="L58">
        <f t="shared" si="6"/>
        <v>1.6025781371354267E-5</v>
      </c>
      <c r="N58">
        <f t="shared" si="7"/>
        <v>6.6671037032489824E+67</v>
      </c>
      <c r="O58">
        <f t="shared" si="8"/>
        <v>1.0784504395229836E-10</v>
      </c>
    </row>
    <row r="59" spans="1:15" x14ac:dyDescent="0.2">
      <c r="A59">
        <f t="shared" si="9"/>
        <v>57</v>
      </c>
      <c r="B59">
        <v>65.781202954330098</v>
      </c>
      <c r="C59">
        <f t="shared" si="0"/>
        <v>3.7018043039237399E+28</v>
      </c>
      <c r="D59">
        <f t="shared" si="1"/>
        <v>5.334862234799825E+45</v>
      </c>
      <c r="E59">
        <f t="shared" si="2"/>
        <v>1.0788449444368809E-2</v>
      </c>
      <c r="G59">
        <f t="shared" si="3"/>
        <v>5.8119915611669557E+55</v>
      </c>
      <c r="H59">
        <f t="shared" si="4"/>
        <v>3.8103108100624783E-5</v>
      </c>
      <c r="K59">
        <f t="shared" si="5"/>
        <v>5.899568781562091E+55</v>
      </c>
      <c r="L59">
        <f t="shared" si="6"/>
        <v>3.7240670856882147E-5</v>
      </c>
      <c r="N59">
        <f t="shared" si="7"/>
        <v>2.5686427317953986E+68</v>
      </c>
      <c r="O59">
        <f t="shared" si="8"/>
        <v>4.1549584442976734E-10</v>
      </c>
    </row>
    <row r="60" spans="1:15" x14ac:dyDescent="0.2">
      <c r="A60">
        <f t="shared" si="9"/>
        <v>58</v>
      </c>
      <c r="B60">
        <v>65.470780147074507</v>
      </c>
      <c r="C60">
        <f t="shared" si="0"/>
        <v>2.713929387601292E+28</v>
      </c>
      <c r="D60">
        <f t="shared" si="1"/>
        <v>7.8223688823750508E+45</v>
      </c>
      <c r="E60">
        <f t="shared" si="2"/>
        <v>1.5818821088240061E-2</v>
      </c>
      <c r="G60">
        <f t="shared" si="3"/>
        <v>1.2782956690840772E+56</v>
      </c>
      <c r="H60">
        <f t="shared" si="4"/>
        <v>8.3804385383332328E-5</v>
      </c>
      <c r="K60">
        <f t="shared" si="5"/>
        <v>1.3066377367312975E+56</v>
      </c>
      <c r="L60">
        <f t="shared" si="6"/>
        <v>8.2480716276872419E-5</v>
      </c>
      <c r="N60">
        <f t="shared" si="7"/>
        <v>9.4158340416306426E+68</v>
      </c>
      <c r="O60">
        <f t="shared" si="8"/>
        <v>1.5230767080649409E-9</v>
      </c>
    </row>
    <row r="61" spans="1:15" x14ac:dyDescent="0.2">
      <c r="A61">
        <f t="shared" si="9"/>
        <v>59</v>
      </c>
      <c r="B61">
        <v>65.132476810047194</v>
      </c>
      <c r="C61">
        <f t="shared" si="0"/>
        <v>1.9349746124482949E+28</v>
      </c>
      <c r="D61">
        <f t="shared" si="1"/>
        <v>1.1154369207799694E+46</v>
      </c>
      <c r="E61">
        <f t="shared" si="2"/>
        <v>2.2556973917188042E-2</v>
      </c>
      <c r="G61">
        <f t="shared" si="3"/>
        <v>2.7341938351606935E+56</v>
      </c>
      <c r="H61">
        <f t="shared" si="4"/>
        <v>1.792522961755158E-4</v>
      </c>
      <c r="K61">
        <f t="shared" si="5"/>
        <v>2.8210445933792797E+56</v>
      </c>
      <c r="L61">
        <f t="shared" si="6"/>
        <v>1.7807673249434932E-4</v>
      </c>
      <c r="N61">
        <f t="shared" si="7"/>
        <v>3.3566458856331817E+69</v>
      </c>
      <c r="O61">
        <f t="shared" si="8"/>
        <v>5.4296084054010573E-9</v>
      </c>
    </row>
    <row r="62" spans="1:15" x14ac:dyDescent="0.2">
      <c r="A62">
        <f t="shared" si="9"/>
        <v>60</v>
      </c>
      <c r="B62">
        <v>64.765293530908195</v>
      </c>
      <c r="C62">
        <f t="shared" si="0"/>
        <v>1.3403233985887997E+28</v>
      </c>
      <c r="D62">
        <f t="shared" si="1"/>
        <v>1.5452876693607616E+46</v>
      </c>
      <c r="E62">
        <f t="shared" si="2"/>
        <v>3.1249650251803776E-2</v>
      </c>
      <c r="G62">
        <f t="shared" si="3"/>
        <v>5.6817861329553501E+56</v>
      </c>
      <c r="H62">
        <f t="shared" si="4"/>
        <v>3.7249488226228614E-4</v>
      </c>
      <c r="K62">
        <f t="shared" si="5"/>
        <v>5.9333374192021171E+56</v>
      </c>
      <c r="L62">
        <f t="shared" si="6"/>
        <v>3.7453833338107519E-4</v>
      </c>
      <c r="N62">
        <f t="shared" si="7"/>
        <v>1.1625452324665049E+70</v>
      </c>
      <c r="O62">
        <f t="shared" si="8"/>
        <v>1.8804978484253677E-8</v>
      </c>
    </row>
    <row r="63" spans="1:15" x14ac:dyDescent="0.2">
      <c r="A63">
        <f t="shared" si="9"/>
        <v>61</v>
      </c>
      <c r="B63">
        <v>64.328361094749795</v>
      </c>
      <c r="C63">
        <f t="shared" si="0"/>
        <v>8.6586912380763998E+27</v>
      </c>
      <c r="D63">
        <f t="shared" si="1"/>
        <v>1.9965582660258331E+46</v>
      </c>
      <c r="E63">
        <f t="shared" si="2"/>
        <v>4.0375490439566279E-2</v>
      </c>
      <c r="G63">
        <f t="shared" si="3"/>
        <v>1.1011558521885732E+57</v>
      </c>
      <c r="H63">
        <f t="shared" si="4"/>
        <v>7.2191193035993362E-4</v>
      </c>
      <c r="K63">
        <f t="shared" si="5"/>
        <v>1.1645476374383808E+57</v>
      </c>
      <c r="L63">
        <f t="shared" si="6"/>
        <v>7.3511364760322898E-4</v>
      </c>
      <c r="N63">
        <f t="shared" si="7"/>
        <v>3.7551087404814534E+70</v>
      </c>
      <c r="O63">
        <f t="shared" si="8"/>
        <v>6.0741498135919798E-8</v>
      </c>
    </row>
    <row r="64" spans="1:15" x14ac:dyDescent="0.2">
      <c r="A64">
        <f t="shared" si="9"/>
        <v>62</v>
      </c>
      <c r="B64">
        <v>63.8745382294614</v>
      </c>
      <c r="C64">
        <f t="shared" si="0"/>
        <v>5.4999594452600973E+27</v>
      </c>
      <c r="D64">
        <f t="shared" si="1"/>
        <v>2.5364086075623643E+46</v>
      </c>
      <c r="E64">
        <f t="shared" si="2"/>
        <v>5.1292638551096913E-2</v>
      </c>
      <c r="G64">
        <f t="shared" si="3"/>
        <v>2.0983468621616198E+57</v>
      </c>
      <c r="H64">
        <f t="shared" si="4"/>
        <v>1.3756650621408956E-3</v>
      </c>
      <c r="K64">
        <f t="shared" si="5"/>
        <v>2.2529861674421864E+57</v>
      </c>
      <c r="L64">
        <f t="shared" si="6"/>
        <v>1.4221838817956287E-3</v>
      </c>
      <c r="N64">
        <f t="shared" si="7"/>
        <v>1.1926135958266336E+71</v>
      </c>
      <c r="O64">
        <f t="shared" si="8"/>
        <v>1.9291355194813397E-7</v>
      </c>
    </row>
    <row r="65" spans="1:15" x14ac:dyDescent="0.2">
      <c r="A65">
        <f t="shared" si="9"/>
        <v>63</v>
      </c>
      <c r="B65">
        <v>63.370661259648699</v>
      </c>
      <c r="C65">
        <f t="shared" si="0"/>
        <v>3.3229859086390569E+27</v>
      </c>
      <c r="D65">
        <f t="shared" si="1"/>
        <v>3.0649135308603936E+46</v>
      </c>
      <c r="E65">
        <f t="shared" si="2"/>
        <v>6.1980353425733679E-2</v>
      </c>
      <c r="G65">
        <f t="shared" si="3"/>
        <v>3.8033609831846477E+57</v>
      </c>
      <c r="H65">
        <f t="shared" si="4"/>
        <v>2.4934632675014689E-3</v>
      </c>
      <c r="K65">
        <f t="shared" si="5"/>
        <v>4.1446077811293614E+57</v>
      </c>
      <c r="L65">
        <f t="shared" si="6"/>
        <v>2.6162585762250041E-3</v>
      </c>
      <c r="N65">
        <f t="shared" si="7"/>
        <v>3.6027885412851837E+71</v>
      </c>
      <c r="O65">
        <f t="shared" si="8"/>
        <v>5.8277612870547454E-7</v>
      </c>
    </row>
    <row r="66" spans="1:15" x14ac:dyDescent="0.2">
      <c r="A66">
        <f t="shared" si="9"/>
        <v>64</v>
      </c>
      <c r="B66">
        <v>62.816513795247197</v>
      </c>
      <c r="C66">
        <f t="shared" si="0"/>
        <v>1.9092610538670513E+27</v>
      </c>
      <c r="D66">
        <f t="shared" si="1"/>
        <v>3.5219650030586482E+46</v>
      </c>
      <c r="E66">
        <f t="shared" si="2"/>
        <v>7.1223097632173757E-2</v>
      </c>
      <c r="G66">
        <f t="shared" si="3"/>
        <v>6.5557987893779251E+57</v>
      </c>
      <c r="H66">
        <f t="shared" si="4"/>
        <v>4.2979468798034015E-3</v>
      </c>
      <c r="K66">
        <f t="shared" si="5"/>
        <v>7.236127213193198E+57</v>
      </c>
      <c r="L66">
        <f t="shared" si="6"/>
        <v>4.5677615060147354E-3</v>
      </c>
      <c r="N66">
        <f t="shared" si="7"/>
        <v>1.0350124912223106E+72</v>
      </c>
      <c r="O66">
        <f t="shared" si="8"/>
        <v>1.6742047607967053E-6</v>
      </c>
    </row>
    <row r="67" spans="1:15" x14ac:dyDescent="0.2">
      <c r="A67">
        <f t="shared" si="9"/>
        <v>65</v>
      </c>
      <c r="B67">
        <v>62.208283296825201</v>
      </c>
      <c r="C67">
        <f t="shared" ref="C67:C102" si="10">EXP(B67)</f>
        <v>1.0392359565385312E+27</v>
      </c>
      <c r="D67">
        <f t="shared" ref="D67:D102" si="11">C67*(2/1)^A67</f>
        <v>3.8341039444926055E+46</v>
      </c>
      <c r="E67">
        <f t="shared" ref="E67:E102" si="12">D67/SUM(D:D)</f>
        <v>7.7535341587252005E-2</v>
      </c>
      <c r="G67">
        <f t="shared" ref="G67:G102" si="13">C67*(3/1)^A67</f>
        <v>1.0705223068297702E+58</v>
      </c>
      <c r="H67">
        <f t="shared" ref="H67:H102" si="14">G67/SUM(G:G)</f>
        <v>7.0182874066449805E-3</v>
      </c>
      <c r="K67">
        <f t="shared" ref="K67:K102" si="15">G67*(4/1)^E67</f>
        <v>1.1920010785035343E+58</v>
      </c>
      <c r="L67">
        <f t="shared" ref="L67:L102" si="16">K67/SUM(K:K)</f>
        <v>7.5244346611117573E-3</v>
      </c>
      <c r="N67">
        <f t="shared" ref="N67:N102" si="17">C67*(5)^A67</f>
        <v>2.8168547045103178E+72</v>
      </c>
      <c r="O67">
        <f t="shared" ref="O67:O102" si="18">N67/SUM(N:N)</f>
        <v>4.5564585903638348E-6</v>
      </c>
    </row>
    <row r="68" spans="1:15" x14ac:dyDescent="0.2">
      <c r="A68">
        <f t="shared" si="9"/>
        <v>66</v>
      </c>
      <c r="B68">
        <v>61.575294912925301</v>
      </c>
      <c r="C68">
        <f t="shared" si="10"/>
        <v>5.5183698248072935E+26</v>
      </c>
      <c r="D68">
        <f t="shared" si="11"/>
        <v>4.0718382344920623E+46</v>
      </c>
      <c r="E68">
        <f t="shared" si="12"/>
        <v>8.2342934090994122E-2</v>
      </c>
      <c r="G68">
        <f t="shared" si="13"/>
        <v>1.7053503463648105E+58</v>
      </c>
      <c r="H68">
        <f t="shared" si="14"/>
        <v>1.1180186329095343E-2</v>
      </c>
      <c r="K68">
        <f t="shared" si="15"/>
        <v>1.9115646908804191E+58</v>
      </c>
      <c r="L68">
        <f t="shared" si="16"/>
        <v>1.2066636412003347E-2</v>
      </c>
      <c r="N68">
        <f t="shared" si="17"/>
        <v>7.4787856907931505E+72</v>
      </c>
      <c r="O68">
        <f t="shared" si="18"/>
        <v>1.2097456518343386E-5</v>
      </c>
    </row>
    <row r="69" spans="1:15" x14ac:dyDescent="0.2">
      <c r="A69">
        <f t="shared" ref="A69:A102" si="19">A68+1</f>
        <v>67</v>
      </c>
      <c r="B69">
        <v>60.896020527712103</v>
      </c>
      <c r="C69">
        <f t="shared" si="10"/>
        <v>2.7977292607783441E+26</v>
      </c>
      <c r="D69">
        <f t="shared" si="11"/>
        <v>4.1287196528885378E+46</v>
      </c>
      <c r="E69">
        <f t="shared" si="12"/>
        <v>8.34932211643723E-2</v>
      </c>
      <c r="G69">
        <f t="shared" si="13"/>
        <v>2.5937597779992533E+58</v>
      </c>
      <c r="H69">
        <f t="shared" si="14"/>
        <v>1.7004551394825929E-2</v>
      </c>
      <c r="K69">
        <f t="shared" si="15"/>
        <v>2.9120423005383503E+58</v>
      </c>
      <c r="L69">
        <f t="shared" si="16"/>
        <v>1.8382090768158155E-2</v>
      </c>
      <c r="N69">
        <f t="shared" si="17"/>
        <v>1.8958150891013409E+73</v>
      </c>
      <c r="O69">
        <f t="shared" si="18"/>
        <v>3.0666128908409034E-5</v>
      </c>
    </row>
    <row r="70" spans="1:15" x14ac:dyDescent="0.2">
      <c r="A70">
        <f t="shared" si="19"/>
        <v>68</v>
      </c>
      <c r="B70">
        <v>60.181164454213601</v>
      </c>
      <c r="C70">
        <f t="shared" si="10"/>
        <v>1.3688240811989158E+26</v>
      </c>
      <c r="D70">
        <f t="shared" si="11"/>
        <v>4.0400556012491237E+46</v>
      </c>
      <c r="E70">
        <f t="shared" si="12"/>
        <v>8.1700208343150657E-2</v>
      </c>
      <c r="G70">
        <f t="shared" si="13"/>
        <v>3.8070883713559802E+58</v>
      </c>
      <c r="H70">
        <f t="shared" si="14"/>
        <v>2.4959069233968803E-2</v>
      </c>
      <c r="K70">
        <f t="shared" si="15"/>
        <v>4.2636484104086035E+58</v>
      </c>
      <c r="L70">
        <f t="shared" si="16"/>
        <v>2.6914022529533659E-2</v>
      </c>
      <c r="N70">
        <f t="shared" si="17"/>
        <v>4.6377563830823108E+73</v>
      </c>
      <c r="O70">
        <f t="shared" si="18"/>
        <v>7.5018938242977809E-5</v>
      </c>
    </row>
    <row r="71" spans="1:15" x14ac:dyDescent="0.2">
      <c r="A71">
        <f t="shared" si="19"/>
        <v>69</v>
      </c>
      <c r="B71">
        <v>59.4248952297974</v>
      </c>
      <c r="C71">
        <f t="shared" si="10"/>
        <v>6.4254579528298695E+25</v>
      </c>
      <c r="D71">
        <f t="shared" si="11"/>
        <v>3.7929209091914977E+46</v>
      </c>
      <c r="E71">
        <f t="shared" si="12"/>
        <v>7.6702515780779565E-2</v>
      </c>
      <c r="G71">
        <f t="shared" si="13"/>
        <v>5.3613068155762304E+58</v>
      </c>
      <c r="H71">
        <f t="shared" si="14"/>
        <v>3.5148442836606744E-2</v>
      </c>
      <c r="K71">
        <f t="shared" si="15"/>
        <v>5.962799105215054E+58</v>
      </c>
      <c r="L71">
        <f t="shared" si="16"/>
        <v>3.763980844786903E-2</v>
      </c>
      <c r="N71">
        <f t="shared" si="17"/>
        <v>1.0885149174488136E+74</v>
      </c>
      <c r="O71">
        <f t="shared" si="18"/>
        <v>1.7607486599884939E-4</v>
      </c>
    </row>
    <row r="72" spans="1:15" x14ac:dyDescent="0.2">
      <c r="A72">
        <f t="shared" si="19"/>
        <v>70</v>
      </c>
      <c r="B72">
        <v>58.601871602189199</v>
      </c>
      <c r="C72">
        <f t="shared" si="10"/>
        <v>2.8214312095959801E+25</v>
      </c>
      <c r="D72">
        <f t="shared" si="11"/>
        <v>3.3309580444796044E+46</v>
      </c>
      <c r="E72">
        <f t="shared" si="12"/>
        <v>6.7360450715612877E-2</v>
      </c>
      <c r="G72">
        <f t="shared" si="13"/>
        <v>7.0624810642599185E+58</v>
      </c>
      <c r="H72">
        <f t="shared" si="14"/>
        <v>4.6301250891024992E-2</v>
      </c>
      <c r="K72">
        <f t="shared" si="15"/>
        <v>7.7537595447681156E+58</v>
      </c>
      <c r="L72">
        <f t="shared" si="16"/>
        <v>4.8945137823049663E-2</v>
      </c>
      <c r="N72">
        <f t="shared" si="17"/>
        <v>2.3898451929393492E+74</v>
      </c>
      <c r="O72">
        <f t="shared" si="18"/>
        <v>3.8657409775422544E-4</v>
      </c>
    </row>
    <row r="73" spans="1:15" x14ac:dyDescent="0.2">
      <c r="A73">
        <f t="shared" si="19"/>
        <v>71</v>
      </c>
      <c r="B73">
        <v>57.746054608202897</v>
      </c>
      <c r="C73">
        <f t="shared" si="10"/>
        <v>1.1989273515613513E+25</v>
      </c>
      <c r="D73">
        <f t="shared" si="11"/>
        <v>2.8308871702044985E+46</v>
      </c>
      <c r="E73">
        <f t="shared" si="12"/>
        <v>5.7247744691966668E-2</v>
      </c>
      <c r="G73">
        <f t="shared" si="13"/>
        <v>9.0033048004432923E+58</v>
      </c>
      <c r="H73">
        <f t="shared" si="14"/>
        <v>5.9025188261850305E-2</v>
      </c>
      <c r="K73">
        <f t="shared" si="15"/>
        <v>9.7469453222346193E+58</v>
      </c>
      <c r="L73">
        <f t="shared" si="16"/>
        <v>6.1527002403937686E-2</v>
      </c>
      <c r="N73">
        <f t="shared" si="17"/>
        <v>5.0776548406840209E+74</v>
      </c>
      <c r="O73">
        <f t="shared" si="18"/>
        <v>8.2134602046360079E-4</v>
      </c>
    </row>
    <row r="74" spans="1:15" x14ac:dyDescent="0.2">
      <c r="A74">
        <f t="shared" si="19"/>
        <v>72</v>
      </c>
      <c r="B74">
        <v>56.834756439823501</v>
      </c>
      <c r="C74">
        <f t="shared" si="10"/>
        <v>4.8197121577318454E+24</v>
      </c>
      <c r="D74">
        <f t="shared" si="11"/>
        <v>2.2760447150752203E+46</v>
      </c>
      <c r="E74">
        <f t="shared" si="12"/>
        <v>4.6027417880704052E-2</v>
      </c>
      <c r="G74">
        <f t="shared" si="13"/>
        <v>1.0858040118098389E+59</v>
      </c>
      <c r="H74">
        <f t="shared" si="14"/>
        <v>7.1184734531471727E-2</v>
      </c>
      <c r="K74">
        <f t="shared" si="15"/>
        <v>1.157344650967121E+59</v>
      </c>
      <c r="L74">
        <f t="shared" si="16"/>
        <v>7.305668059899724E-2</v>
      </c>
      <c r="N74">
        <f t="shared" si="17"/>
        <v>1.0206137484702471E+75</v>
      </c>
      <c r="O74">
        <f t="shared" si="18"/>
        <v>1.6509137919732055E-3</v>
      </c>
    </row>
    <row r="75" spans="1:15" x14ac:dyDescent="0.2">
      <c r="A75">
        <f t="shared" si="19"/>
        <v>73</v>
      </c>
      <c r="B75">
        <v>55.867584188291303</v>
      </c>
      <c r="C75">
        <f t="shared" si="10"/>
        <v>1.8322449367863726E+24</v>
      </c>
      <c r="D75">
        <f t="shared" si="11"/>
        <v>1.7305064155775156E+46</v>
      </c>
      <c r="E75">
        <f t="shared" si="12"/>
        <v>3.4995244780326409E-2</v>
      </c>
      <c r="G75">
        <f t="shared" si="13"/>
        <v>1.2383263800034567E+59</v>
      </c>
      <c r="H75">
        <f t="shared" si="14"/>
        <v>8.1184020011985811E-2</v>
      </c>
      <c r="K75">
        <f t="shared" si="15"/>
        <v>1.2998832918268133E+59</v>
      </c>
      <c r="L75">
        <f t="shared" si="16"/>
        <v>8.205434603046563E-2</v>
      </c>
      <c r="N75">
        <f t="shared" si="17"/>
        <v>1.9399647861224133E+75</v>
      </c>
      <c r="O75">
        <f t="shared" si="18"/>
        <v>3.1380280994178743E-3</v>
      </c>
    </row>
    <row r="76" spans="1:15" x14ac:dyDescent="0.2">
      <c r="A76">
        <f t="shared" si="19"/>
        <v>74</v>
      </c>
      <c r="B76">
        <v>54.854339431282398</v>
      </c>
      <c r="C76">
        <f t="shared" si="10"/>
        <v>6.6517653953389543E+23</v>
      </c>
      <c r="D76">
        <f t="shared" si="11"/>
        <v>1.2564829581944333E+46</v>
      </c>
      <c r="E76">
        <f t="shared" si="12"/>
        <v>2.5409283830738399E-2</v>
      </c>
      <c r="G76">
        <f t="shared" si="13"/>
        <v>1.3486826565485663E+59</v>
      </c>
      <c r="H76">
        <f t="shared" si="14"/>
        <v>8.8418918911144687E-2</v>
      </c>
      <c r="K76">
        <f t="shared" si="15"/>
        <v>1.3970362843242172E+59</v>
      </c>
      <c r="L76">
        <f t="shared" si="16"/>
        <v>8.818706987913813E-2</v>
      </c>
      <c r="N76">
        <f t="shared" si="17"/>
        <v>3.521415279536326E+75</v>
      </c>
      <c r="O76">
        <f t="shared" si="18"/>
        <v>5.6961343710736599E-3</v>
      </c>
    </row>
    <row r="77" spans="1:15" x14ac:dyDescent="0.2">
      <c r="A77">
        <f t="shared" si="19"/>
        <v>75</v>
      </c>
      <c r="B77">
        <v>53.7883395192775</v>
      </c>
      <c r="C77">
        <f t="shared" si="10"/>
        <v>2.2907571140526035E+23</v>
      </c>
      <c r="D77">
        <f t="shared" si="11"/>
        <v>8.6542356926377696E+45</v>
      </c>
      <c r="E77">
        <f t="shared" si="12"/>
        <v>1.7501067532848472E-2</v>
      </c>
      <c r="G77">
        <f t="shared" si="13"/>
        <v>1.3933914711962989E+59</v>
      </c>
      <c r="H77">
        <f t="shared" si="14"/>
        <v>9.1350005062328488E-2</v>
      </c>
      <c r="K77">
        <f t="shared" si="15"/>
        <v>1.4276108517107007E+59</v>
      </c>
      <c r="L77">
        <f t="shared" si="16"/>
        <v>9.0117070939876864E-2</v>
      </c>
      <c r="N77">
        <f t="shared" si="17"/>
        <v>6.0635835929991636E+75</v>
      </c>
      <c r="O77">
        <f t="shared" si="18"/>
        <v>9.8082686006033034E-3</v>
      </c>
    </row>
    <row r="78" spans="1:15" x14ac:dyDescent="0.2">
      <c r="A78">
        <f t="shared" si="19"/>
        <v>76</v>
      </c>
      <c r="B78">
        <v>52.665878574276199</v>
      </c>
      <c r="C78">
        <f t="shared" si="10"/>
        <v>7.4559064354213004E+22</v>
      </c>
      <c r="D78">
        <f t="shared" si="11"/>
        <v>5.6335236240073024E+45</v>
      </c>
      <c r="E78">
        <f t="shared" si="12"/>
        <v>1.1392418798522286E-2</v>
      </c>
      <c r="G78">
        <f t="shared" si="13"/>
        <v>1.3605540770895198E+59</v>
      </c>
      <c r="H78">
        <f t="shared" si="14"/>
        <v>8.9197202938950657E-2</v>
      </c>
      <c r="K78">
        <f t="shared" si="15"/>
        <v>1.3822122182439294E+59</v>
      </c>
      <c r="L78">
        <f t="shared" si="16"/>
        <v>8.7251309680219838E-2</v>
      </c>
      <c r="N78">
        <f t="shared" si="17"/>
        <v>9.8678100038237665E+75</v>
      </c>
      <c r="O78">
        <f t="shared" si="18"/>
        <v>1.5961869665484657E-2</v>
      </c>
    </row>
    <row r="79" spans="1:15" x14ac:dyDescent="0.2">
      <c r="A79">
        <f t="shared" si="19"/>
        <v>77</v>
      </c>
      <c r="B79">
        <v>51.508698307164401</v>
      </c>
      <c r="C79">
        <f t="shared" si="10"/>
        <v>2.3439235624233343E+22</v>
      </c>
      <c r="D79">
        <f t="shared" si="11"/>
        <v>3.5420371422708386E+45</v>
      </c>
      <c r="E79">
        <f t="shared" si="12"/>
        <v>7.1629007381292468E-3</v>
      </c>
      <c r="G79">
        <f t="shared" si="13"/>
        <v>1.2831577703648023E+59</v>
      </c>
      <c r="H79">
        <f t="shared" si="14"/>
        <v>8.4123142161875303E-2</v>
      </c>
      <c r="K79">
        <f t="shared" si="15"/>
        <v>1.2959628557889475E+59</v>
      </c>
      <c r="L79">
        <f t="shared" si="16"/>
        <v>8.1806870878454674E-2</v>
      </c>
      <c r="N79">
        <f t="shared" si="17"/>
        <v>1.5510785025142469E+76</v>
      </c>
      <c r="O79">
        <f t="shared" si="18"/>
        <v>2.5089774619164517E-2</v>
      </c>
    </row>
    <row r="80" spans="1:15" x14ac:dyDescent="0.2">
      <c r="A80">
        <f t="shared" si="19"/>
        <v>78</v>
      </c>
      <c r="B80">
        <v>50.2743823984855</v>
      </c>
      <c r="C80">
        <f t="shared" si="10"/>
        <v>6.8216095309063153E+21</v>
      </c>
      <c r="D80">
        <f t="shared" si="11"/>
        <v>2.0617049733104708E+45</v>
      </c>
      <c r="E80">
        <f t="shared" si="12"/>
        <v>4.1692922693810381E-3</v>
      </c>
      <c r="G80">
        <f t="shared" si="13"/>
        <v>1.1203267994277864E+59</v>
      </c>
      <c r="H80">
        <f t="shared" si="14"/>
        <v>7.3448030158620642E-2</v>
      </c>
      <c r="K80">
        <f t="shared" si="15"/>
        <v>1.1268208880144354E+59</v>
      </c>
      <c r="L80">
        <f t="shared" si="16"/>
        <v>7.1129886537392162E-2</v>
      </c>
      <c r="N80">
        <f t="shared" si="17"/>
        <v>2.2570812601490635E+76</v>
      </c>
      <c r="O80">
        <f t="shared" si="18"/>
        <v>3.6509860733989305E-2</v>
      </c>
    </row>
    <row r="81" spans="1:15" x14ac:dyDescent="0.2">
      <c r="A81">
        <f t="shared" si="19"/>
        <v>79</v>
      </c>
      <c r="B81">
        <v>49.015719479861801</v>
      </c>
      <c r="C81">
        <f t="shared" si="10"/>
        <v>1.9375659628094475E+21</v>
      </c>
      <c r="D81">
        <f t="shared" si="11"/>
        <v>1.1711867598234097E+45</v>
      </c>
      <c r="E81">
        <f t="shared" si="12"/>
        <v>2.3684377575577775E-3</v>
      </c>
      <c r="G81">
        <f t="shared" si="13"/>
        <v>9.5463118958648185E+58</v>
      </c>
      <c r="H81">
        <f t="shared" si="14"/>
        <v>6.2585113949715276E-2</v>
      </c>
      <c r="K81">
        <f t="shared" si="15"/>
        <v>9.5777073101342262E+58</v>
      </c>
      <c r="L81">
        <f t="shared" si="16"/>
        <v>6.0458697695837484E-2</v>
      </c>
      <c r="N81">
        <f t="shared" si="17"/>
        <v>3.2054339999572318E+76</v>
      </c>
      <c r="O81">
        <f t="shared" si="18"/>
        <v>5.1850126531423089E-2</v>
      </c>
    </row>
    <row r="82" spans="1:15" x14ac:dyDescent="0.2">
      <c r="A82">
        <f t="shared" si="19"/>
        <v>80</v>
      </c>
      <c r="B82">
        <v>47.678460587848299</v>
      </c>
      <c r="C82">
        <f t="shared" si="10"/>
        <v>5.0873584534673641E+20</v>
      </c>
      <c r="D82">
        <f t="shared" si="11"/>
        <v>6.1502389880314454E+44</v>
      </c>
      <c r="E82">
        <f t="shared" si="12"/>
        <v>1.243734879606556E-3</v>
      </c>
      <c r="G82">
        <f t="shared" si="13"/>
        <v>7.5195649781818835E+58</v>
      </c>
      <c r="H82">
        <f t="shared" si="14"/>
        <v>4.9297868762873447E-2</v>
      </c>
      <c r="K82">
        <f t="shared" si="15"/>
        <v>7.5325412651850621E+58</v>
      </c>
      <c r="L82">
        <f t="shared" si="16"/>
        <v>4.7548710822617801E-2</v>
      </c>
      <c r="N82">
        <f t="shared" si="17"/>
        <v>4.2081642818159584E+76</v>
      </c>
      <c r="O82">
        <f t="shared" si="18"/>
        <v>6.8069986928473283E-2</v>
      </c>
    </row>
    <row r="83" spans="1:15" x14ac:dyDescent="0.2">
      <c r="A83">
        <f t="shared" si="19"/>
        <v>81</v>
      </c>
      <c r="B83">
        <v>46.274610002273597</v>
      </c>
      <c r="C83">
        <f t="shared" si="10"/>
        <v>1.2497057734812249E+20</v>
      </c>
      <c r="D83">
        <f t="shared" si="11"/>
        <v>3.0216031529658479E+44</v>
      </c>
      <c r="E83">
        <f t="shared" si="12"/>
        <v>6.1104507336805865E-4</v>
      </c>
      <c r="G83">
        <f t="shared" si="13"/>
        <v>5.5415264247182871E+58</v>
      </c>
      <c r="H83">
        <f t="shared" si="14"/>
        <v>3.6329953025794524E-2</v>
      </c>
      <c r="K83">
        <f t="shared" si="15"/>
        <v>5.5462225758828844E+58</v>
      </c>
      <c r="L83">
        <f t="shared" si="16"/>
        <v>3.5010194320130368E-2</v>
      </c>
      <c r="N83">
        <f t="shared" si="17"/>
        <v>5.1686619360962751E+76</v>
      </c>
      <c r="O83">
        <f t="shared" si="18"/>
        <v>8.3606705172628054E-2</v>
      </c>
    </row>
    <row r="84" spans="1:15" x14ac:dyDescent="0.2">
      <c r="A84">
        <f t="shared" si="19"/>
        <v>82</v>
      </c>
      <c r="B84">
        <v>44.805943897744498</v>
      </c>
      <c r="C84">
        <f t="shared" si="10"/>
        <v>2.8772274251596464E+19</v>
      </c>
      <c r="D84">
        <f t="shared" si="11"/>
        <v>1.3913418092715259E+44</v>
      </c>
      <c r="E84">
        <f t="shared" si="12"/>
        <v>2.8136473086873834E-4</v>
      </c>
      <c r="G84">
        <f t="shared" si="13"/>
        <v>3.8275165590452993E+58</v>
      </c>
      <c r="H84">
        <f t="shared" si="14"/>
        <v>2.509299534787212E-2</v>
      </c>
      <c r="K84">
        <f t="shared" si="15"/>
        <v>3.8290097896915073E+58</v>
      </c>
      <c r="L84">
        <f t="shared" si="16"/>
        <v>2.4170392543152043E-2</v>
      </c>
      <c r="N84">
        <f t="shared" si="17"/>
        <v>5.9499668599948185E+76</v>
      </c>
      <c r="O84">
        <f t="shared" si="18"/>
        <v>9.6244856251172753E-2</v>
      </c>
    </row>
    <row r="85" spans="1:15" x14ac:dyDescent="0.2">
      <c r="A85">
        <f t="shared" si="19"/>
        <v>83</v>
      </c>
      <c r="B85">
        <v>43.280780965470498</v>
      </c>
      <c r="C85">
        <f t="shared" si="10"/>
        <v>6.2604326214233836E+18</v>
      </c>
      <c r="D85">
        <f t="shared" si="11"/>
        <v>6.0547189103971404E+43</v>
      </c>
      <c r="E85">
        <f t="shared" si="12"/>
        <v>1.2244182884159206E-4</v>
      </c>
      <c r="G85">
        <f t="shared" si="13"/>
        <v>2.4984374869799335E+58</v>
      </c>
      <c r="H85">
        <f t="shared" si="14"/>
        <v>1.6379623515822075E-2</v>
      </c>
      <c r="K85">
        <f t="shared" si="15"/>
        <v>2.4988616087948311E+58</v>
      </c>
      <c r="L85">
        <f t="shared" si="16"/>
        <v>1.5773912659661712E-2</v>
      </c>
      <c r="N85">
        <f t="shared" si="17"/>
        <v>6.4731356132949402E+76</v>
      </c>
      <c r="O85">
        <f t="shared" si="18"/>
        <v>0.10470747505919067</v>
      </c>
    </row>
    <row r="86" spans="1:15" x14ac:dyDescent="0.2">
      <c r="A86">
        <f t="shared" si="19"/>
        <v>84</v>
      </c>
      <c r="B86">
        <v>41.696149769648599</v>
      </c>
      <c r="C86">
        <f t="shared" si="10"/>
        <v>1.2835351355575992E+18</v>
      </c>
      <c r="D86">
        <f t="shared" si="11"/>
        <v>2.4827180252130317E+43</v>
      </c>
      <c r="E86">
        <f t="shared" si="12"/>
        <v>5.0206878304963339E-5</v>
      </c>
      <c r="G86">
        <f t="shared" si="13"/>
        <v>1.5367143897815157E+58</v>
      </c>
      <c r="H86">
        <f t="shared" si="14"/>
        <v>1.0074617951075296E-2</v>
      </c>
      <c r="K86">
        <f t="shared" si="15"/>
        <v>1.5368213511492859E+58</v>
      </c>
      <c r="L86">
        <f t="shared" si="16"/>
        <v>9.7010917616296467E-3</v>
      </c>
      <c r="N86">
        <f t="shared" si="17"/>
        <v>6.6357211228991787E+76</v>
      </c>
      <c r="O86">
        <f t="shared" si="18"/>
        <v>0.1073374088669896</v>
      </c>
    </row>
    <row r="87" spans="1:15" x14ac:dyDescent="0.2">
      <c r="A87">
        <f t="shared" si="19"/>
        <v>85</v>
      </c>
      <c r="B87">
        <v>40.025455722904702</v>
      </c>
      <c r="C87">
        <f t="shared" si="10"/>
        <v>2.4145408432414432E+17</v>
      </c>
      <c r="D87">
        <f t="shared" si="11"/>
        <v>9.3408024573077107E+42</v>
      </c>
      <c r="E87">
        <f t="shared" si="12"/>
        <v>1.888948029869442E-5</v>
      </c>
      <c r="G87">
        <f t="shared" si="13"/>
        <v>8.6724380713872845E+57</v>
      </c>
      <c r="H87">
        <f t="shared" si="14"/>
        <v>5.6856043552770599E-3</v>
      </c>
      <c r="K87">
        <f t="shared" si="15"/>
        <v>8.6726651741198296E+57</v>
      </c>
      <c r="L87">
        <f t="shared" si="16"/>
        <v>5.4745673990739254E-3</v>
      </c>
      <c r="N87">
        <f t="shared" si="17"/>
        <v>6.2414417929586288E+76</v>
      </c>
      <c r="O87">
        <f t="shared" si="18"/>
        <v>0.10095966621297926</v>
      </c>
    </row>
    <row r="88" spans="1:15" x14ac:dyDescent="0.2">
      <c r="A88">
        <f t="shared" si="19"/>
        <v>86</v>
      </c>
      <c r="B88">
        <v>38.275686343515602</v>
      </c>
      <c r="C88">
        <f t="shared" si="10"/>
        <v>4.1968105989495216E+16</v>
      </c>
      <c r="D88">
        <f t="shared" si="11"/>
        <v>3.2471249235855444E+42</v>
      </c>
      <c r="E88">
        <f t="shared" si="12"/>
        <v>6.5665131611345219E-6</v>
      </c>
      <c r="G88">
        <f t="shared" si="13"/>
        <v>4.5221740752834312E+57</v>
      </c>
      <c r="H88">
        <f t="shared" si="14"/>
        <v>2.964713314307886E-3</v>
      </c>
      <c r="K88">
        <f t="shared" si="15"/>
        <v>4.5222152413648259E+57</v>
      </c>
      <c r="L88">
        <f t="shared" si="16"/>
        <v>2.8546209999953851E-3</v>
      </c>
      <c r="N88">
        <f t="shared" si="17"/>
        <v>5.4242505656376636E+76</v>
      </c>
      <c r="O88">
        <f t="shared" si="18"/>
        <v>8.7741029192991857E-2</v>
      </c>
    </row>
    <row r="89" spans="1:15" x14ac:dyDescent="0.2">
      <c r="A89">
        <f t="shared" si="19"/>
        <v>87</v>
      </c>
      <c r="B89">
        <v>36.448647304976298</v>
      </c>
      <c r="C89">
        <f t="shared" si="10"/>
        <v>6752217099006399</v>
      </c>
      <c r="D89">
        <f t="shared" si="11"/>
        <v>1.0448549876009248E+42</v>
      </c>
      <c r="E89">
        <f t="shared" si="12"/>
        <v>2.112962755982421E-6</v>
      </c>
      <c r="G89">
        <f t="shared" si="13"/>
        <v>2.1827075868128427E+57</v>
      </c>
      <c r="H89">
        <f t="shared" si="14"/>
        <v>1.4309715053282836E-3</v>
      </c>
      <c r="K89">
        <f t="shared" si="15"/>
        <v>2.1827139803838499E+57</v>
      </c>
      <c r="L89">
        <f t="shared" si="16"/>
        <v>1.3778249890438125E-3</v>
      </c>
      <c r="N89">
        <f t="shared" si="17"/>
        <v>4.3635180281618294E+76</v>
      </c>
      <c r="O89">
        <f t="shared" si="18"/>
        <v>7.0582941930907125E-2</v>
      </c>
    </row>
    <row r="90" spans="1:15" x14ac:dyDescent="0.2">
      <c r="A90">
        <f t="shared" si="19"/>
        <v>88</v>
      </c>
      <c r="B90">
        <v>34.536563985290599</v>
      </c>
      <c r="C90">
        <f t="shared" si="10"/>
        <v>997790035954207</v>
      </c>
      <c r="D90">
        <f t="shared" si="11"/>
        <v>3.08801059076928E+41</v>
      </c>
      <c r="E90">
        <f t="shared" si="12"/>
        <v>6.2447434771368331E-7</v>
      </c>
      <c r="G90">
        <f t="shared" si="13"/>
        <v>9.676305647121387E+56</v>
      </c>
      <c r="H90">
        <f t="shared" si="14"/>
        <v>6.3437346081232735E-4</v>
      </c>
      <c r="K90">
        <f t="shared" si="15"/>
        <v>9.6763140239537765E+56</v>
      </c>
      <c r="L90">
        <f t="shared" si="16"/>
        <v>6.1081146608562989E-4</v>
      </c>
      <c r="N90">
        <f t="shared" si="17"/>
        <v>3.2240334888277676E+76</v>
      </c>
      <c r="O90">
        <f t="shared" si="18"/>
        <v>5.2150986212630049E-2</v>
      </c>
    </row>
    <row r="91" spans="1:15" x14ac:dyDescent="0.2">
      <c r="A91">
        <f t="shared" si="19"/>
        <v>89</v>
      </c>
      <c r="B91">
        <v>32.527897785480498</v>
      </c>
      <c r="C91">
        <f t="shared" si="10"/>
        <v>133871002657141.98</v>
      </c>
      <c r="D91">
        <f t="shared" si="11"/>
        <v>8.2862137144277798E+40</v>
      </c>
      <c r="E91">
        <f t="shared" si="12"/>
        <v>1.6756833411780479E-7</v>
      </c>
      <c r="G91">
        <f t="shared" si="13"/>
        <v>3.8947374467163624E+56</v>
      </c>
      <c r="H91">
        <f t="shared" si="14"/>
        <v>2.5533691918504475E-4</v>
      </c>
      <c r="K91">
        <f t="shared" si="15"/>
        <v>3.894738351460225E+56</v>
      </c>
      <c r="L91">
        <f t="shared" si="16"/>
        <v>2.4585300111036509E-4</v>
      </c>
      <c r="N91">
        <f t="shared" si="17"/>
        <v>2.1628026949418502E+76</v>
      </c>
      <c r="O91">
        <f t="shared" si="18"/>
        <v>3.4984839306232487E-2</v>
      </c>
    </row>
    <row r="92" spans="1:15" x14ac:dyDescent="0.2">
      <c r="A92">
        <f t="shared" si="19"/>
        <v>90</v>
      </c>
      <c r="B92">
        <v>30.424322291069501</v>
      </c>
      <c r="C92">
        <f t="shared" si="10"/>
        <v>16334855110628.742</v>
      </c>
      <c r="D92">
        <f t="shared" si="11"/>
        <v>2.022157117737274E+40</v>
      </c>
      <c r="E92">
        <f t="shared" si="12"/>
        <v>4.089316438383662E-8</v>
      </c>
      <c r="G92">
        <f t="shared" si="13"/>
        <v>1.4257002029555903E+56</v>
      </c>
      <c r="H92">
        <f t="shared" si="14"/>
        <v>9.3468148362886179E-5</v>
      </c>
      <c r="K92">
        <f t="shared" si="15"/>
        <v>1.4257002837784846E+56</v>
      </c>
      <c r="L92">
        <f t="shared" si="16"/>
        <v>8.9996467495544213E-5</v>
      </c>
      <c r="N92">
        <f t="shared" si="17"/>
        <v>1.3195190875366055E+76</v>
      </c>
      <c r="O92">
        <f t="shared" si="18"/>
        <v>2.1344139873200878E-2</v>
      </c>
    </row>
    <row r="93" spans="1:15" x14ac:dyDescent="0.2">
      <c r="A93">
        <f t="shared" si="19"/>
        <v>91</v>
      </c>
      <c r="B93">
        <v>28.1961126957228</v>
      </c>
      <c r="C93">
        <f t="shared" si="10"/>
        <v>1759608919966.0981</v>
      </c>
      <c r="D93">
        <f t="shared" si="11"/>
        <v>4.3565806710194742E+39</v>
      </c>
      <c r="E93">
        <f t="shared" si="12"/>
        <v>8.8101150978215465E-9</v>
      </c>
      <c r="G93">
        <f t="shared" si="13"/>
        <v>4.6073407642638817E+55</v>
      </c>
      <c r="H93">
        <f t="shared" si="14"/>
        <v>3.0205481434304328E-5</v>
      </c>
      <c r="K93">
        <f t="shared" si="15"/>
        <v>4.6073408205352372E+55</v>
      </c>
      <c r="L93">
        <f t="shared" si="16"/>
        <v>2.9083560066164513E-5</v>
      </c>
      <c r="N93">
        <f t="shared" si="17"/>
        <v>7.1070038294498482E+75</v>
      </c>
      <c r="O93">
        <f t="shared" si="18"/>
        <v>1.1496073474643364E-2</v>
      </c>
    </row>
    <row r="94" spans="1:15" x14ac:dyDescent="0.2">
      <c r="A94">
        <f t="shared" si="19"/>
        <v>92</v>
      </c>
      <c r="B94">
        <v>25.881421051795499</v>
      </c>
      <c r="C94">
        <f t="shared" si="10"/>
        <v>173843455782.48331</v>
      </c>
      <c r="D94">
        <f t="shared" si="11"/>
        <v>8.6083109792349461E+38</v>
      </c>
      <c r="E94">
        <f t="shared" si="12"/>
        <v>1.7408196072070802E-9</v>
      </c>
      <c r="G94">
        <f t="shared" si="13"/>
        <v>1.3655694137579834E+55</v>
      </c>
      <c r="H94">
        <f t="shared" si="14"/>
        <v>8.9526005748156955E-6</v>
      </c>
      <c r="K94">
        <f t="shared" si="15"/>
        <v>1.3655694170534965E+55</v>
      </c>
      <c r="L94">
        <f t="shared" si="16"/>
        <v>8.6200742928279478E-6</v>
      </c>
      <c r="N94">
        <f t="shared" si="17"/>
        <v>3.5107406309201601E+75</v>
      </c>
      <c r="O94">
        <f t="shared" si="18"/>
        <v>5.6788673837816399E-3</v>
      </c>
    </row>
    <row r="95" spans="1:15" x14ac:dyDescent="0.2">
      <c r="A95">
        <f t="shared" si="19"/>
        <v>93</v>
      </c>
      <c r="B95">
        <v>23.467580098290099</v>
      </c>
      <c r="C95">
        <f t="shared" si="10"/>
        <v>15553944333.436964</v>
      </c>
      <c r="D95">
        <f t="shared" si="11"/>
        <v>1.5403880367342059E+38</v>
      </c>
      <c r="E95">
        <f t="shared" si="12"/>
        <v>3.1150567207929144E-10</v>
      </c>
      <c r="G95">
        <f t="shared" si="13"/>
        <v>3.6653650060221579E+54</v>
      </c>
      <c r="H95">
        <f t="shared" si="14"/>
        <v>2.4029938375317877E-6</v>
      </c>
      <c r="K95">
        <f t="shared" si="15"/>
        <v>3.6653650076050038E+54</v>
      </c>
      <c r="L95">
        <f t="shared" si="16"/>
        <v>2.3137394760979217E-6</v>
      </c>
      <c r="N95">
        <f t="shared" si="17"/>
        <v>1.5705470216489359E+75</v>
      </c>
      <c r="O95">
        <f t="shared" si="18"/>
        <v>2.5404691469901896E-3</v>
      </c>
    </row>
    <row r="96" spans="1:15" x14ac:dyDescent="0.2">
      <c r="A96">
        <f t="shared" si="19"/>
        <v>94</v>
      </c>
      <c r="B96">
        <v>20.866650523199699</v>
      </c>
      <c r="C96">
        <f t="shared" si="10"/>
        <v>1154173711.0381618</v>
      </c>
      <c r="D96">
        <f t="shared" si="11"/>
        <v>2.2860765586955762E+37</v>
      </c>
      <c r="E96">
        <f t="shared" si="12"/>
        <v>4.6230287295074378E-11</v>
      </c>
      <c r="G96">
        <f t="shared" si="13"/>
        <v>8.1596047419603939E+53</v>
      </c>
      <c r="H96">
        <f t="shared" si="14"/>
        <v>5.349393547275943E-7</v>
      </c>
      <c r="K96">
        <f t="shared" si="15"/>
        <v>8.159604742483333E+53</v>
      </c>
      <c r="L96">
        <f t="shared" si="16"/>
        <v>5.1507011069479852E-7</v>
      </c>
      <c r="N96">
        <f t="shared" si="17"/>
        <v>5.8270881182198971E+74</v>
      </c>
      <c r="O96">
        <f t="shared" si="18"/>
        <v>9.4257207056356468E-4</v>
      </c>
    </row>
    <row r="97" spans="1:15" x14ac:dyDescent="0.2">
      <c r="A97">
        <f t="shared" si="19"/>
        <v>95</v>
      </c>
      <c r="B97">
        <v>18.114732919158101</v>
      </c>
      <c r="C97">
        <f t="shared" si="10"/>
        <v>73642504.158180341</v>
      </c>
      <c r="D97">
        <f t="shared" si="11"/>
        <v>2.9172801437008497E+36</v>
      </c>
      <c r="E97">
        <f t="shared" si="12"/>
        <v>5.899483053203626E-12</v>
      </c>
      <c r="G97">
        <f t="shared" si="13"/>
        <v>1.5618802968534905E+53</v>
      </c>
      <c r="H97">
        <f t="shared" si="14"/>
        <v>1.0239604301712942E-7</v>
      </c>
      <c r="K97">
        <f t="shared" si="15"/>
        <v>1.561880296866264E+53</v>
      </c>
      <c r="L97">
        <f t="shared" si="16"/>
        <v>9.8592748397527492E-8</v>
      </c>
      <c r="N97">
        <f t="shared" si="17"/>
        <v>1.858998159774857E+74</v>
      </c>
      <c r="O97">
        <f t="shared" si="18"/>
        <v>3.0070589445078288E-4</v>
      </c>
    </row>
    <row r="98" spans="1:15" x14ac:dyDescent="0.2">
      <c r="A98">
        <f t="shared" si="19"/>
        <v>96</v>
      </c>
      <c r="B98">
        <v>15.160365786311999</v>
      </c>
      <c r="C98">
        <f t="shared" si="10"/>
        <v>3837630.9202127336</v>
      </c>
      <c r="D98">
        <f t="shared" si="11"/>
        <v>3.0404844621638025E+35</v>
      </c>
      <c r="E98">
        <f t="shared" si="12"/>
        <v>6.1486335471742273E-13</v>
      </c>
      <c r="G98">
        <f t="shared" si="13"/>
        <v>2.4417638384490688E+52</v>
      </c>
      <c r="H98">
        <f t="shared" si="14"/>
        <v>1.6008074085011347E-8</v>
      </c>
      <c r="K98">
        <f t="shared" si="15"/>
        <v>2.4417638384511503E+52</v>
      </c>
      <c r="L98">
        <f t="shared" si="16"/>
        <v>1.5413486440261345E-8</v>
      </c>
      <c r="N98">
        <f t="shared" si="17"/>
        <v>4.8437712025970594E+73</v>
      </c>
      <c r="O98">
        <f t="shared" si="18"/>
        <v>7.8351371373508818E-5</v>
      </c>
    </row>
    <row r="99" spans="1:15" x14ac:dyDescent="0.2">
      <c r="A99">
        <f t="shared" si="19"/>
        <v>97</v>
      </c>
      <c r="B99">
        <v>11.9793326504101</v>
      </c>
      <c r="C99">
        <f t="shared" si="10"/>
        <v>159425.60250434367</v>
      </c>
      <c r="D99">
        <f t="shared" si="11"/>
        <v>2.5261995088297295E+34</v>
      </c>
      <c r="E99">
        <f t="shared" si="12"/>
        <v>5.1086184587147959E-14</v>
      </c>
      <c r="G99">
        <f t="shared" si="13"/>
        <v>3.0431248799961399E+51</v>
      </c>
      <c r="H99">
        <f t="shared" si="14"/>
        <v>1.995056514550622E-9</v>
      </c>
      <c r="K99">
        <f t="shared" si="15"/>
        <v>3.0431248799963552E+51</v>
      </c>
      <c r="L99">
        <f t="shared" si="16"/>
        <v>1.9209541617095309E-9</v>
      </c>
      <c r="N99">
        <f t="shared" si="17"/>
        <v>1.0061170008558543E+73</v>
      </c>
      <c r="O99">
        <f t="shared" si="18"/>
        <v>1.6274642934619149E-5</v>
      </c>
    </row>
    <row r="100" spans="1:15" x14ac:dyDescent="0.2">
      <c r="A100">
        <f t="shared" si="19"/>
        <v>98</v>
      </c>
      <c r="B100">
        <v>8.5122313337400506</v>
      </c>
      <c r="C100">
        <f t="shared" si="10"/>
        <v>4975.2521600233076</v>
      </c>
      <c r="D100">
        <f t="shared" si="11"/>
        <v>1.5767203467350852E+33</v>
      </c>
      <c r="E100">
        <f t="shared" si="12"/>
        <v>3.1885299001160408E-15</v>
      </c>
      <c r="G100">
        <f t="shared" si="13"/>
        <v>2.8490368036104402E+50</v>
      </c>
      <c r="H100">
        <f t="shared" si="14"/>
        <v>1.8678134021383637E-10</v>
      </c>
      <c r="K100">
        <f t="shared" si="15"/>
        <v>2.8490368036104526E+50</v>
      </c>
      <c r="L100">
        <f t="shared" si="16"/>
        <v>1.7984372382265405E-10</v>
      </c>
      <c r="N100">
        <f t="shared" si="17"/>
        <v>1.5699127690635128E+72</v>
      </c>
      <c r="O100">
        <f t="shared" si="18"/>
        <v>2.539443199277415E-6</v>
      </c>
    </row>
    <row r="101" spans="1:15" x14ac:dyDescent="0.2">
      <c r="A101">
        <f t="shared" si="19"/>
        <v>99</v>
      </c>
      <c r="B101">
        <v>4.5925281691556501</v>
      </c>
      <c r="C101">
        <f t="shared" si="10"/>
        <v>98.743755778151453</v>
      </c>
      <c r="D101">
        <f t="shared" si="11"/>
        <v>6.2586290640481692E+31</v>
      </c>
      <c r="E101">
        <f t="shared" si="12"/>
        <v>1.2656541120798871E-16</v>
      </c>
      <c r="G101">
        <f t="shared" si="13"/>
        <v>1.6963437346903636E+49</v>
      </c>
      <c r="H101">
        <f t="shared" si="14"/>
        <v>1.1121139461143095E-11</v>
      </c>
      <c r="K101">
        <f t="shared" si="15"/>
        <v>1.6963437346903639E+49</v>
      </c>
      <c r="L101">
        <f t="shared" si="16"/>
        <v>1.0708067152496368E-11</v>
      </c>
      <c r="N101">
        <f t="shared" si="17"/>
        <v>1.5579017713615016E+71</v>
      </c>
      <c r="O101">
        <f t="shared" si="18"/>
        <v>2.5200145743041283E-7</v>
      </c>
    </row>
    <row r="102" spans="1:15" x14ac:dyDescent="0.2">
      <c r="A102">
        <f t="shared" si="19"/>
        <v>100</v>
      </c>
      <c r="B102">
        <v>-4.2275663371143801E-2</v>
      </c>
      <c r="C102">
        <f t="shared" si="10"/>
        <v>0.95860549172533494</v>
      </c>
      <c r="D102">
        <f t="shared" si="11"/>
        <v>1.2151768269676978E+30</v>
      </c>
      <c r="E102">
        <f t="shared" si="12"/>
        <v>2.4573968711305289E-18</v>
      </c>
      <c r="G102">
        <f t="shared" si="13"/>
        <v>4.940437216854938E+47</v>
      </c>
      <c r="H102">
        <f t="shared" si="14"/>
        <v>3.2389244092497741E-13</v>
      </c>
      <c r="K102">
        <f t="shared" si="15"/>
        <v>4.940437216854938E+47</v>
      </c>
      <c r="L102">
        <f t="shared" si="16"/>
        <v>3.1186210906972411E-13</v>
      </c>
      <c r="N102">
        <f t="shared" si="17"/>
        <v>7.5620639595228107E+69</v>
      </c>
      <c r="O102">
        <f t="shared" si="18"/>
        <v>1.2232164915740069E-8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2015-10-01T23:57:35Z</dcterms:created>
  <dcterms:modified xsi:type="dcterms:W3CDTF">2015-10-23T00:44:34Z</dcterms:modified>
</cp:coreProperties>
</file>