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01_Plan\DailyPlan\"/>
    </mc:Choice>
  </mc:AlternateContent>
  <bookViews>
    <workbookView xWindow="480" yWindow="135" windowWidth="17235" windowHeight="17175"/>
  </bookViews>
  <sheets>
    <sheet name="日历" sheetId="1" r:id="rId1"/>
  </sheets>
  <definedNames>
    <definedName name="calendar" localSheetId="0">daygrid+日历!firstdate-WEEKDAY(日历!firstdate)-weekday_option</definedName>
    <definedName name="daygrid">days+weeks*7</definedName>
    <definedName name="daypattern">{1,1,2,2,3,3,4,4,5,5,6,6,7}</definedName>
    <definedName name="days">{0,1,2,3,4,5,6}</definedName>
    <definedName name="DayToStart">日历!$N$5</definedName>
    <definedName name="firstdate" localSheetId="0">DATE(日历!YearToDisplay,日历!month,1)</definedName>
    <definedName name="month" localSheetId="0">MATCH(日历!MonthToDisplay,months,0)</definedName>
    <definedName name="months">{"一月","二月","三月","四月","五月","六月","七月","八月","九月","十月","十一月","十二月"}</definedName>
    <definedName name="MonthToDisplay" localSheetId="0">日历!$N$3</definedName>
    <definedName name="MonthToDisplayNumber" localSheetId="0">MATCH(日历!MonthToDisplay,months,0)</definedName>
    <definedName name="ndx" localSheetId="0">ROUNDUP(MATCH(2,1/FREQUENCY(DATE(日历!YearToDisplay,日历!MonthToDisplayNumber,1),日历!calendar))/7,0)</definedName>
    <definedName name="_xlnm.Print_Area" localSheetId="0">日历!$A$2:$O$20</definedName>
    <definedName name="startdate" localSheetId="0">DATE(日历!YearToDisplay,日历!month,1)</definedName>
    <definedName name="weekday_option">MATCH(DayToStart,weekdays_reversed,0)-2</definedName>
    <definedName name="weekdays">{"星期一","星期二","星期三","星期四","星期五","星期六","星期日"}</definedName>
    <definedName name="weekdays_reversed">{"星期日","星期六","星期五","星期四","星期三","星期二","星期一"}</definedName>
    <definedName name="weeks">{0;1;2;3;4;5;6}</definedName>
    <definedName name="YearToDisplay" localSheetId="0">日历!$N$4</definedName>
  </definedNames>
  <calcPr calcId="152511"/>
</workbook>
</file>

<file path=xl/calcChain.xml><?xml version="1.0" encoding="utf-8"?>
<calcChain xmlns="http://schemas.openxmlformats.org/spreadsheetml/2006/main">
  <c r="B3" i="1" l="1"/>
  <c r="B2" i="1" l="1"/>
  <c r="B19" i="1" a="1"/>
  <c r="B19" i="1" s="1"/>
  <c r="B17" i="1" a="1"/>
  <c r="E17" i="1" s="1"/>
  <c r="B15" i="1" a="1"/>
  <c r="E15" i="1" s="1"/>
  <c r="B13" i="1" a="1"/>
  <c r="E13" i="1" s="1"/>
  <c r="B11" i="1" a="1"/>
  <c r="E11" i="1" s="1"/>
  <c r="B9" i="1" a="1"/>
  <c r="E9" i="1" s="1"/>
  <c r="B8" i="1" a="1"/>
  <c r="E8" i="1" s="1"/>
  <c r="D19" i="1" l="1"/>
  <c r="C19" i="1"/>
  <c r="L17" i="1"/>
  <c r="H17" i="1"/>
  <c r="D17" i="1"/>
  <c r="K17" i="1"/>
  <c r="G17" i="1"/>
  <c r="C17" i="1"/>
  <c r="N17" i="1"/>
  <c r="J17" i="1"/>
  <c r="F17" i="1"/>
  <c r="B17" i="1"/>
  <c r="M17" i="1"/>
  <c r="I17" i="1"/>
  <c r="L15" i="1"/>
  <c r="H15" i="1"/>
  <c r="D15" i="1"/>
  <c r="K15" i="1"/>
  <c r="C15" i="1"/>
  <c r="N15" i="1"/>
  <c r="J15" i="1"/>
  <c r="F15" i="1"/>
  <c r="B15" i="1"/>
  <c r="G15" i="1"/>
  <c r="M15" i="1"/>
  <c r="I15" i="1"/>
  <c r="L13" i="1"/>
  <c r="H13" i="1"/>
  <c r="D13" i="1"/>
  <c r="K13" i="1"/>
  <c r="C13" i="1"/>
  <c r="N13" i="1"/>
  <c r="J13" i="1"/>
  <c r="F13" i="1"/>
  <c r="B13" i="1"/>
  <c r="G13" i="1"/>
  <c r="M13" i="1"/>
  <c r="I13" i="1"/>
  <c r="L11" i="1"/>
  <c r="H11" i="1"/>
  <c r="D11" i="1"/>
  <c r="K11" i="1"/>
  <c r="G11" i="1"/>
  <c r="C11" i="1"/>
  <c r="N11" i="1"/>
  <c r="J11" i="1"/>
  <c r="F11" i="1"/>
  <c r="B11" i="1"/>
  <c r="M11" i="1"/>
  <c r="I11" i="1"/>
  <c r="L9" i="1"/>
  <c r="H9" i="1"/>
  <c r="D9" i="1"/>
  <c r="K9" i="1"/>
  <c r="G9" i="1"/>
  <c r="C9" i="1"/>
  <c r="N9" i="1"/>
  <c r="J9" i="1"/>
  <c r="F9" i="1"/>
  <c r="B9" i="1"/>
  <c r="M9" i="1"/>
  <c r="I9" i="1"/>
  <c r="L8" i="1"/>
  <c r="H8" i="1"/>
  <c r="D8" i="1"/>
  <c r="K8" i="1"/>
  <c r="G8" i="1"/>
  <c r="C8" i="1"/>
  <c r="N8" i="1"/>
  <c r="J8" i="1"/>
  <c r="F8" i="1"/>
  <c r="B8" i="1"/>
  <c r="M8" i="1"/>
  <c r="I8" i="1"/>
</calcChain>
</file>

<file path=xl/sharedStrings.xml><?xml version="1.0" encoding="utf-8"?>
<sst xmlns="http://schemas.openxmlformats.org/spreadsheetml/2006/main" count="19" uniqueCount="12">
  <si>
    <t>日历年</t>
  </si>
  <si>
    <t>一周的第一天</t>
  </si>
  <si>
    <t>日历月</t>
  </si>
  <si>
    <t>星期日</t>
  </si>
  <si>
    <t>本月目标</t>
    <phoneticPr fontId="1" type="noConversion"/>
  </si>
  <si>
    <t>1. Python 练手内容立项
2. Github 上传，保持同步
3. Python 基本知识点复习_1(计划用时不超过5天)</t>
    <phoneticPr fontId="1" type="noConversion"/>
  </si>
  <si>
    <t>1. Python 基本知识点复习_2</t>
    <phoneticPr fontId="1" type="noConversion"/>
  </si>
  <si>
    <r>
      <t>1.</t>
    </r>
    <r>
      <rPr>
        <b/>
        <sz val="10"/>
        <color theme="1" tint="0.14996795556505021"/>
        <rFont val="Microsoft YaHei UI"/>
        <family val="2"/>
        <charset val="134"/>
      </rPr>
      <t xml:space="preserve"> 主要目标，重新掌握python基本内容，为目标python相关的工作做铺垫。</t>
    </r>
    <r>
      <rPr>
        <sz val="10"/>
        <color theme="1" tint="0.14996795556505021"/>
        <rFont val="Microsoft YaHei UI"/>
        <family val="2"/>
        <charset val="134"/>
      </rPr>
      <t xml:space="preserve">
2. </t>
    </r>
    <r>
      <rPr>
        <b/>
        <sz val="10"/>
        <color theme="1" tint="0.14996795556505021"/>
        <rFont val="Microsoft YaHei UI"/>
        <family val="2"/>
        <charset val="134"/>
      </rPr>
      <t>关注行业 python 相关工作（重点关注，阿里，网易，python相关开发，或者工具开发，或者测试）</t>
    </r>
    <r>
      <rPr>
        <sz val="10"/>
        <color theme="1" tint="0.14996795556505021"/>
        <rFont val="Microsoft YaHei UI"/>
        <family val="2"/>
        <charset val="134"/>
      </rPr>
      <t xml:space="preserve">
3. 思考后续销售路线，所处行业，工作方向。</t>
    </r>
    <phoneticPr fontId="1" type="noConversion"/>
  </si>
  <si>
    <t>一月</t>
  </si>
  <si>
    <t xml:space="preserve">1. 看设计图纸
2. </t>
    <phoneticPr fontId="1" type="noConversion"/>
  </si>
  <si>
    <t xml:space="preserve">1. 按时起床 8:30-9:00
2. </t>
    <phoneticPr fontId="1" type="noConversion"/>
  </si>
  <si>
    <t xml:space="preserve">1. 按时起床 8:30-9:00
2. 制定2月份计划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</si>
</sst>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aaaa"/>
    <numFmt numFmtId="177" formatCode="d"/>
    <numFmt numFmtId="178" formatCode="0&quot;年&quot;"/>
  </numFmts>
  <fonts count="12" x14ac:knownFonts="1">
    <font>
      <sz val="10"/>
      <color theme="1" tint="0.14993743705557422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9"/>
      <color theme="1" tint="0.14996795556505021"/>
      <name val="Microsoft YaHei UI"/>
      <family val="2"/>
      <charset val="134"/>
    </font>
    <font>
      <sz val="10"/>
      <color theme="1" tint="0.14996795556505021"/>
      <name val="Microsoft YaHei UI"/>
      <family val="2"/>
      <charset val="134"/>
    </font>
    <font>
      <b/>
      <sz val="48"/>
      <color theme="4"/>
      <name val="Microsoft YaHei UI"/>
      <family val="2"/>
      <charset val="134"/>
    </font>
    <font>
      <sz val="10"/>
      <color theme="4"/>
      <name val="Microsoft YaHei UI"/>
      <family val="2"/>
      <charset val="134"/>
    </font>
    <font>
      <sz val="12"/>
      <color theme="1" tint="0.14996795556505021"/>
      <name val="Microsoft YaHei UI"/>
      <family val="2"/>
      <charset val="134"/>
    </font>
    <font>
      <sz val="12"/>
      <color theme="1" tint="0.14993743705557422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55"/>
      <color theme="4"/>
      <name val="Microsoft YaHei UI"/>
      <family val="2"/>
      <charset val="134"/>
    </font>
    <font>
      <sz val="19"/>
      <color theme="1" tint="0.14993743705557422"/>
      <name val="Microsoft YaHei UI"/>
      <family val="2"/>
      <charset val="134"/>
    </font>
    <font>
      <b/>
      <sz val="10"/>
      <color theme="1" tint="0.1499679555650502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>
      <alignment vertical="center"/>
    </xf>
    <xf numFmtId="176" fontId="7" fillId="0" borderId="0" applyFill="0" applyBorder="0" applyProtection="0">
      <alignment horizontal="left" vertical="center"/>
    </xf>
    <xf numFmtId="177" fontId="8" fillId="0" borderId="0" applyFill="0" applyBorder="0" applyProtection="0">
      <alignment horizontal="right"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>
      <alignment horizontal="left"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176" fontId="6" fillId="0" borderId="1" xfId="1" applyFont="1" applyBorder="1">
      <alignment horizontal="left" vertical="center"/>
    </xf>
    <xf numFmtId="176" fontId="6" fillId="0" borderId="0" xfId="1" applyFont="1" applyBorder="1">
      <alignment horizontal="left" vertical="center"/>
    </xf>
    <xf numFmtId="176" fontId="6" fillId="0" borderId="0" xfId="1" applyFont="1">
      <alignment horizontal="left" vertical="center"/>
    </xf>
    <xf numFmtId="177" fontId="3" fillId="0" borderId="3" xfId="2" applyFont="1" applyBorder="1">
      <alignment horizontal="right" vertical="center"/>
    </xf>
    <xf numFmtId="177" fontId="3" fillId="0" borderId="0" xfId="2" applyFont="1" applyBorder="1">
      <alignment horizontal="right" vertical="center"/>
    </xf>
    <xf numFmtId="177" fontId="3" fillId="0" borderId="0" xfId="2" applyFont="1">
      <alignment horizontal="right" vertical="center"/>
    </xf>
    <xf numFmtId="177" fontId="3" fillId="0" borderId="0" xfId="2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3" fillId="0" borderId="1" xfId="2" applyFont="1" applyBorder="1" applyAlignment="1">
      <alignment horizontal="left" vertical="top"/>
    </xf>
    <xf numFmtId="177" fontId="3" fillId="0" borderId="0" xfId="2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177" fontId="3" fillId="0" borderId="1" xfId="2" applyFont="1" applyBorder="1" applyAlignment="1">
      <alignment horizontal="left" vertical="top" wrapText="1"/>
    </xf>
    <xf numFmtId="178" fontId="4" fillId="0" borderId="0" xfId="5" applyNumberFormat="1" applyFont="1" applyAlignment="1">
      <alignment horizontal="left" vertical="center"/>
    </xf>
    <xf numFmtId="0" fontId="2" fillId="0" borderId="0" xfId="4" applyFont="1" applyAlignment="1">
      <alignment horizontal="left" vertical="center" indent="1"/>
    </xf>
    <xf numFmtId="0" fontId="3" fillId="0" borderId="0" xfId="0" applyFont="1" applyAlignment="1">
      <alignment horizontal="left" vertical="center" wrapText="1"/>
    </xf>
  </cellXfs>
  <cellStyles count="6">
    <cellStyle name="常规" xfId="0" builtinId="0" customBuiltin="1"/>
    <cellStyle name="工作日" xfId="1"/>
    <cellStyle name="天数" xfId="2"/>
    <cellStyle name="显示年份" xfId="5"/>
    <cellStyle name="月份标题" xfId="4"/>
    <cellStyle name="重点文本" xfId="3"/>
  </cellStyles>
  <dxfs count="77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885825</xdr:colOff>
      <xdr:row>2</xdr:row>
      <xdr:rowOff>66675</xdr:rowOff>
    </xdr:from>
    <xdr:to>
      <xdr:col>9</xdr:col>
      <xdr:colOff>16596</xdr:colOff>
      <xdr:row>5</xdr:row>
      <xdr:rowOff>219075</xdr:rowOff>
    </xdr:to>
    <xdr:grpSp>
      <xdr:nvGrpSpPr>
        <xdr:cNvPr id="11" name="日历提示" descr="此日历是任何年份和任何月份的单月日历。 只需使用 N3 单元格的下拉列表选择月份，更改 N4 单元格中的年份，然后在 N5 单元格中选择一周的第一天。" title="日历提示"/>
        <xdr:cNvGrpSpPr/>
      </xdr:nvGrpSpPr>
      <xdr:grpSpPr>
        <a:xfrm>
          <a:off x="5076825" y="600075"/>
          <a:ext cx="3226521" cy="923925"/>
          <a:chOff x="3643303" y="552450"/>
          <a:chExt cx="2421667" cy="619125"/>
        </a:xfrm>
      </xdr:grpSpPr>
      <xdr:sp macro="" textlink="">
        <xdr:nvSpPr>
          <xdr:cNvPr id="3" name="文本框 2" descr="此日历是任何年份和任何月份的单月日历。 只需使用 N3 单元格的下拉列表选择月份，更改 N4 单元格中的年份，然后在 N5 单元格中选择一周的第一天。" title="日历提示"/>
          <xdr:cNvSpPr txBox="1"/>
        </xdr:nvSpPr>
        <xdr:spPr>
          <a:xfrm>
            <a:off x="3643303" y="552450"/>
            <a:ext cx="2147888" cy="619125"/>
          </a:xfrm>
          <a:prstGeom prst="rect">
            <a:avLst/>
          </a:prstGeom>
          <a:solidFill>
            <a:schemeClr val="lt1"/>
          </a:solidFill>
          <a:ln w="6350" cmpd="sng"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137160" rtlCol="0" anchor="t"/>
          <a:lstStyle/>
          <a:p>
            <a:r>
              <a:rPr lang="en-US" sz="1050">
                <a:solidFill>
                  <a:schemeClr val="tx1">
                    <a:lumMod val="85000"/>
                    <a:lumOff val="1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日历提示</a:t>
            </a:r>
          </a:p>
          <a:p>
            <a:pPr>
              <a:spcBef>
                <a:spcPts val="600"/>
              </a:spcBef>
            </a:pPr>
            <a:r>
              <a:rPr lang="en-US" sz="800" spc="30" baseline="0">
                <a:solidFill>
                  <a:schemeClr val="tx1">
                    <a:lumMod val="50000"/>
                    <a:lumOff val="50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 此日历是任何年份和任何月份的单月日历。 只需使用 N3 单元格的下拉列表选择月份，更改 N4 单元格中的年份，然后在 N5 单元格中选择一周的第一天。</a:t>
            </a:r>
          </a:p>
          <a:p>
            <a:endParaRPr lang="en-US" sz="900">
              <a:solidFill>
                <a:schemeClr val="tx1">
                  <a:lumMod val="50000"/>
                  <a:lumOff val="50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endParaRPr lang="en-US" sz="11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grpSp>
        <xdr:nvGrpSpPr>
          <xdr:cNvPr id="10" name="组 9"/>
          <xdr:cNvGrpSpPr/>
        </xdr:nvGrpSpPr>
        <xdr:grpSpPr>
          <a:xfrm>
            <a:off x="5750759" y="552457"/>
            <a:ext cx="314211" cy="161927"/>
            <a:chOff x="6134100" y="628649"/>
            <a:chExt cx="314211" cy="161927"/>
          </a:xfrm>
        </xdr:grpSpPr>
        <xdr:sp macro="" textlink="">
          <xdr:nvSpPr>
            <xdr:cNvPr id="4" name="等腰三角形 3"/>
            <xdr:cNvSpPr/>
          </xdr:nvSpPr>
          <xdr:spPr>
            <a:xfrm rot="5400000">
              <a:off x="6230187" y="572453"/>
              <a:ext cx="161927" cy="274320"/>
            </a:xfrm>
            <a:prstGeom prst="triangle">
              <a:avLst>
                <a:gd name="adj" fmla="val 0"/>
              </a:avLst>
            </a:prstGeom>
            <a:solidFill>
              <a:schemeClr val="bg1"/>
            </a:solidFill>
            <a:ln w="6350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137160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文本框 4"/>
            <xdr:cNvSpPr txBox="1"/>
          </xdr:nvSpPr>
          <xdr:spPr>
            <a:xfrm>
              <a:off x="6160183" y="633410"/>
              <a:ext cx="45719" cy="121446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37160" rtlCol="0" anchor="t"/>
            <a:lstStyle/>
            <a:p>
              <a:endParaRPr lang="en-US" sz="1100"/>
            </a:p>
          </xdr:txBody>
        </xdr:sp>
        <xdr:sp macro="" textlink="">
          <xdr:nvSpPr>
            <xdr:cNvPr id="9" name="文本框 8"/>
            <xdr:cNvSpPr txBox="1"/>
          </xdr:nvSpPr>
          <xdr:spPr>
            <a:xfrm>
              <a:off x="6134100" y="742949"/>
              <a:ext cx="45719" cy="45719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137160" rtlCol="0" anchor="t"/>
            <a:lstStyle/>
            <a:p>
              <a:endParaRPr lang="en-US" sz="1100"/>
            </a:p>
          </xdr:txBody>
        </xdr:sp>
      </xdr:grpSp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ne Month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One Month Calenda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2:N20"/>
  <sheetViews>
    <sheetView showGridLines="0" tabSelected="1" topLeftCell="A10" zoomScaleNormal="100" workbookViewId="0">
      <selection activeCell="F18" sqref="F18"/>
    </sheetView>
  </sheetViews>
  <sheetFormatPr defaultRowHeight="16.5" x14ac:dyDescent="0.35"/>
  <cols>
    <col min="1" max="1" width="2.5" style="1" customWidth="1"/>
    <col min="2" max="2" width="24.625" style="1" customWidth="1"/>
    <col min="3" max="3" width="1" style="1" customWidth="1"/>
    <col min="4" max="4" width="26" style="1" customWidth="1"/>
    <col min="5" max="5" width="0.875" style="1" customWidth="1"/>
    <col min="6" max="6" width="26" style="1" customWidth="1"/>
    <col min="7" max="7" width="0.875" style="1" customWidth="1"/>
    <col min="8" max="8" width="26" style="1" customWidth="1"/>
    <col min="9" max="9" width="0.875" style="1" customWidth="1"/>
    <col min="10" max="10" width="26" style="1" customWidth="1"/>
    <col min="11" max="11" width="0.875" style="1" customWidth="1"/>
    <col min="12" max="12" width="26" style="1" customWidth="1"/>
    <col min="13" max="13" width="0.875" style="1" customWidth="1"/>
    <col min="14" max="14" width="26" style="1" customWidth="1"/>
    <col min="15" max="15" width="2.75" style="1" customWidth="1"/>
    <col min="16" max="16384" width="9" style="1"/>
  </cols>
  <sheetData>
    <row r="2" spans="2:14" ht="25.5" x14ac:dyDescent="0.35">
      <c r="B2" s="17" t="str">
        <f>UPPER(MonthToDisplay)</f>
        <v>一月</v>
      </c>
      <c r="C2" s="17"/>
      <c r="D2" s="17"/>
    </row>
    <row r="3" spans="2:14" ht="20.25" customHeight="1" x14ac:dyDescent="0.35">
      <c r="B3" s="16">
        <f>YearToDisplay</f>
        <v>2018</v>
      </c>
      <c r="C3" s="16"/>
      <c r="D3" s="16"/>
      <c r="L3" s="1" t="s">
        <v>2</v>
      </c>
      <c r="M3" s="2"/>
      <c r="N3" s="1" t="s">
        <v>8</v>
      </c>
    </row>
    <row r="4" spans="2:14" ht="20.25" customHeight="1" x14ac:dyDescent="0.35">
      <c r="B4" s="16"/>
      <c r="C4" s="16"/>
      <c r="D4" s="16"/>
      <c r="L4" s="1" t="s">
        <v>0</v>
      </c>
      <c r="M4" s="3"/>
      <c r="N4" s="1">
        <v>2018</v>
      </c>
    </row>
    <row r="5" spans="2:14" ht="20.25" customHeight="1" x14ac:dyDescent="0.35">
      <c r="B5" s="16"/>
      <c r="C5" s="16"/>
      <c r="D5" s="16"/>
      <c r="L5" s="1" t="s">
        <v>1</v>
      </c>
      <c r="N5" s="1" t="s">
        <v>3</v>
      </c>
    </row>
    <row r="6" spans="2:14" ht="24" customHeight="1" x14ac:dyDescent="0.35"/>
    <row r="8" spans="2:14" ht="19.5" customHeight="1" x14ac:dyDescent="0.35">
      <c r="B8" s="4">
        <f t="array" ref="B8:N8">INDEX(calendar,,daypattern)</f>
        <v>43100</v>
      </c>
      <c r="C8" s="5">
        <v>43100</v>
      </c>
      <c r="D8" s="4">
        <v>43101</v>
      </c>
      <c r="E8" s="5">
        <v>43101</v>
      </c>
      <c r="F8" s="4">
        <v>43102</v>
      </c>
      <c r="G8" s="5">
        <v>43102</v>
      </c>
      <c r="H8" s="4">
        <v>43103</v>
      </c>
      <c r="I8" s="6">
        <v>43103</v>
      </c>
      <c r="J8" s="4">
        <v>43104</v>
      </c>
      <c r="K8" s="6">
        <v>43104</v>
      </c>
      <c r="L8" s="4">
        <v>43105</v>
      </c>
      <c r="M8" s="6">
        <v>43105</v>
      </c>
      <c r="N8" s="4">
        <v>43106</v>
      </c>
    </row>
    <row r="9" spans="2:14" ht="24" customHeight="1" x14ac:dyDescent="0.35">
      <c r="B9" s="7">
        <f t="array" ref="B9:N9">INDEX(calendar,ndx+0,daypattern)</f>
        <v>43100</v>
      </c>
      <c r="C9" s="8">
        <v>43100</v>
      </c>
      <c r="D9" s="7">
        <v>43101</v>
      </c>
      <c r="E9" s="8">
        <v>43101</v>
      </c>
      <c r="F9" s="7">
        <v>43102</v>
      </c>
      <c r="G9" s="8">
        <v>43102</v>
      </c>
      <c r="H9" s="7">
        <v>43103</v>
      </c>
      <c r="I9" s="9">
        <v>43103</v>
      </c>
      <c r="J9" s="7">
        <v>43104</v>
      </c>
      <c r="K9" s="9">
        <v>43104</v>
      </c>
      <c r="L9" s="7">
        <v>43105</v>
      </c>
      <c r="M9" s="9">
        <v>43105</v>
      </c>
      <c r="N9" s="7">
        <v>43106</v>
      </c>
    </row>
    <row r="10" spans="2:14" s="14" customFormat="1" ht="24.75" customHeight="1" x14ac:dyDescent="0.35">
      <c r="B10" s="12"/>
      <c r="C10" s="13"/>
      <c r="D10" s="12"/>
      <c r="E10" s="13"/>
      <c r="F10" s="12"/>
      <c r="G10" s="13"/>
      <c r="H10" s="12"/>
      <c r="J10" s="12"/>
      <c r="L10" s="12"/>
      <c r="N10" s="12"/>
    </row>
    <row r="11" spans="2:14" ht="24" customHeight="1" x14ac:dyDescent="0.35">
      <c r="B11" s="7">
        <f t="array" ref="B11:N11">INDEX(calendar,ndx+1,daypattern)</f>
        <v>43107</v>
      </c>
      <c r="C11" s="8">
        <v>43107</v>
      </c>
      <c r="D11" s="7">
        <v>43108</v>
      </c>
      <c r="E11" s="8">
        <v>43108</v>
      </c>
      <c r="F11" s="7">
        <v>43109</v>
      </c>
      <c r="G11" s="8">
        <v>43109</v>
      </c>
      <c r="H11" s="7">
        <v>43110</v>
      </c>
      <c r="I11" s="9">
        <v>43110</v>
      </c>
      <c r="J11" s="7">
        <v>43111</v>
      </c>
      <c r="K11" s="9">
        <v>43111</v>
      </c>
      <c r="L11" s="7">
        <v>43112</v>
      </c>
      <c r="M11" s="9">
        <v>43112</v>
      </c>
      <c r="N11" s="7">
        <v>43113</v>
      </c>
    </row>
    <row r="12" spans="2:14" s="14" customFormat="1" ht="43.5" customHeight="1" x14ac:dyDescent="0.35">
      <c r="B12" s="12"/>
      <c r="C12" s="13"/>
      <c r="D12" s="12"/>
      <c r="E12" s="13"/>
      <c r="F12" s="12"/>
      <c r="G12" s="13"/>
      <c r="H12" s="12">
        <v>1</v>
      </c>
      <c r="J12" s="12"/>
      <c r="L12" s="12"/>
      <c r="N12" s="12"/>
    </row>
    <row r="13" spans="2:14" ht="24" customHeight="1" x14ac:dyDescent="0.35">
      <c r="B13" s="7">
        <f t="array" ref="B13:N13">INDEX(calendar,ndx+2,daypattern)</f>
        <v>43114</v>
      </c>
      <c r="C13" s="8">
        <v>43114</v>
      </c>
      <c r="D13" s="7">
        <v>43115</v>
      </c>
      <c r="E13" s="8">
        <v>43115</v>
      </c>
      <c r="F13" s="7">
        <v>43116</v>
      </c>
      <c r="G13" s="8">
        <v>43116</v>
      </c>
      <c r="H13" s="7">
        <v>43117</v>
      </c>
      <c r="I13" s="9">
        <v>43117</v>
      </c>
      <c r="J13" s="7">
        <v>43118</v>
      </c>
      <c r="K13" s="9">
        <v>43118</v>
      </c>
      <c r="L13" s="7">
        <v>43119</v>
      </c>
      <c r="M13" s="9">
        <v>43119</v>
      </c>
      <c r="N13" s="7">
        <v>43120</v>
      </c>
    </row>
    <row r="14" spans="2:14" s="14" customFormat="1" ht="72" customHeight="1" x14ac:dyDescent="0.35">
      <c r="B14" s="12"/>
      <c r="C14" s="13"/>
      <c r="D14" s="12"/>
      <c r="E14" s="13"/>
      <c r="G14" s="13"/>
      <c r="H14" s="15" t="s">
        <v>5</v>
      </c>
      <c r="J14" s="12" t="s">
        <v>6</v>
      </c>
      <c r="L14" s="12"/>
      <c r="N14" s="12"/>
    </row>
    <row r="15" spans="2:14" ht="24" customHeight="1" x14ac:dyDescent="0.35">
      <c r="B15" s="7">
        <f t="array" ref="B15:N15">INDEX(calendar,ndx+3,daypattern)</f>
        <v>43121</v>
      </c>
      <c r="C15" s="8">
        <v>43121</v>
      </c>
      <c r="D15" s="7">
        <v>43122</v>
      </c>
      <c r="E15" s="8">
        <v>43122</v>
      </c>
      <c r="F15" s="7">
        <v>43123</v>
      </c>
      <c r="G15" s="8">
        <v>43123</v>
      </c>
      <c r="H15" s="7">
        <v>43124</v>
      </c>
      <c r="I15" s="9">
        <v>43124</v>
      </c>
      <c r="J15" s="7">
        <v>43125</v>
      </c>
      <c r="K15" s="9">
        <v>43125</v>
      </c>
      <c r="L15" s="7">
        <v>43126</v>
      </c>
      <c r="M15" s="9">
        <v>43126</v>
      </c>
      <c r="N15" s="7">
        <v>43127</v>
      </c>
    </row>
    <row r="16" spans="2:14" s="14" customFormat="1" ht="81.75" customHeight="1" x14ac:dyDescent="0.35">
      <c r="B16" s="15" t="s">
        <v>9</v>
      </c>
      <c r="C16" s="13"/>
      <c r="D16" s="15" t="s">
        <v>10</v>
      </c>
      <c r="E16" s="13"/>
      <c r="F16" s="15" t="s">
        <v>10</v>
      </c>
      <c r="G16" s="13"/>
      <c r="H16" s="15" t="s">
        <v>10</v>
      </c>
      <c r="J16" s="15" t="s">
        <v>10</v>
      </c>
      <c r="L16" s="15" t="s">
        <v>10</v>
      </c>
      <c r="N16" s="12"/>
    </row>
    <row r="17" spans="2:14" ht="24" customHeight="1" x14ac:dyDescent="0.35">
      <c r="B17" s="7">
        <f t="array" ref="B17:N17">INDEX(calendar,ndx+4,daypattern)</f>
        <v>43128</v>
      </c>
      <c r="C17" s="8">
        <v>43128</v>
      </c>
      <c r="D17" s="7">
        <v>43129</v>
      </c>
      <c r="E17" s="8">
        <v>43129</v>
      </c>
      <c r="F17" s="7">
        <v>43130</v>
      </c>
      <c r="G17" s="8">
        <v>43130</v>
      </c>
      <c r="H17" s="7">
        <v>43131</v>
      </c>
      <c r="I17" s="9">
        <v>43131</v>
      </c>
      <c r="J17" s="7">
        <v>43132</v>
      </c>
      <c r="K17" s="9">
        <v>43132</v>
      </c>
      <c r="L17" s="7">
        <v>43133</v>
      </c>
      <c r="M17" s="9">
        <v>43133</v>
      </c>
      <c r="N17" s="7">
        <v>43134</v>
      </c>
    </row>
    <row r="18" spans="2:14" s="14" customFormat="1" ht="83.25" customHeight="1" x14ac:dyDescent="0.35">
      <c r="B18" s="12"/>
      <c r="C18" s="13"/>
      <c r="D18" s="15" t="s">
        <v>10</v>
      </c>
      <c r="E18" s="13"/>
      <c r="F18" s="15" t="s">
        <v>10</v>
      </c>
      <c r="G18" s="13"/>
      <c r="H18" s="15" t="s">
        <v>10</v>
      </c>
      <c r="J18" s="15" t="s">
        <v>11</v>
      </c>
      <c r="L18" s="15"/>
      <c r="N18" s="12"/>
    </row>
    <row r="19" spans="2:14" ht="24" customHeight="1" x14ac:dyDescent="0.35">
      <c r="B19" s="7">
        <f t="array" ref="B19:D19">INDEX(calendar,ndx+5,daypattern)</f>
        <v>43135</v>
      </c>
      <c r="C19" s="8">
        <v>43135</v>
      </c>
      <c r="D19" s="7">
        <v>43136</v>
      </c>
      <c r="F19" s="7" t="s">
        <v>4</v>
      </c>
      <c r="H19" s="7"/>
      <c r="J19" s="7"/>
      <c r="L19" s="7"/>
      <c r="N19" s="7"/>
    </row>
    <row r="20" spans="2:14" s="11" customFormat="1" ht="59.25" customHeight="1" x14ac:dyDescent="0.35">
      <c r="B20" s="10"/>
      <c r="C20" s="10"/>
      <c r="H20" s="18" t="s">
        <v>7</v>
      </c>
      <c r="I20" s="18"/>
      <c r="J20" s="18"/>
      <c r="K20" s="18"/>
      <c r="L20" s="18"/>
      <c r="M20" s="18"/>
      <c r="N20" s="18"/>
    </row>
  </sheetData>
  <mergeCells count="3">
    <mergeCell ref="B3:D5"/>
    <mergeCell ref="B2:D2"/>
    <mergeCell ref="H20:N20"/>
  </mergeCells>
  <phoneticPr fontId="1" type="noConversion"/>
  <conditionalFormatting sqref="B9:E10 G9:G10 I9:I10 K9:K10 M9:M10">
    <cfRule type="expression" dxfId="76" priority="74">
      <formula>MonthToDisplayNumber&lt;&gt;MONTH(B9)</formula>
    </cfRule>
  </conditionalFormatting>
  <conditionalFormatting sqref="B11:E11 G11">
    <cfRule type="expression" dxfId="75" priority="73">
      <formula>MonthToDisplayNumber&lt;&gt;MONTH(B11)</formula>
    </cfRule>
  </conditionalFormatting>
  <conditionalFormatting sqref="B13:E13 G13">
    <cfRule type="expression" dxfId="74" priority="72">
      <formula>MonthToDisplayNumber&lt;&gt;MONTH(B13)</formula>
    </cfRule>
  </conditionalFormatting>
  <conditionalFormatting sqref="B15:E15 G15">
    <cfRule type="expression" dxfId="73" priority="71">
      <formula>MonthToDisplayNumber&lt;&gt;MONTH(B15)</formula>
    </cfRule>
  </conditionalFormatting>
  <conditionalFormatting sqref="B17:E17 G17 I17 K17 M17">
    <cfRule type="expression" dxfId="72" priority="70">
      <formula>MonthToDisplayNumber&lt;&gt;MONTH(B17)</formula>
    </cfRule>
  </conditionalFormatting>
  <conditionalFormatting sqref="B19:E20 G19:G20 I19 K19 M19">
    <cfRule type="expression" dxfId="71" priority="69">
      <formula>MonthToDisplayNumber&lt;&gt;MONTH(B19)</formula>
    </cfRule>
  </conditionalFormatting>
  <conditionalFormatting sqref="B12:E12 G12 I12 K12 M12">
    <cfRule type="expression" dxfId="70" priority="64">
      <formula>MonthToDisplayNumber&lt;&gt;MONTH(B12)</formula>
    </cfRule>
  </conditionalFormatting>
  <conditionalFormatting sqref="B14:E14 G14 I14 K14 M14">
    <cfRule type="expression" dxfId="69" priority="63">
      <formula>MonthToDisplayNumber&lt;&gt;MONTH(B14)</formula>
    </cfRule>
  </conditionalFormatting>
  <conditionalFormatting sqref="B16:E16 G16 I16 K16 M16">
    <cfRule type="expression" dxfId="68" priority="61">
      <formula>MonthToDisplayNumber&lt;&gt;MONTH(B16)</formula>
    </cfRule>
  </conditionalFormatting>
  <conditionalFormatting sqref="B18:C18 G18 I18 K18 M18 E18">
    <cfRule type="expression" dxfId="67" priority="60">
      <formula>MonthToDisplayNumber&lt;&gt;MONTH(B18)</formula>
    </cfRule>
  </conditionalFormatting>
  <conditionalFormatting sqref="F9:F10">
    <cfRule type="expression" dxfId="66" priority="59">
      <formula>MonthToDisplayNumber&lt;&gt;MONTH(F9)</formula>
    </cfRule>
  </conditionalFormatting>
  <conditionalFormatting sqref="F11">
    <cfRule type="expression" dxfId="65" priority="58">
      <formula>MonthToDisplayNumber&lt;&gt;MONTH(F11)</formula>
    </cfRule>
  </conditionalFormatting>
  <conditionalFormatting sqref="F13">
    <cfRule type="expression" dxfId="64" priority="57">
      <formula>MonthToDisplayNumber&lt;&gt;MONTH(F13)</formula>
    </cfRule>
  </conditionalFormatting>
  <conditionalFormatting sqref="F15">
    <cfRule type="expression" dxfId="63" priority="56">
      <formula>MonthToDisplayNumber&lt;&gt;MONTH(F15)</formula>
    </cfRule>
  </conditionalFormatting>
  <conditionalFormatting sqref="F17">
    <cfRule type="expression" dxfId="62" priority="55">
      <formula>MonthToDisplayNumber&lt;&gt;MONTH(F17)</formula>
    </cfRule>
  </conditionalFormatting>
  <conditionalFormatting sqref="F19:F20">
    <cfRule type="expression" dxfId="61" priority="54">
      <formula>MonthToDisplayNumber&lt;&gt;MONTH(F19)</formula>
    </cfRule>
  </conditionalFormatting>
  <conditionalFormatting sqref="F12">
    <cfRule type="expression" dxfId="60" priority="53">
      <formula>MonthToDisplayNumber&lt;&gt;MONTH(F12)</formula>
    </cfRule>
  </conditionalFormatting>
  <conditionalFormatting sqref="H14">
    <cfRule type="expression" dxfId="59" priority="52">
      <formula>MonthToDisplayNumber&lt;&gt;MONTH(H14)</formula>
    </cfRule>
  </conditionalFormatting>
  <conditionalFormatting sqref="H9:H10">
    <cfRule type="expression" dxfId="56" priority="49">
      <formula>MonthToDisplayNumber&lt;&gt;MONTH(H9)</formula>
    </cfRule>
  </conditionalFormatting>
  <conditionalFormatting sqref="H11">
    <cfRule type="expression" dxfId="55" priority="48">
      <formula>MonthToDisplayNumber&lt;&gt;MONTH(H11)</formula>
    </cfRule>
  </conditionalFormatting>
  <conditionalFormatting sqref="H13">
    <cfRule type="expression" dxfId="54" priority="47">
      <formula>MonthToDisplayNumber&lt;&gt;MONTH(H13)</formula>
    </cfRule>
  </conditionalFormatting>
  <conditionalFormatting sqref="H15">
    <cfRule type="expression" dxfId="53" priority="46">
      <formula>MonthToDisplayNumber&lt;&gt;MONTH(H15)</formula>
    </cfRule>
  </conditionalFormatting>
  <conditionalFormatting sqref="H17">
    <cfRule type="expression" dxfId="52" priority="45">
      <formula>MonthToDisplayNumber&lt;&gt;MONTH(H17)</formula>
    </cfRule>
  </conditionalFormatting>
  <conditionalFormatting sqref="H19:H20">
    <cfRule type="expression" dxfId="51" priority="44">
      <formula>MonthToDisplayNumber&lt;&gt;MONTH(H19)</formula>
    </cfRule>
  </conditionalFormatting>
  <conditionalFormatting sqref="H12">
    <cfRule type="expression" dxfId="50" priority="43">
      <formula>MonthToDisplayNumber&lt;&gt;MONTH(H12)</formula>
    </cfRule>
  </conditionalFormatting>
  <conditionalFormatting sqref="J14">
    <cfRule type="expression" dxfId="49" priority="42">
      <formula>MonthToDisplayNumber&lt;&gt;MONTH(J14)</formula>
    </cfRule>
  </conditionalFormatting>
  <conditionalFormatting sqref="J9:J10">
    <cfRule type="expression" dxfId="46" priority="39">
      <formula>MonthToDisplayNumber&lt;&gt;MONTH(J9)</formula>
    </cfRule>
  </conditionalFormatting>
  <conditionalFormatting sqref="J11">
    <cfRule type="expression" dxfId="45" priority="38">
      <formula>MonthToDisplayNumber&lt;&gt;MONTH(J11)</formula>
    </cfRule>
  </conditionalFormatting>
  <conditionalFormatting sqref="J13">
    <cfRule type="expression" dxfId="44" priority="37">
      <formula>MonthToDisplayNumber&lt;&gt;MONTH(J13)</formula>
    </cfRule>
  </conditionalFormatting>
  <conditionalFormatting sqref="J15">
    <cfRule type="expression" dxfId="43" priority="36">
      <formula>MonthToDisplayNumber&lt;&gt;MONTH(J15)</formula>
    </cfRule>
  </conditionalFormatting>
  <conditionalFormatting sqref="J17">
    <cfRule type="expression" dxfId="42" priority="35">
      <formula>MonthToDisplayNumber&lt;&gt;MONTH(J17)</formula>
    </cfRule>
  </conditionalFormatting>
  <conditionalFormatting sqref="J19">
    <cfRule type="expression" dxfId="41" priority="34">
      <formula>MonthToDisplayNumber&lt;&gt;MONTH(J19)</formula>
    </cfRule>
  </conditionalFormatting>
  <conditionalFormatting sqref="J12">
    <cfRule type="expression" dxfId="40" priority="33">
      <formula>MonthToDisplayNumber&lt;&gt;MONTH(J12)</formula>
    </cfRule>
  </conditionalFormatting>
  <conditionalFormatting sqref="L9:L10">
    <cfRule type="expression" dxfId="37" priority="29">
      <formula>MonthToDisplayNumber&lt;&gt;MONTH(L9)</formula>
    </cfRule>
  </conditionalFormatting>
  <conditionalFormatting sqref="L11">
    <cfRule type="expression" dxfId="36" priority="28">
      <formula>MonthToDisplayNumber&lt;&gt;MONTH(L11)</formula>
    </cfRule>
  </conditionalFormatting>
  <conditionalFormatting sqref="L13">
    <cfRule type="expression" dxfId="35" priority="27">
      <formula>MonthToDisplayNumber&lt;&gt;MONTH(L13)</formula>
    </cfRule>
  </conditionalFormatting>
  <conditionalFormatting sqref="L15">
    <cfRule type="expression" dxfId="34" priority="26">
      <formula>MonthToDisplayNumber&lt;&gt;MONTH(L15)</formula>
    </cfRule>
  </conditionalFormatting>
  <conditionalFormatting sqref="L17">
    <cfRule type="expression" dxfId="33" priority="25">
      <formula>MonthToDisplayNumber&lt;&gt;MONTH(L17)</formula>
    </cfRule>
  </conditionalFormatting>
  <conditionalFormatting sqref="L19">
    <cfRule type="expression" dxfId="32" priority="24">
      <formula>MonthToDisplayNumber&lt;&gt;MONTH(L19)</formula>
    </cfRule>
  </conditionalFormatting>
  <conditionalFormatting sqref="L12">
    <cfRule type="expression" dxfId="31" priority="23">
      <formula>MonthToDisplayNumber&lt;&gt;MONTH(L12)</formula>
    </cfRule>
  </conditionalFormatting>
  <conditionalFormatting sqref="L14">
    <cfRule type="expression" dxfId="30" priority="22">
      <formula>MonthToDisplayNumber&lt;&gt;MONTH(L14)</formula>
    </cfRule>
  </conditionalFormatting>
  <conditionalFormatting sqref="N9:N10">
    <cfRule type="expression" dxfId="27" priority="19">
      <formula>MonthToDisplayNumber&lt;&gt;MONTH(N9)</formula>
    </cfRule>
  </conditionalFormatting>
  <conditionalFormatting sqref="N11">
    <cfRule type="expression" dxfId="26" priority="18">
      <formula>MonthToDisplayNumber&lt;&gt;MONTH(N11)</formula>
    </cfRule>
  </conditionalFormatting>
  <conditionalFormatting sqref="N13">
    <cfRule type="expression" dxfId="25" priority="17">
      <formula>MonthToDisplayNumber&lt;&gt;MONTH(N13)</formula>
    </cfRule>
  </conditionalFormatting>
  <conditionalFormatting sqref="N15">
    <cfRule type="expression" dxfId="24" priority="16">
      <formula>MonthToDisplayNumber&lt;&gt;MONTH(N15)</formula>
    </cfRule>
  </conditionalFormatting>
  <conditionalFormatting sqref="N17">
    <cfRule type="expression" dxfId="23" priority="15">
      <formula>MonthToDisplayNumber&lt;&gt;MONTH(N17)</formula>
    </cfRule>
  </conditionalFormatting>
  <conditionalFormatting sqref="N19">
    <cfRule type="expression" dxfId="22" priority="14">
      <formula>MonthToDisplayNumber&lt;&gt;MONTH(N19)</formula>
    </cfRule>
  </conditionalFormatting>
  <conditionalFormatting sqref="N12">
    <cfRule type="expression" dxfId="21" priority="13">
      <formula>MonthToDisplayNumber&lt;&gt;MONTH(N12)</formula>
    </cfRule>
  </conditionalFormatting>
  <conditionalFormatting sqref="N14">
    <cfRule type="expression" dxfId="20" priority="12">
      <formula>MonthToDisplayNumber&lt;&gt;MONTH(N14)</formula>
    </cfRule>
  </conditionalFormatting>
  <conditionalFormatting sqref="N16">
    <cfRule type="expression" dxfId="19" priority="11">
      <formula>MonthToDisplayNumber&lt;&gt;MONTH(N16)</formula>
    </cfRule>
  </conditionalFormatting>
  <conditionalFormatting sqref="N18">
    <cfRule type="expression" dxfId="18" priority="10">
      <formula>MonthToDisplayNumber&lt;&gt;MONTH(N18)</formula>
    </cfRule>
  </conditionalFormatting>
  <conditionalFormatting sqref="F16">
    <cfRule type="expression" dxfId="17" priority="9">
      <formula>MonthToDisplayNumber&lt;&gt;MONTH(F16)</formula>
    </cfRule>
  </conditionalFormatting>
  <conditionalFormatting sqref="H16">
    <cfRule type="expression" dxfId="15" priority="8">
      <formula>MonthToDisplayNumber&lt;&gt;MONTH(H16)</formula>
    </cfRule>
  </conditionalFormatting>
  <conditionalFormatting sqref="J16">
    <cfRule type="expression" dxfId="13" priority="7">
      <formula>MonthToDisplayNumber&lt;&gt;MONTH(J16)</formula>
    </cfRule>
  </conditionalFormatting>
  <conditionalFormatting sqref="L16">
    <cfRule type="expression" dxfId="11" priority="6">
      <formula>MonthToDisplayNumber&lt;&gt;MONTH(L16)</formula>
    </cfRule>
  </conditionalFormatting>
  <conditionalFormatting sqref="D18">
    <cfRule type="expression" dxfId="9" priority="5">
      <formula>MonthToDisplayNumber&lt;&gt;MONTH(D18)</formula>
    </cfRule>
  </conditionalFormatting>
  <conditionalFormatting sqref="F18">
    <cfRule type="expression" dxfId="7" priority="4">
      <formula>MonthToDisplayNumber&lt;&gt;MONTH(F18)</formula>
    </cfRule>
  </conditionalFormatting>
  <conditionalFormatting sqref="H18">
    <cfRule type="expression" dxfId="5" priority="3">
      <formula>MonthToDisplayNumber&lt;&gt;MONTH(H18)</formula>
    </cfRule>
  </conditionalFormatting>
  <conditionalFormatting sqref="J18">
    <cfRule type="expression" dxfId="3" priority="2">
      <formula>MonthToDisplayNumber&lt;&gt;MONTH(J18)</formula>
    </cfRule>
  </conditionalFormatting>
  <conditionalFormatting sqref="L18">
    <cfRule type="expression" dxfId="1" priority="1">
      <formula>MonthToDisplayNumber&lt;&gt;MONTH(L18)</formula>
    </cfRule>
  </conditionalFormatting>
  <dataValidations count="2">
    <dataValidation type="list" allowBlank="1" showInputMessage="1" showErrorMessage="1" errorTitle="哎呀！" error="请从列表中选择工作日或在单元格中输入工作日，否则此日历无法正常运行。 " sqref="N5">
      <formula1>"星期一,星期二,星期三,星期四,星期五,星期六,星期日"</formula1>
    </dataValidation>
    <dataValidation type="list" allowBlank="1" showInputMessage="1" showErrorMessage="1" errorTitle="哎呀！" error="请从列表中选择月份或在单元格中输入月份，否则此日历无法正常运行。 " sqref="N3">
      <formula1>"一月,二月,三月,四月,五月,六月,七月,八月,九月,十月,十一月,十二月"</formula1>
    </dataValidation>
  </dataValidations>
  <printOptions horizontalCentered="1" verticalCentered="1"/>
  <pageMargins left="0.45" right="0.45" top="0.4" bottom="0.5" header="0.3" footer="0.3"/>
  <pageSetup paperSize="9" scale="9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1C984EE-DED6-47ED-97EF-1B6CB82D87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日历</vt:lpstr>
      <vt:lpstr>DayToStart</vt:lpstr>
      <vt:lpstr>日历!MonthToDisplay</vt:lpstr>
      <vt:lpstr>日历!Print_Area</vt:lpstr>
      <vt:lpstr>日历!YearToDisplay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Aigoz</dc:creator>
  <cp:keywords/>
  <cp:lastModifiedBy>Aigoz</cp:lastModifiedBy>
  <dcterms:created xsi:type="dcterms:W3CDTF">2017-05-16T10:13:47Z</dcterms:created>
  <dcterms:modified xsi:type="dcterms:W3CDTF">2018-01-19T07:31:05Z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TC040142079991</vt:lpwstr>
  </property>
</Properties>
</file>